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Freelance werk\AD\Middelbareschoolkeuze 2017-2018\"/>
    </mc:Choice>
  </mc:AlternateContent>
  <bookViews>
    <workbookView xWindow="0" yWindow="0" windowWidth="20490" windowHeight="7680" firstSheet="3" activeTab="6"/>
  </bookViews>
  <sheets>
    <sheet name="AD De Dordtenaar-Rivierenland" sheetId="1" r:id="rId1"/>
    <sheet name="AD Groene Hart" sheetId="2" r:id="rId2"/>
    <sheet name="AD Haagsche Courant" sheetId="3" r:id="rId3"/>
    <sheet name="AD Rotterdams Dagblad" sheetId="4" r:id="rId4"/>
    <sheet name="BN De Stem" sheetId="5" r:id="rId5"/>
    <sheet name="Brabants Dagblad" sheetId="6" r:id="rId6"/>
    <sheet name="De Gelderlander" sheetId="7" r:id="rId7"/>
    <sheet name="De Stentor" sheetId="8" r:id="rId8"/>
    <sheet name="Eindhovens Dagblad" sheetId="9" r:id="rId9"/>
    <sheet name="PZC" sheetId="10" r:id="rId10"/>
    <sheet name="TC Tubantia" sheetId="11" r:id="rId11"/>
    <sheet name="AD Amersfoortse Courant" sheetId="12" r:id="rId12"/>
    <sheet name="AD Utrechts Nieuwsblad" sheetId="13" r:id="rId13"/>
  </sheets>
  <calcPr calcId="171027"/>
  <fileRecoveryPr repairLoad="1"/>
</workbook>
</file>

<file path=xl/calcChain.xml><?xml version="1.0" encoding="utf-8"?>
<calcChain xmlns="http://schemas.openxmlformats.org/spreadsheetml/2006/main">
  <c r="A10" i="3" l="1"/>
  <c r="A21" i="3"/>
  <c r="A23" i="3"/>
  <c r="A30" i="1"/>
</calcChain>
</file>

<file path=xl/sharedStrings.xml><?xml version="1.0" encoding="utf-8"?>
<sst xmlns="http://schemas.openxmlformats.org/spreadsheetml/2006/main" count="5208" uniqueCount="1418">
  <si>
    <t>Willem v Oranje College</t>
  </si>
  <si>
    <t>Edudelta</t>
  </si>
  <si>
    <t>Calvijn Focus Beroepsacademie</t>
  </si>
  <si>
    <t>Calvijn Groene Hart</t>
  </si>
  <si>
    <t>Dalton Focus Beroepsacademie</t>
  </si>
  <si>
    <t>Dalton Barendrecht</t>
  </si>
  <si>
    <t>Insula College vmbo</t>
  </si>
  <si>
    <t>Insula College mavo</t>
  </si>
  <si>
    <t>Insula College</t>
  </si>
  <si>
    <t>Joh De Wittgymnasium</t>
  </si>
  <si>
    <t>Stedelijk Dalton Lyceum</t>
  </si>
  <si>
    <t xml:space="preserve">Stedelijk Dalton Lyceum, Kapteynweg </t>
  </si>
  <si>
    <t>Wartburg College</t>
  </si>
  <si>
    <t>Wellantcollege mavo Stek</t>
  </si>
  <si>
    <t>Wellantcollege</t>
  </si>
  <si>
    <t>C S De Hoven Uilenhof</t>
  </si>
  <si>
    <t>Gem Gymn Camphusianum</t>
  </si>
  <si>
    <t>Gomarusschool s.g.</t>
  </si>
  <si>
    <t>Fortis Lyceum</t>
  </si>
  <si>
    <t>Omnia College</t>
  </si>
  <si>
    <t>Lyceum oudehoven</t>
  </si>
  <si>
    <t>Gilde</t>
  </si>
  <si>
    <t>Windroos</t>
  </si>
  <si>
    <t>Calvijn</t>
  </si>
  <si>
    <t>Willem De Zwijger College</t>
  </si>
  <si>
    <t>Heerenlanden College</t>
  </si>
  <si>
    <t>Heerenlanden College vmbo</t>
  </si>
  <si>
    <t>De Lage Waard, Vijzellaan</t>
  </si>
  <si>
    <t>De Lage Waard, burg Keijzerweg</t>
  </si>
  <si>
    <t>Grienden College</t>
  </si>
  <si>
    <t>Altena College</t>
  </si>
  <si>
    <t>Schans</t>
  </si>
  <si>
    <t>Prinsentuin Andel vmbo</t>
  </si>
  <si>
    <t>DevelsteinCollege</t>
  </si>
  <si>
    <t>DevelsteinCollege locatie Loket</t>
  </si>
  <si>
    <t>Walburg College locatie Loket</t>
  </si>
  <si>
    <t>Walburg College Zwijndrecht</t>
  </si>
  <si>
    <t>620</t>
  </si>
  <si>
    <t>356</t>
  </si>
  <si>
    <t>427</t>
  </si>
  <si>
    <t>1.547</t>
  </si>
  <si>
    <t>240</t>
  </si>
  <si>
    <t>1.580</t>
  </si>
  <si>
    <t>523</t>
  </si>
  <si>
    <t>778</t>
  </si>
  <si>
    <t>1.169</t>
  </si>
  <si>
    <t>813</t>
  </si>
  <si>
    <t>796</t>
  </si>
  <si>
    <t>394</t>
  </si>
  <si>
    <t>990</t>
  </si>
  <si>
    <t>688</t>
  </si>
  <si>
    <t>327</t>
  </si>
  <si>
    <t>675</t>
  </si>
  <si>
    <t>508</t>
  </si>
  <si>
    <t>742</t>
  </si>
  <si>
    <t>1.217</t>
  </si>
  <si>
    <t>948</t>
  </si>
  <si>
    <t>597</t>
  </si>
  <si>
    <t>1.246</t>
  </si>
  <si>
    <t>744</t>
  </si>
  <si>
    <t>237</t>
  </si>
  <si>
    <t>152</t>
  </si>
  <si>
    <t>538</t>
  </si>
  <si>
    <t>217</t>
  </si>
  <si>
    <t>1.025</t>
  </si>
  <si>
    <t>265</t>
  </si>
  <si>
    <t>480</t>
  </si>
  <si>
    <t>1.245</t>
  </si>
  <si>
    <t>942</t>
  </si>
  <si>
    <t>339</t>
  </si>
  <si>
    <t>1.426</t>
  </si>
  <si>
    <t>286</t>
  </si>
  <si>
    <t>774</t>
  </si>
  <si>
    <t>1.515</t>
  </si>
  <si>
    <t>386</t>
  </si>
  <si>
    <t>370</t>
  </si>
  <si>
    <t>1.141</t>
  </si>
  <si>
    <t>Protestants-Christelijk</t>
  </si>
  <si>
    <t>Algemeen bijzonder</t>
  </si>
  <si>
    <t>Openbaar</t>
  </si>
  <si>
    <t>Reformatorisch</t>
  </si>
  <si>
    <t>Samenwerking PC, Alg. Bijz.</t>
  </si>
  <si>
    <t>Samenwerking PC, RK, Alg. Bijz</t>
  </si>
  <si>
    <t>Ashram College</t>
  </si>
  <si>
    <t>Chr Sgm Groene Hart Leerpark</t>
  </si>
  <si>
    <t>Chr Sgm Groene Hart Lyceum</t>
  </si>
  <si>
    <t>Chr Sgm Groene Hart Rijnwoude</t>
  </si>
  <si>
    <t>Chr Sgm Groene Hart Topmavo</t>
  </si>
  <si>
    <t>Scala College</t>
  </si>
  <si>
    <t>Veenlanden College Mijdrecht</t>
  </si>
  <si>
    <t>Veenlanden College Vinkeveen</t>
  </si>
  <si>
    <t>De Meander, Carmelcollege Gouda</t>
  </si>
  <si>
    <t>Antoniuscollege, Carmelcollege Gouda</t>
  </si>
  <si>
    <t>Driestar College</t>
  </si>
  <si>
    <t>SGM De Goudse Waarden, Praktijkonderwijs</t>
  </si>
  <si>
    <t>SGM De Goudse Waarden, lyceum</t>
  </si>
  <si>
    <t>Coornhert Gymnasium</t>
  </si>
  <si>
    <t>GSG Leo Vroman</t>
  </si>
  <si>
    <t>Bonaventuracollege</t>
  </si>
  <si>
    <t>CSG Willem De Zwijger</t>
  </si>
  <si>
    <t>Het Schoonhovens College</t>
  </si>
  <si>
    <t>Het Schoonhovens College, Vlisterweg</t>
  </si>
  <si>
    <t>Gemini Lekkerkerk</t>
  </si>
  <si>
    <t>Coenecoop College</t>
  </si>
  <si>
    <t>Kalsbeek College, loc. Schilderspark</t>
  </si>
  <si>
    <t>Kalsbeek College, loc. Bredius</t>
  </si>
  <si>
    <t>Minkema College, loc. Mink</t>
  </si>
  <si>
    <t>Minkema College, loc. Stein</t>
  </si>
  <si>
    <t>Comenius College Nieuwerkerk</t>
  </si>
  <si>
    <t>Thorbecke VO</t>
  </si>
  <si>
    <t>1.895</t>
  </si>
  <si>
    <t>754</t>
  </si>
  <si>
    <t>1.308</t>
  </si>
  <si>
    <t>354</t>
  </si>
  <si>
    <t>715</t>
  </si>
  <si>
    <t>415</t>
  </si>
  <si>
    <t>343</t>
  </si>
  <si>
    <t>1.429</t>
  </si>
  <si>
    <t>493</t>
  </si>
  <si>
    <t>442</t>
  </si>
  <si>
    <t>2.934</t>
  </si>
  <si>
    <t>461</t>
  </si>
  <si>
    <t>1.493</t>
  </si>
  <si>
    <t>735</t>
  </si>
  <si>
    <t>1.570</t>
  </si>
  <si>
    <t>390</t>
  </si>
  <si>
    <t>322</t>
  </si>
  <si>
    <t>568</t>
  </si>
  <si>
    <t>1.073</t>
  </si>
  <si>
    <t>957</t>
  </si>
  <si>
    <t>543</t>
  </si>
  <si>
    <t>661</t>
  </si>
  <si>
    <t>635</t>
  </si>
  <si>
    <t>404</t>
  </si>
  <si>
    <t>981</t>
  </si>
  <si>
    <t>1.636</t>
  </si>
  <si>
    <t>1.398</t>
  </si>
  <si>
    <t>1.631</t>
  </si>
  <si>
    <t>452</t>
  </si>
  <si>
    <t>383</t>
  </si>
  <si>
    <t>Rooms-Katholiek</t>
  </si>
  <si>
    <t>Samenwerking PC, RK</t>
  </si>
  <si>
    <t>Chr Lyceum Delft</t>
  </si>
  <si>
    <t>Chr Lyceum Delft, Hof van Delft</t>
  </si>
  <si>
    <t>Chr Lyceum Delft, SC Delfland</t>
  </si>
  <si>
    <t>Grotius College</t>
  </si>
  <si>
    <t>Grotius College, SC Delfland</t>
  </si>
  <si>
    <t>Sint Stanislascollege</t>
  </si>
  <si>
    <t>Sint Stanislascollege Krakeelpolderweg</t>
  </si>
  <si>
    <t>Sint Stanislascollege, Reinier de Graaf</t>
  </si>
  <si>
    <t>Gymnasium Novum</t>
  </si>
  <si>
    <t>SGM Dalton Vatel</t>
  </si>
  <si>
    <t>Corbulo College</t>
  </si>
  <si>
    <t>St Maartenscollege SGM</t>
  </si>
  <si>
    <t>'s Gravendreef College</t>
  </si>
  <si>
    <t>Veurs Voorburg</t>
  </si>
  <si>
    <t>Veurs College</t>
  </si>
  <si>
    <t>Lentiz locatie Revius</t>
  </si>
  <si>
    <t>Lentiz VMBO Maassluis</t>
  </si>
  <si>
    <t>Lentiz</t>
  </si>
  <si>
    <t>Rijswijks Lyceum</t>
  </si>
  <si>
    <t>Geref SGM Randstad</t>
  </si>
  <si>
    <t>Lyceum Ypenburg</t>
  </si>
  <si>
    <t>Chr College De Populier</t>
  </si>
  <si>
    <t>Chr Gymnasium Sorghvliet</t>
  </si>
  <si>
    <t>Lyceum Zandvliet</t>
  </si>
  <si>
    <t>Dalton Den Haag</t>
  </si>
  <si>
    <t>Gymnasium Haganum</t>
  </si>
  <si>
    <t>Het Rijnlands Lyceum</t>
  </si>
  <si>
    <t>Hofstad mavo</t>
  </si>
  <si>
    <t>Hofstad lyceum</t>
  </si>
  <si>
    <t>Heldring VMBO</t>
  </si>
  <si>
    <t>Maris - Belgisch Park</t>
  </si>
  <si>
    <t>Johan de Witt Zusterstraat</t>
  </si>
  <si>
    <t>Johan de Witt Hooftskade</t>
  </si>
  <si>
    <t>Maerlant Lyceum</t>
  </si>
  <si>
    <t>Maris College</t>
  </si>
  <si>
    <t>Maric College - Waldeck</t>
  </si>
  <si>
    <t>Maris College - Houtrust</t>
  </si>
  <si>
    <t>Maris College - Kijkduin</t>
  </si>
  <si>
    <t>Maris College - Statenkwartier</t>
  </si>
  <si>
    <t>Haags Montessori Lyceum</t>
  </si>
  <si>
    <t>SGM het Segbroekcollege, Klaverstraat</t>
  </si>
  <si>
    <t>SGM het Segbroekcollege, Goudsbloemlaan</t>
  </si>
  <si>
    <t>Edith Stein College</t>
  </si>
  <si>
    <t>Diamant College</t>
  </si>
  <si>
    <t>Montaigne Lyceum</t>
  </si>
  <si>
    <t>College St. Paul</t>
  </si>
  <si>
    <t>Zuid-West College</t>
  </si>
  <si>
    <t>Wateringse Veld College</t>
  </si>
  <si>
    <t>Roemer Visscher College</t>
  </si>
  <si>
    <t>Veurs College 's-Gravendreef</t>
  </si>
  <si>
    <t>De Vrije School</t>
  </si>
  <si>
    <t>Vrijzinnig-Christelijk Lyceum</t>
  </si>
  <si>
    <t>Wellantcollege Westvliet</t>
  </si>
  <si>
    <t>Lentiz VMBO Life College</t>
  </si>
  <si>
    <t>Lyceum Schravenlant</t>
  </si>
  <si>
    <t>Mavo Schravenlant XL</t>
  </si>
  <si>
    <t>SGM Spieringshoek</t>
  </si>
  <si>
    <t>Stedelijk</t>
  </si>
  <si>
    <t>Het Lyceum Vos</t>
  </si>
  <si>
    <t>De Mavo Vos</t>
  </si>
  <si>
    <t>Lentiz - Geuzencollege</t>
  </si>
  <si>
    <t>Lentiz - Groen van Prinstererlyceum</t>
  </si>
  <si>
    <t>St.- Jozefmavo</t>
  </si>
  <si>
    <t xml:space="preserve">Het College Vos </t>
  </si>
  <si>
    <t>S. Adelbert College</t>
  </si>
  <si>
    <t>ISW Hoge Woerd Naaldwijk</t>
  </si>
  <si>
    <t>ISW Gasthuislaan 's Gravenzande</t>
  </si>
  <si>
    <t>ISW Irenestraat Poeldijk</t>
  </si>
  <si>
    <t>ISW Hoogeland Naaldwijk</t>
  </si>
  <si>
    <t>ISW Sweelincklaan 's-Gravenzande</t>
  </si>
  <si>
    <t>Lentiz Dalton mavo</t>
  </si>
  <si>
    <t>Floracollege</t>
  </si>
  <si>
    <t>Erasmuscollege</t>
  </si>
  <si>
    <t>Oranje Nassau College</t>
  </si>
  <si>
    <t>Oranje Nassau College Clauslaan</t>
  </si>
  <si>
    <t>RK Alfrink College SGM</t>
  </si>
  <si>
    <t>SCZ - Picasso Lyceum</t>
  </si>
  <si>
    <t>Stedelijk College Zoetermeer</t>
  </si>
  <si>
    <t>1.681</t>
  </si>
  <si>
    <t>168</t>
  </si>
  <si>
    <t>884</t>
  </si>
  <si>
    <t>309</t>
  </si>
  <si>
    <t>1.824</t>
  </si>
  <si>
    <t>630</t>
  </si>
  <si>
    <t>731</t>
  </si>
  <si>
    <t>724</t>
  </si>
  <si>
    <t>1.202</t>
  </si>
  <si>
    <t>231</t>
  </si>
  <si>
    <t>1.292</t>
  </si>
  <si>
    <t>155</t>
  </si>
  <si>
    <t>364</t>
  </si>
  <si>
    <t>931</t>
  </si>
  <si>
    <t>878</t>
  </si>
  <si>
    <t>223</t>
  </si>
  <si>
    <t>537</t>
  </si>
  <si>
    <t>1.310</t>
  </si>
  <si>
    <t>1.479</t>
  </si>
  <si>
    <t>165</t>
  </si>
  <si>
    <t>486</t>
  </si>
  <si>
    <t>1.414</t>
  </si>
  <si>
    <t>853</t>
  </si>
  <si>
    <t>750</t>
  </si>
  <si>
    <t>807</t>
  </si>
  <si>
    <t>997</t>
  </si>
  <si>
    <t>762</t>
  </si>
  <si>
    <t>144</t>
  </si>
  <si>
    <t>518</t>
  </si>
  <si>
    <t>999</t>
  </si>
  <si>
    <t>490</t>
  </si>
  <si>
    <t>457</t>
  </si>
  <si>
    <t>761</t>
  </si>
  <si>
    <t>272</t>
  </si>
  <si>
    <t>962</t>
  </si>
  <si>
    <t>650</t>
  </si>
  <si>
    <t>121</t>
  </si>
  <si>
    <t>419</t>
  </si>
  <si>
    <t>239</t>
  </si>
  <si>
    <t>234</t>
  </si>
  <si>
    <t>465</t>
  </si>
  <si>
    <t>907</t>
  </si>
  <si>
    <t>1.552</t>
  </si>
  <si>
    <t>787</t>
  </si>
  <si>
    <t>842</t>
  </si>
  <si>
    <t>1.017</t>
  </si>
  <si>
    <t>288</t>
  </si>
  <si>
    <t>446</t>
  </si>
  <si>
    <t>1.011</t>
  </si>
  <si>
    <t>726</t>
  </si>
  <si>
    <t>770</t>
  </si>
  <si>
    <t>786</t>
  </si>
  <si>
    <t>273</t>
  </si>
  <si>
    <t>576</t>
  </si>
  <si>
    <t>713</t>
  </si>
  <si>
    <t>552</t>
  </si>
  <si>
    <t>507</t>
  </si>
  <si>
    <t>1.496</t>
  </si>
  <si>
    <t>639</t>
  </si>
  <si>
    <t>578</t>
  </si>
  <si>
    <t>359</t>
  </si>
  <si>
    <t>864</t>
  </si>
  <si>
    <t>1.323</t>
  </si>
  <si>
    <t>881</t>
  </si>
  <si>
    <t>399</t>
  </si>
  <si>
    <t>1.293</t>
  </si>
  <si>
    <t>434</t>
  </si>
  <si>
    <t>833</t>
  </si>
  <si>
    <t>406</t>
  </si>
  <si>
    <t>1.789</t>
  </si>
  <si>
    <t>601</t>
  </si>
  <si>
    <t>801</t>
  </si>
  <si>
    <t>867</t>
  </si>
  <si>
    <t>1.884</t>
  </si>
  <si>
    <t>1.109</t>
  </si>
  <si>
    <t>913</t>
  </si>
  <si>
    <t>1.816</t>
  </si>
  <si>
    <t>1.070</t>
  </si>
  <si>
    <t>1.036</t>
  </si>
  <si>
    <t>Interconfessioneel</t>
  </si>
  <si>
    <t>Gereformeerd</t>
  </si>
  <si>
    <t>Antroposofisch</t>
  </si>
  <si>
    <t>PENTA Bahûrim</t>
  </si>
  <si>
    <t>Maerlant</t>
  </si>
  <si>
    <t>Comenius College</t>
  </si>
  <si>
    <t>IJsselcollege Kanaalweg</t>
  </si>
  <si>
    <t>IJsselcollege Alkenlaan</t>
  </si>
  <si>
    <t>Edudelta College Sommelsdijk</t>
  </si>
  <si>
    <t>Chr SGM Prins Maurits</t>
  </si>
  <si>
    <t>Edudelta College Middelharnis</t>
  </si>
  <si>
    <t>RGO</t>
  </si>
  <si>
    <t>Scholengemeenschap Helinium</t>
  </si>
  <si>
    <t>Comenius College Krimpen</t>
  </si>
  <si>
    <t>Krimpenerwaard College</t>
  </si>
  <si>
    <t>Sg Wolfert van Borselen</t>
  </si>
  <si>
    <t>Wolfert PRO</t>
  </si>
  <si>
    <t>MY college</t>
  </si>
  <si>
    <t>Charles de Foucauld</t>
  </si>
  <si>
    <t>De Ring van Putten</t>
  </si>
  <si>
    <t>PENTA Scala Rietvelden</t>
  </si>
  <si>
    <t>PENTA college</t>
  </si>
  <si>
    <t>Chr SGM Willem v Oranje, loc. Zoomwijck</t>
  </si>
  <si>
    <t>Chr SGM Willem v Oranje, loc. Poortwijk</t>
  </si>
  <si>
    <t>Hoeksch Lyceum</t>
  </si>
  <si>
    <t>Actiefcollege</t>
  </si>
  <si>
    <t>Farelcollege</t>
  </si>
  <si>
    <t>Gemini College</t>
  </si>
  <si>
    <t>Avicenna College, loc. Schere</t>
  </si>
  <si>
    <t>Avicenna College, loc. Putsebocht</t>
  </si>
  <si>
    <t>Calvijn Vreewijk</t>
  </si>
  <si>
    <t>Calvijn Juliana</t>
  </si>
  <si>
    <t>Calvijn Meerpaal</t>
  </si>
  <si>
    <t>Calvijn Maarten Luther</t>
  </si>
  <si>
    <t>Calvijn Lombardijen</t>
  </si>
  <si>
    <t>Comenius College Rotterdam</t>
  </si>
  <si>
    <t>De Passie</t>
  </si>
  <si>
    <t>Einstein Lyceum</t>
  </si>
  <si>
    <t>Emmauscollege</t>
  </si>
  <si>
    <t>Erasmianum Gem Gymnasium</t>
  </si>
  <si>
    <t>Grafisch Lyceum R'dam</t>
  </si>
  <si>
    <t>Het Lyceum Rotterdam</t>
  </si>
  <si>
    <t>Laurens Lyceum</t>
  </si>
  <si>
    <t>Marnix Gymnasium</t>
  </si>
  <si>
    <t>Melanchthon</t>
  </si>
  <si>
    <t>Melanchthon Kralingen</t>
  </si>
  <si>
    <t>Melanchthon Mathenesse</t>
  </si>
  <si>
    <t>Melanchthon Mavo Schiebroek</t>
  </si>
  <si>
    <t>Melanchthon Wilgenplaslaan</t>
  </si>
  <si>
    <t>Nova College</t>
  </si>
  <si>
    <t>Montfort College</t>
  </si>
  <si>
    <t>Palmentuin</t>
  </si>
  <si>
    <t>Slinge</t>
  </si>
  <si>
    <t>OSG Libanon Lyceum</t>
  </si>
  <si>
    <t>osg Hugo de Groot</t>
  </si>
  <si>
    <t>Vakcollege de Hef</t>
  </si>
  <si>
    <t>PENTA Godfried Richter</t>
  </si>
  <si>
    <t>PENTA Hoogvliet</t>
  </si>
  <si>
    <t>Roncalli MAVO</t>
  </si>
  <si>
    <t>Scheepvaart en Transport College</t>
  </si>
  <si>
    <t>Montessori Lyceum Rotterdam</t>
  </si>
  <si>
    <t>Thorbecke Prinsenlaan</t>
  </si>
  <si>
    <t>Thorbecke vmbo mavo</t>
  </si>
  <si>
    <t>Thorbecke Merkelbackstr</t>
  </si>
  <si>
    <t>Theater havo/vwo</t>
  </si>
  <si>
    <t>Havo muziek en dans</t>
  </si>
  <si>
    <t>Carré College</t>
  </si>
  <si>
    <t>De Toorop</t>
  </si>
  <si>
    <t>G.K.H.</t>
  </si>
  <si>
    <t>Hildegardis</t>
  </si>
  <si>
    <t>Horeca Vakschool</t>
  </si>
  <si>
    <t>Lucia Petrus MAVO</t>
  </si>
  <si>
    <t>Cosmicus College</t>
  </si>
  <si>
    <t>Noordrand College</t>
  </si>
  <si>
    <t>Rudolf Steiner College</t>
  </si>
  <si>
    <t>Guido de Brès</t>
  </si>
  <si>
    <t>De Swaef</t>
  </si>
  <si>
    <t>Revius</t>
  </si>
  <si>
    <t>Wolfert havo/vwo</t>
  </si>
  <si>
    <t xml:space="preserve">Wolfert Dalton </t>
  </si>
  <si>
    <t>Wolfert College</t>
  </si>
  <si>
    <t>Zuiderpark College</t>
  </si>
  <si>
    <t>De Waal, YBS</t>
  </si>
  <si>
    <t>1.332</t>
  </si>
  <si>
    <t>333</t>
  </si>
  <si>
    <t>1.875</t>
  </si>
  <si>
    <t>448</t>
  </si>
  <si>
    <t>385</t>
  </si>
  <si>
    <t>122</t>
  </si>
  <si>
    <t>1.474</t>
  </si>
  <si>
    <t>466</t>
  </si>
  <si>
    <t>1.080</t>
  </si>
  <si>
    <t>1.337</t>
  </si>
  <si>
    <t>238</t>
  </si>
  <si>
    <t>1.099</t>
  </si>
  <si>
    <t>905</t>
  </si>
  <si>
    <t>503</t>
  </si>
  <si>
    <t>324</t>
  </si>
  <si>
    <t>349</t>
  </si>
  <si>
    <t>1.502</t>
  </si>
  <si>
    <t>1.085</t>
  </si>
  <si>
    <t>831</t>
  </si>
  <si>
    <t>1.435</t>
  </si>
  <si>
    <t>495</t>
  </si>
  <si>
    <t>1.157</t>
  </si>
  <si>
    <t>532</t>
  </si>
  <si>
    <t>1.679</t>
  </si>
  <si>
    <t>912</t>
  </si>
  <si>
    <t>235</t>
  </si>
  <si>
    <t>946</t>
  </si>
  <si>
    <t>408</t>
  </si>
  <si>
    <t>515</t>
  </si>
  <si>
    <t>367</t>
  </si>
  <si>
    <t>307</t>
  </si>
  <si>
    <t>497</t>
  </si>
  <si>
    <t>467</t>
  </si>
  <si>
    <t>1.731</t>
  </si>
  <si>
    <t>1.174</t>
  </si>
  <si>
    <t>1.078</t>
  </si>
  <si>
    <t>555</t>
  </si>
  <si>
    <t>584</t>
  </si>
  <si>
    <t>648</t>
  </si>
  <si>
    <t>1.137</t>
  </si>
  <si>
    <t>179</t>
  </si>
  <si>
    <t>376</t>
  </si>
  <si>
    <t>319</t>
  </si>
  <si>
    <t>328</t>
  </si>
  <si>
    <t>246</t>
  </si>
  <si>
    <t>496</t>
  </si>
  <si>
    <t>255</t>
  </si>
  <si>
    <t>614</t>
  </si>
  <si>
    <t>604</t>
  </si>
  <si>
    <t>541</t>
  </si>
  <si>
    <t>180</t>
  </si>
  <si>
    <t>443</t>
  </si>
  <si>
    <t>728</t>
  </si>
  <si>
    <t>827</t>
  </si>
  <si>
    <t>980</t>
  </si>
  <si>
    <t>455</t>
  </si>
  <si>
    <t>275</t>
  </si>
  <si>
    <t>483</t>
  </si>
  <si>
    <t>393</t>
  </si>
  <si>
    <t>403</t>
  </si>
  <si>
    <t>226</t>
  </si>
  <si>
    <t>236</t>
  </si>
  <si>
    <t>310</t>
  </si>
  <si>
    <t>183</t>
  </si>
  <si>
    <t>838</t>
  </si>
  <si>
    <t>1.613</t>
  </si>
  <si>
    <t>848</t>
  </si>
  <si>
    <t>214</t>
  </si>
  <si>
    <t>1.139</t>
  </si>
  <si>
    <t>771</t>
  </si>
  <si>
    <t>554</t>
  </si>
  <si>
    <t>902</t>
  </si>
  <si>
    <t>192</t>
  </si>
  <si>
    <t/>
  </si>
  <si>
    <t>Islamitisch</t>
  </si>
  <si>
    <t>Evangelisch</t>
  </si>
  <si>
    <t>De la Salle</t>
  </si>
  <si>
    <t xml:space="preserve">Mollerlyceum </t>
  </si>
  <si>
    <t>ZoomMavo</t>
  </si>
  <si>
    <t>RSG 't Rijks</t>
  </si>
  <si>
    <t>Roncalli Scholengemeenschap</t>
  </si>
  <si>
    <t>RK Gymnasium Juvenaat H. Hart</t>
  </si>
  <si>
    <t>Steenspil vmbo</t>
  </si>
  <si>
    <t>Pomona vmbo</t>
  </si>
  <si>
    <t>De Nassau, loc. Paul Krugerlaan</t>
  </si>
  <si>
    <t>De Nassau, loc. De la Reijweg</t>
  </si>
  <si>
    <t>Newmancollege</t>
  </si>
  <si>
    <t>OLV - Breda</t>
  </si>
  <si>
    <t>Prisma VO</t>
  </si>
  <si>
    <t>De Rotonde vmbo</t>
  </si>
  <si>
    <t>Graaf Engelbrecht</t>
  </si>
  <si>
    <t>Scala vmbo</t>
  </si>
  <si>
    <t>Markenhage</t>
  </si>
  <si>
    <t>Tessenderlandt</t>
  </si>
  <si>
    <t>Mencia de Mendoza</t>
  </si>
  <si>
    <t>Christoffel</t>
  </si>
  <si>
    <t>Michaël college</t>
  </si>
  <si>
    <t>Stedelijk Gymnasium</t>
  </si>
  <si>
    <t>Cambreur College</t>
  </si>
  <si>
    <t>Dongemond College</t>
  </si>
  <si>
    <t>KSE</t>
  </si>
  <si>
    <t>Munnikenheide College</t>
  </si>
  <si>
    <t>Calvijn College</t>
  </si>
  <si>
    <t>Ostrea Lyceum vwo</t>
  </si>
  <si>
    <t>Ostrea Lyceum mavo havo</t>
  </si>
  <si>
    <t>Ostrea Lyceum vmbo</t>
  </si>
  <si>
    <t>Pontes</t>
  </si>
  <si>
    <t>Het Goese Lyceum</t>
  </si>
  <si>
    <t>Prinsentuin Oudenbosch vmbo</t>
  </si>
  <si>
    <t>Markland College Oudenbosch</t>
  </si>
  <si>
    <t>Markland College Zevenbergen</t>
  </si>
  <si>
    <t>Hanze College</t>
  </si>
  <si>
    <t>Mgr Frencken College</t>
  </si>
  <si>
    <t>Effent mavo</t>
  </si>
  <si>
    <t>Sint Oelbert Gymnasium</t>
  </si>
  <si>
    <t>Jan Tinbergen Coll., loc. Burg. Schneiderlaan</t>
  </si>
  <si>
    <t>Jan Tinbergen Coll., loc. Azaleastraat</t>
  </si>
  <si>
    <t>Norbertuscollege</t>
  </si>
  <si>
    <t>Da Vinci College</t>
  </si>
  <si>
    <t>Gertrudiscollege Vincentius</t>
  </si>
  <si>
    <t>Gertrudiscollege</t>
  </si>
  <si>
    <t>'t Ravelijn</t>
  </si>
  <si>
    <t>2College Cobbenhagenlyceum</t>
  </si>
  <si>
    <t>2College Cobbenhagenmavo</t>
  </si>
  <si>
    <t>2College Jozefmavo</t>
  </si>
  <si>
    <t>2College Ruiven</t>
  </si>
  <si>
    <t>2College De Nieuwste School</t>
  </si>
  <si>
    <t>Beatrix College</t>
  </si>
  <si>
    <t>Beatrix College locatie Reeshof</t>
  </si>
  <si>
    <t>Kon Willem II College</t>
  </si>
  <si>
    <t>Reeshof College</t>
  </si>
  <si>
    <t>SG De Rooi Pannen</t>
  </si>
  <si>
    <t>Sint Odulphuslyceum</t>
  </si>
  <si>
    <t>Theresialyceum</t>
  </si>
  <si>
    <t>Theresialyceum, nevenvestiging Frater van Gemertschool </t>
  </si>
  <si>
    <t>Frater van Gemertschool</t>
  </si>
  <si>
    <t>Vakcollege Tilburg</t>
  </si>
  <si>
    <t>Dr. Mollercollege</t>
  </si>
  <si>
    <t>Walewyc-mavo</t>
  </si>
  <si>
    <t>SGM De Overlaat</t>
  </si>
  <si>
    <t>Willem v Oranje College Nevenlocatie</t>
  </si>
  <si>
    <t>Mollerlyceum</t>
  </si>
  <si>
    <t xml:space="preserve">Mencia Sandrode </t>
  </si>
  <si>
    <t>250</t>
  </si>
  <si>
    <t>279</t>
  </si>
  <si>
    <t>2.668</t>
  </si>
  <si>
    <t>1.232</t>
  </si>
  <si>
    <t>141</t>
  </si>
  <si>
    <t>1.221</t>
  </si>
  <si>
    <t>1.383</t>
  </si>
  <si>
    <t>1.532</t>
  </si>
  <si>
    <t>865</t>
  </si>
  <si>
    <t>758</t>
  </si>
  <si>
    <t>900</t>
  </si>
  <si>
    <t>1.118</t>
  </si>
  <si>
    <t>705</t>
  </si>
  <si>
    <t>1.505</t>
  </si>
  <si>
    <t>397</t>
  </si>
  <si>
    <t>935</t>
  </si>
  <si>
    <t>1.339</t>
  </si>
  <si>
    <t>691</t>
  </si>
  <si>
    <t>1.979</t>
  </si>
  <si>
    <t>730</t>
  </si>
  <si>
    <t>1.676</t>
  </si>
  <si>
    <t>1.384</t>
  </si>
  <si>
    <t>557</t>
  </si>
  <si>
    <t>499</t>
  </si>
  <si>
    <t>1.608</t>
  </si>
  <si>
    <t>468</t>
  </si>
  <si>
    <t>449</t>
  </si>
  <si>
    <t>1.241</t>
  </si>
  <si>
    <t>1.203</t>
  </si>
  <si>
    <t>1.420</t>
  </si>
  <si>
    <t>798</t>
  </si>
  <si>
    <t>756</t>
  </si>
  <si>
    <t>1.263</t>
  </si>
  <si>
    <t>296</t>
  </si>
  <si>
    <t>362</t>
  </si>
  <si>
    <t>344</t>
  </si>
  <si>
    <t>579</t>
  </si>
  <si>
    <t>325</t>
  </si>
  <si>
    <t>656</t>
  </si>
  <si>
    <t>338</t>
  </si>
  <si>
    <t>492</t>
  </si>
  <si>
    <t>451</t>
  </si>
  <si>
    <t>743</t>
  </si>
  <si>
    <t>2.622</t>
  </si>
  <si>
    <t>422</t>
  </si>
  <si>
    <t>1.712</t>
  </si>
  <si>
    <t>330</t>
  </si>
  <si>
    <t>996</t>
  </si>
  <si>
    <t>1.210</t>
  </si>
  <si>
    <t>1.431</t>
  </si>
  <si>
    <t>47</t>
  </si>
  <si>
    <t>232</t>
  </si>
  <si>
    <t>227</t>
  </si>
  <si>
    <t>1.146</t>
  </si>
  <si>
    <t>1.052</t>
  </si>
  <si>
    <t>1.175</t>
  </si>
  <si>
    <t>284</t>
  </si>
  <si>
    <t>533</t>
  </si>
  <si>
    <t>295</t>
  </si>
  <si>
    <t>Gymnasium Bernrode</t>
  </si>
  <si>
    <t>Hooghuis Lyceum</t>
  </si>
  <si>
    <t>Baanderherencollege Vmbo</t>
  </si>
  <si>
    <t>Jacob Roelandslyceum</t>
  </si>
  <si>
    <t>Augustinianum SGM</t>
  </si>
  <si>
    <t>Frits Philips lyceum</t>
  </si>
  <si>
    <t>Christiaan Huygens College</t>
  </si>
  <si>
    <t>Olympia</t>
  </si>
  <si>
    <t>Eckartcollege</t>
  </si>
  <si>
    <t>Helicon</t>
  </si>
  <si>
    <t>Lorentz Casimir Lyceum</t>
  </si>
  <si>
    <t>Stedelijk College</t>
  </si>
  <si>
    <t>Stedelijk College Oude Bossche Baan</t>
  </si>
  <si>
    <t>Sint-Joriscollege</t>
  </si>
  <si>
    <t>Aloysius De Roosten</t>
  </si>
  <si>
    <t>Vakcollege Eindhoven</t>
  </si>
  <si>
    <t>Pleinschool Helder</t>
  </si>
  <si>
    <t>SiNTLUCAS</t>
  </si>
  <si>
    <t>Summa College</t>
  </si>
  <si>
    <t>Van Maerlantlyceum</t>
  </si>
  <si>
    <t>Mill-Hillcollege</t>
  </si>
  <si>
    <t>d' Oultremontcollege</t>
  </si>
  <si>
    <t>Van Haestrechtcollege</t>
  </si>
  <si>
    <t>Kempenhorst VMBO College</t>
  </si>
  <si>
    <t>2College Durendael</t>
  </si>
  <si>
    <t>Het Hooghuis</t>
  </si>
  <si>
    <t>Mondriaan</t>
  </si>
  <si>
    <t>Het Hooghuis locatie Stadion</t>
  </si>
  <si>
    <t>Hooghuis Lyceum, Ravenstein</t>
  </si>
  <si>
    <t>Hooghuis Lyceum, Zuid</t>
  </si>
  <si>
    <t>Hooghuis Lyceum, West</t>
  </si>
  <si>
    <t>Hooghuis Lyceum, Den Bongerd</t>
  </si>
  <si>
    <t>Het Maaslandcollege</t>
  </si>
  <si>
    <t>Bossche Vakschool</t>
  </si>
  <si>
    <t>Ds. Pierson College</t>
  </si>
  <si>
    <t>Jeroen Bosch College</t>
  </si>
  <si>
    <t>Mavoschool Sancta Maria</t>
  </si>
  <si>
    <t>Rodenborch-College</t>
  </si>
  <si>
    <t>Sint-Janslyceum</t>
  </si>
  <si>
    <t>Van Maerlant</t>
  </si>
  <si>
    <t>Van Maerlant vakschool</t>
  </si>
  <si>
    <t>Elde College Schijndel</t>
  </si>
  <si>
    <t>Gymn Beekvliet</t>
  </si>
  <si>
    <t>Udens College, loc. Schepenhoek</t>
  </si>
  <si>
    <t>Udens College, loc. Kleinveld</t>
  </si>
  <si>
    <t>Maurick College</t>
  </si>
  <si>
    <t>Cambium Buys Ballot</t>
  </si>
  <si>
    <t>Cambium De Waard</t>
  </si>
  <si>
    <t>666</t>
  </si>
  <si>
    <t>521</t>
  </si>
  <si>
    <t>1.343</t>
  </si>
  <si>
    <t>1.076</t>
  </si>
  <si>
    <t>347</t>
  </si>
  <si>
    <t>1.132</t>
  </si>
  <si>
    <t>1.562</t>
  </si>
  <si>
    <t>961</t>
  </si>
  <si>
    <t>562</t>
  </si>
  <si>
    <t>261</t>
  </si>
  <si>
    <t>131</t>
  </si>
  <si>
    <t>470</t>
  </si>
  <si>
    <t>694</t>
  </si>
  <si>
    <t>1.219</t>
  </si>
  <si>
    <t>1.572</t>
  </si>
  <si>
    <t>1.186</t>
  </si>
  <si>
    <t>323</t>
  </si>
  <si>
    <t>1.133</t>
  </si>
  <si>
    <t>1.557</t>
  </si>
  <si>
    <t>1.514</t>
  </si>
  <si>
    <t>909</t>
  </si>
  <si>
    <t>115</t>
  </si>
  <si>
    <t>804</t>
  </si>
  <si>
    <t>388</t>
  </si>
  <si>
    <t>198</t>
  </si>
  <si>
    <t>1.863</t>
  </si>
  <si>
    <t>747</t>
  </si>
  <si>
    <t>1.649</t>
  </si>
  <si>
    <t>627</t>
  </si>
  <si>
    <t>1.031</t>
  </si>
  <si>
    <t>437</t>
  </si>
  <si>
    <t>1.495</t>
  </si>
  <si>
    <t>2.333</t>
  </si>
  <si>
    <t>92</t>
  </si>
  <si>
    <t>410</t>
  </si>
  <si>
    <t>820</t>
  </si>
  <si>
    <t>1.511</t>
  </si>
  <si>
    <t>1.699</t>
  </si>
  <si>
    <t>1.375</t>
  </si>
  <si>
    <t>458</t>
  </si>
  <si>
    <t>Overige</t>
  </si>
  <si>
    <t>Samenwerking RK, Alg. Bijz.</t>
  </si>
  <si>
    <t>Samenwerking Opb., RK</t>
  </si>
  <si>
    <t>Chr Coll Schaersvoorde</t>
  </si>
  <si>
    <t>Chr Coll Schaersvoorde Dinxperlo</t>
  </si>
  <si>
    <t>GSG Guido de Bres, loc. Paladijnenweg</t>
  </si>
  <si>
    <t>GSG Guido de Bres, loc. Arnhemseweg</t>
  </si>
  <si>
    <t>Johan van Oldenbarnevelt</t>
  </si>
  <si>
    <t>Corderius College</t>
  </si>
  <si>
    <t>Prisma College</t>
  </si>
  <si>
    <t>Vakcollege</t>
  </si>
  <si>
    <t>Het Nieuwe Eemland </t>
  </si>
  <si>
    <t>Mavo Muurhuizen  </t>
  </si>
  <si>
    <t>’t Hooghe Landt</t>
  </si>
  <si>
    <t>De Amersfoortse Berg</t>
  </si>
  <si>
    <t>t Atrium</t>
  </si>
  <si>
    <t>Vathorst College</t>
  </si>
  <si>
    <t>MAVO Trivium College</t>
  </si>
  <si>
    <t>VMBO Trivium College</t>
  </si>
  <si>
    <t>Van Lodensteincollege</t>
  </si>
  <si>
    <t>Arentheem College, loc. Thomas a Kempis</t>
  </si>
  <si>
    <t>Arentheem College, loc. Leerpark Presikhaaf</t>
  </si>
  <si>
    <t>GSG Guido de Bres</t>
  </si>
  <si>
    <t>Lorentz Lyceum</t>
  </si>
  <si>
    <t>Maarten van Rossem</t>
  </si>
  <si>
    <t>Olympuscollege</t>
  </si>
  <si>
    <t>Vmbo 't Venster</t>
  </si>
  <si>
    <t>Montessori College</t>
  </si>
  <si>
    <t>Beekdal Lyceum</t>
  </si>
  <si>
    <t>SGM Mariëndael</t>
  </si>
  <si>
    <t>Stedelijk Gymnasium Arnhem</t>
  </si>
  <si>
    <t>De Meerwaarde</t>
  </si>
  <si>
    <t>Joh Fontanus College</t>
  </si>
  <si>
    <t>Notre Dame Des Anges</t>
  </si>
  <si>
    <t>AOC Oost</t>
  </si>
  <si>
    <t>Staring College Beukenlaan</t>
  </si>
  <si>
    <t>Staring College Herenlaan</t>
  </si>
  <si>
    <t>Elzendaalcollege</t>
  </si>
  <si>
    <t>Metameer</t>
  </si>
  <si>
    <t>Ulenhof 't Beeckland</t>
  </si>
  <si>
    <t>PC College Ulenhof</t>
  </si>
  <si>
    <t>Merletcollege, Grotestraat</t>
  </si>
  <si>
    <t>Merletcollege, Robijnlaan</t>
  </si>
  <si>
    <t>Koningin Wilhelmina College</t>
  </si>
  <si>
    <t>Koningin Wilhelmina College, vmbo</t>
  </si>
  <si>
    <t>Lek en Linge vwo</t>
  </si>
  <si>
    <t>Lek en Linge vmbo</t>
  </si>
  <si>
    <t>Lek en Linge havo</t>
  </si>
  <si>
    <t>AOC Oost Lyceum</t>
  </si>
  <si>
    <t>Ludger College</t>
  </si>
  <si>
    <t>Metzo College</t>
  </si>
  <si>
    <t>Rietveld Lyceum</t>
  </si>
  <si>
    <t>Pax Christi College</t>
  </si>
  <si>
    <t>Candea College</t>
  </si>
  <si>
    <t>Candea College, Saturnus II</t>
  </si>
  <si>
    <t>AOC Groenhorst</t>
  </si>
  <si>
    <t>CSG Het Streek</t>
  </si>
  <si>
    <t>CSG Het Streek Zandlaan</t>
  </si>
  <si>
    <t>Marnix College</t>
  </si>
  <si>
    <t>Pallas Athene College</t>
  </si>
  <si>
    <t>de Lingeborgh</t>
  </si>
  <si>
    <t>Merletcollege</t>
  </si>
  <si>
    <t>Over Betuwe College junior</t>
  </si>
  <si>
    <t>Over Betuwe College</t>
  </si>
  <si>
    <t>Over Betuwe College Huissen</t>
  </si>
  <si>
    <t>Liemers College</t>
  </si>
  <si>
    <t>Kandinsky College</t>
  </si>
  <si>
    <t>VMBO Kesteren</t>
  </si>
  <si>
    <t>Pantarijn SGM</t>
  </si>
  <si>
    <t>Canisius College</t>
  </si>
  <si>
    <t>Canisius - t Rijks vmbo</t>
  </si>
  <si>
    <t>Citadel College, Dijkstraat</t>
  </si>
  <si>
    <t>Citadel College, Griftdijk</t>
  </si>
  <si>
    <t>Dominicus</t>
  </si>
  <si>
    <t>Jorismavo</t>
  </si>
  <si>
    <t>Kandinsky - t Rijks vmbo</t>
  </si>
  <si>
    <t>Mondial College, loc. Leuvensebroek</t>
  </si>
  <si>
    <t>Mondial College, loc. Meeuwsw Acker</t>
  </si>
  <si>
    <t>NSG Groenewoud</t>
  </si>
  <si>
    <t>Stedelijke SGM Nijmegen</t>
  </si>
  <si>
    <t>Marianum, Groenlo</t>
  </si>
  <si>
    <t>Marianum, Lichtenvoorde</t>
  </si>
  <si>
    <t>Almende College</t>
  </si>
  <si>
    <t>Almende College, Bluemers</t>
  </si>
  <si>
    <t>Almende College, Wesenthorst</t>
  </si>
  <si>
    <t>Hendrik Pierson College</t>
  </si>
  <si>
    <t>Het Westeraam</t>
  </si>
  <si>
    <t>Lyceum Elst</t>
  </si>
  <si>
    <t>Dorenweerd College</t>
  </si>
  <si>
    <t>Arentheem College, loc. Titus Brandsma</t>
  </si>
  <si>
    <t>Het Rhedens</t>
  </si>
  <si>
    <t>Rembrandt College</t>
  </si>
  <si>
    <t>Metameer vmbo Stevensbeek</t>
  </si>
  <si>
    <t>Metameer Stevensbeek</t>
  </si>
  <si>
    <t>RSG Lingecollege, loc. Teisterbantlaan</t>
  </si>
  <si>
    <t>RSG Lingecollege, loc. Heiligestraat</t>
  </si>
  <si>
    <t>Revius Lyceum Doorn</t>
  </si>
  <si>
    <t xml:space="preserve">Schoonoord Doorn </t>
  </si>
  <si>
    <t>Vakcollege Maarsbergen</t>
  </si>
  <si>
    <t>Christelijk Lyceum</t>
  </si>
  <si>
    <t>CSV Veenendaal</t>
  </si>
  <si>
    <t>Ichthus College</t>
  </si>
  <si>
    <t>Pantarijn vmbo</t>
  </si>
  <si>
    <t>Maaswaal College, loc. Veenseweg</t>
  </si>
  <si>
    <t>Maaswaal College, loc. Oosterweg</t>
  </si>
  <si>
    <t>Gerrit Komrij College</t>
  </si>
  <si>
    <t>Liemers College, loc. Heerenmäten</t>
  </si>
  <si>
    <t>Liemers College, loc. Landeweer</t>
  </si>
  <si>
    <t>939</t>
  </si>
  <si>
    <t>471</t>
  </si>
  <si>
    <t>759</t>
  </si>
  <si>
    <t>389</t>
  </si>
  <si>
    <t>1.282</t>
  </si>
  <si>
    <t>1.720</t>
  </si>
  <si>
    <t>716</t>
  </si>
  <si>
    <t>1.381</t>
  </si>
  <si>
    <t>710</t>
  </si>
  <si>
    <t>608</t>
  </si>
  <si>
    <t>1.327</t>
  </si>
  <si>
    <t>1.055</t>
  </si>
  <si>
    <t>963</t>
  </si>
  <si>
    <t>97</t>
  </si>
  <si>
    <t>353</t>
  </si>
  <si>
    <t>1.140</t>
  </si>
  <si>
    <t>228</t>
  </si>
  <si>
    <t>150</t>
  </si>
  <si>
    <t>1.060</t>
  </si>
  <si>
    <t>547</t>
  </si>
  <si>
    <t>895</t>
  </si>
  <si>
    <t>788</t>
  </si>
  <si>
    <t>1.223</t>
  </si>
  <si>
    <t>133</t>
  </si>
  <si>
    <t>1.116</t>
  </si>
  <si>
    <t>1.978</t>
  </si>
  <si>
    <t>2.351</t>
  </si>
  <si>
    <t>277</t>
  </si>
  <si>
    <t>586</t>
  </si>
  <si>
    <t>384</t>
  </si>
  <si>
    <t>373</t>
  </si>
  <si>
    <t>154</t>
  </si>
  <si>
    <t>1.663</t>
  </si>
  <si>
    <t>1.084</t>
  </si>
  <si>
    <t>303</t>
  </si>
  <si>
    <t>147</t>
  </si>
  <si>
    <t>903</t>
  </si>
  <si>
    <t>119</t>
  </si>
  <si>
    <t>1.313</t>
  </si>
  <si>
    <t>264</t>
  </si>
  <si>
    <t>565</t>
  </si>
  <si>
    <t>698</t>
  </si>
  <si>
    <t>621</t>
  </si>
  <si>
    <t>1.265</t>
  </si>
  <si>
    <t>1.566</t>
  </si>
  <si>
    <t>1.257</t>
  </si>
  <si>
    <t>1.042</t>
  </si>
  <si>
    <t>222</t>
  </si>
  <si>
    <t>441</t>
  </si>
  <si>
    <t>1.504</t>
  </si>
  <si>
    <t>785</t>
  </si>
  <si>
    <t>1.123</t>
  </si>
  <si>
    <t>1.279</t>
  </si>
  <si>
    <t>482</t>
  </si>
  <si>
    <t>701</t>
  </si>
  <si>
    <t>1.380</t>
  </si>
  <si>
    <t>440</t>
  </si>
  <si>
    <t>517</t>
  </si>
  <si>
    <t>271</t>
  </si>
  <si>
    <t>280</t>
  </si>
  <si>
    <t>1.459</t>
  </si>
  <si>
    <t>417</t>
  </si>
  <si>
    <t>918</t>
  </si>
  <si>
    <t>130</t>
  </si>
  <si>
    <t>1.524</t>
  </si>
  <si>
    <t>819</t>
  </si>
  <si>
    <t>863</t>
  </si>
  <si>
    <t>1.594</t>
  </si>
  <si>
    <t>1.625</t>
  </si>
  <si>
    <t>1.329</t>
  </si>
  <si>
    <t>1.382</t>
  </si>
  <si>
    <t>1.020</t>
  </si>
  <si>
    <t>1.050</t>
  </si>
  <si>
    <t>522</t>
  </si>
  <si>
    <t>825</t>
  </si>
  <si>
    <t>1.102</t>
  </si>
  <si>
    <t>313</t>
  </si>
  <si>
    <t>629</t>
  </si>
  <si>
    <t>318</t>
  </si>
  <si>
    <t>1.183</t>
  </si>
  <si>
    <t>487</t>
  </si>
  <si>
    <t>1.047</t>
  </si>
  <si>
    <t>263</t>
  </si>
  <si>
    <t>949</t>
  </si>
  <si>
    <t>941</t>
  </si>
  <si>
    <t>1.145</t>
  </si>
  <si>
    <t>1.851</t>
  </si>
  <si>
    <t>1.533</t>
  </si>
  <si>
    <t>331</t>
  </si>
  <si>
    <t>420</t>
  </si>
  <si>
    <t>2.093</t>
  </si>
  <si>
    <t>2.037</t>
  </si>
  <si>
    <t>1.004</t>
  </si>
  <si>
    <t>1.685</t>
  </si>
  <si>
    <t>355</t>
  </si>
  <si>
    <t>1.462</t>
  </si>
  <si>
    <t>200</t>
  </si>
  <si>
    <t>1.413</t>
  </si>
  <si>
    <t>971</t>
  </si>
  <si>
    <t>664</t>
  </si>
  <si>
    <t>Protestants Christelijk/Reform</t>
  </si>
  <si>
    <t>Christelijk Lyceum Apeldoorn</t>
  </si>
  <si>
    <t>Sprengeloo </t>
  </si>
  <si>
    <t>De Heemgaard</t>
  </si>
  <si>
    <t>Gymnasium Apeldoorn</t>
  </si>
  <si>
    <t>Jacobus Fruijtier SGM</t>
  </si>
  <si>
    <t>Jacobus Fruijtier SGM Uddel</t>
  </si>
  <si>
    <t>Jacobus Fruijtier SGM Musschenburgh</t>
  </si>
  <si>
    <t>Veluws College Walterbosch</t>
  </si>
  <si>
    <t>Veluws College Cortenbosch</t>
  </si>
  <si>
    <t>Veluws College Mheenpark</t>
  </si>
  <si>
    <t>Openbare SGM Apeldoorn</t>
  </si>
  <si>
    <t>Edison College</t>
  </si>
  <si>
    <t>Agnieten College Nieuwleusen</t>
  </si>
  <si>
    <t>Het Slatink</t>
  </si>
  <si>
    <t>Etty Hillesum Lyceum</t>
  </si>
  <si>
    <t>De Keurkamp</t>
  </si>
  <si>
    <t>Almere College</t>
  </si>
  <si>
    <t>Nuborgh College Oostenlicht</t>
  </si>
  <si>
    <t>Nuborgh College Lambert Franckens</t>
  </si>
  <si>
    <t>Van Kinsbergen college</t>
  </si>
  <si>
    <t>Rsgm Noord Oost Veluwe</t>
  </si>
  <si>
    <t>Chr. College Groevenbeek</t>
  </si>
  <si>
    <t>Greijdanus College</t>
  </si>
  <si>
    <t>Sgm de Nieuwe Veste</t>
  </si>
  <si>
    <t>De Zeven Linden</t>
  </si>
  <si>
    <t>Vechtdal College</t>
  </si>
  <si>
    <t>Vechtdal College Dedemsvaart</t>
  </si>
  <si>
    <t>Christelijk College Nassau-Veluwe</t>
  </si>
  <si>
    <t>Morgen College, Westeinde</t>
  </si>
  <si>
    <t>Morgen College, De Sypel</t>
  </si>
  <si>
    <t>RSG Slingerbos/Levant</t>
  </si>
  <si>
    <t>De Noordgouw</t>
  </si>
  <si>
    <t>Chr SGM Reggesteyn, loc. W. de Clercqstraat</t>
  </si>
  <si>
    <t>Chr SGM Reggesteyn, loc. Noetselerbergweg</t>
  </si>
  <si>
    <t xml:space="preserve">Almere College locatie Via </t>
  </si>
  <si>
    <t>Ichthus College 5</t>
  </si>
  <si>
    <t>Ichthus College 4 locatie Via</t>
  </si>
  <si>
    <t>Ichthus College 1</t>
  </si>
  <si>
    <t>SGM Pieter Zandt</t>
  </si>
  <si>
    <t>ISG Arcus</t>
  </si>
  <si>
    <t>SGM De Rietlanden</t>
  </si>
  <si>
    <t>SGM Lelystad</t>
  </si>
  <si>
    <t>Staring College</t>
  </si>
  <si>
    <t>AOC Terra</t>
  </si>
  <si>
    <t>Chr SGM Dingstede</t>
  </si>
  <si>
    <t>RSG Stad en Esch</t>
  </si>
  <si>
    <t>RSG Stad en Esch, Beroepencoll</t>
  </si>
  <si>
    <t xml:space="preserve">Corlaer College, loc. Ds. Kuypersstraat </t>
  </si>
  <si>
    <t>Corlaer College, loc. Henri Nouwenstraat</t>
  </si>
  <si>
    <t>Emelwerda College</t>
  </si>
  <si>
    <t>Emelwerda College, De Es</t>
  </si>
  <si>
    <t>Emelwerda College, De Wilg</t>
  </si>
  <si>
    <t>Zuyderzee College</t>
  </si>
  <si>
    <t>Zuyderzee College, Vakcollege</t>
  </si>
  <si>
    <t>St Bonifatius Mavo</t>
  </si>
  <si>
    <t>Nuborgh College Veluvine</t>
  </si>
  <si>
    <t>Agnieten College Wezep</t>
  </si>
  <si>
    <t>De Capellenborg</t>
  </si>
  <si>
    <t>Carmel College Salland, loc. Florens Radewijnsstraat</t>
  </si>
  <si>
    <t>Carmel College Salland, loc. Hofstedelaan</t>
  </si>
  <si>
    <t>SGM De Waerdenborch</t>
  </si>
  <si>
    <t>Pius X College</t>
  </si>
  <si>
    <t>Chr SGM Reggesteyn</t>
  </si>
  <si>
    <t>CSG Eekeringe</t>
  </si>
  <si>
    <t>RSG Tromp Meesters vmbo</t>
  </si>
  <si>
    <t>RSG Tromp Meesters</t>
  </si>
  <si>
    <t>Berechja College</t>
  </si>
  <si>
    <t>AOC Oost Twello</t>
  </si>
  <si>
    <t>Veluws College Twello</t>
  </si>
  <si>
    <t>Reg Sgm 't Slingerbos</t>
  </si>
  <si>
    <t>Baudartius College</t>
  </si>
  <si>
    <t>Het Stedelijk, Isendoornstraat</t>
  </si>
  <si>
    <t>Het Stedelijk, Wijnhofstraat</t>
  </si>
  <si>
    <t>onbekend</t>
  </si>
  <si>
    <t>Isendoorn College</t>
  </si>
  <si>
    <t>Vrije School Zutphen</t>
  </si>
  <si>
    <t>Agnieten College Zwartsluis</t>
  </si>
  <si>
    <t>Agnieten College Meander</t>
  </si>
  <si>
    <t>Agnieten College locatie Talentstad</t>
  </si>
  <si>
    <t>Agnieten College</t>
  </si>
  <si>
    <t>AOC De Groene Welle</t>
  </si>
  <si>
    <t>Gymnasium Celeanum</t>
  </si>
  <si>
    <t>Centre for Sports &amp; Education</t>
  </si>
  <si>
    <t xml:space="preserve">JenaXL </t>
  </si>
  <si>
    <t>TalentStad Beroepscollege</t>
  </si>
  <si>
    <t>Thomas a Kempis College</t>
  </si>
  <si>
    <t>Van Der Capellen</t>
  </si>
  <si>
    <t>Thorbecke SGM</t>
  </si>
  <si>
    <t>Thorbecke vmbo-pro</t>
  </si>
  <si>
    <t>1.206</t>
  </si>
  <si>
    <t>823</t>
  </si>
  <si>
    <t>649</t>
  </si>
  <si>
    <t>1.204</t>
  </si>
  <si>
    <t>128</t>
  </si>
  <si>
    <t>1.592</t>
  </si>
  <si>
    <t>877</t>
  </si>
  <si>
    <t>1.224</t>
  </si>
  <si>
    <t>821</t>
  </si>
  <si>
    <t>201</t>
  </si>
  <si>
    <t>1.208</t>
  </si>
  <si>
    <t>1.113</t>
  </si>
  <si>
    <t>1.006</t>
  </si>
  <si>
    <t>958</t>
  </si>
  <si>
    <t>184</t>
  </si>
  <si>
    <t>1.107</t>
  </si>
  <si>
    <t>2.509</t>
  </si>
  <si>
    <t>311</t>
  </si>
  <si>
    <t>416</t>
  </si>
  <si>
    <t>1.931</t>
  </si>
  <si>
    <t>580</t>
  </si>
  <si>
    <t>287</t>
  </si>
  <si>
    <t>617</t>
  </si>
  <si>
    <t>1.788</t>
  </si>
  <si>
    <t>1.061</t>
  </si>
  <si>
    <t>550</t>
  </si>
  <si>
    <t>1.122</t>
  </si>
  <si>
    <t>172</t>
  </si>
  <si>
    <t>350</t>
  </si>
  <si>
    <t>469</t>
  </si>
  <si>
    <t>1.708</t>
  </si>
  <si>
    <t>375</t>
  </si>
  <si>
    <t>1.581</t>
  </si>
  <si>
    <t>1.555</t>
  </si>
  <si>
    <t>432</t>
  </si>
  <si>
    <t>1.280</t>
  </si>
  <si>
    <t>1.244</t>
  </si>
  <si>
    <t>598</t>
  </si>
  <si>
    <t>797</t>
  </si>
  <si>
    <t>1.062</t>
  </si>
  <si>
    <t>136</t>
  </si>
  <si>
    <t>510</t>
  </si>
  <si>
    <t>1.396</t>
  </si>
  <si>
    <t>447</t>
  </si>
  <si>
    <t>1.284</t>
  </si>
  <si>
    <t>1.542</t>
  </si>
  <si>
    <t>1.866</t>
  </si>
  <si>
    <t>600</t>
  </si>
  <si>
    <t>1.110</t>
  </si>
  <si>
    <t>574</t>
  </si>
  <si>
    <t>153</t>
  </si>
  <si>
    <t>1.344</t>
  </si>
  <si>
    <t>366</t>
  </si>
  <si>
    <t>548</t>
  </si>
  <si>
    <t>861</t>
  </si>
  <si>
    <t>312</t>
  </si>
  <si>
    <t>626</t>
  </si>
  <si>
    <t>1.687</t>
  </si>
  <si>
    <t>725</t>
  </si>
  <si>
    <t>262</t>
  </si>
  <si>
    <t>63</t>
  </si>
  <si>
    <t>1.786</t>
  </si>
  <si>
    <t>1.216</t>
  </si>
  <si>
    <t>659</t>
  </si>
  <si>
    <t>1.038</t>
  </si>
  <si>
    <t>1.760</t>
  </si>
  <si>
    <t>544</t>
  </si>
  <si>
    <t>485</t>
  </si>
  <si>
    <t>142</t>
  </si>
  <si>
    <t>699</t>
  </si>
  <si>
    <t>2.217</t>
  </si>
  <si>
    <t>1.039</t>
  </si>
  <si>
    <t>1.811</t>
  </si>
  <si>
    <t>732</t>
  </si>
  <si>
    <t>Varendonck College</t>
  </si>
  <si>
    <t>Heerbeeck College</t>
  </si>
  <si>
    <t>RK SGM Pius X</t>
  </si>
  <si>
    <t>Bravo College</t>
  </si>
  <si>
    <t>Hub van Doornecollege</t>
  </si>
  <si>
    <t>Peelland College</t>
  </si>
  <si>
    <t>Alfrinkcollege</t>
  </si>
  <si>
    <t>St Willibrord Gymnasium</t>
  </si>
  <si>
    <t>Rythovius College</t>
  </si>
  <si>
    <t>Strabrechtcollege</t>
  </si>
  <si>
    <t>Commanderij College</t>
  </si>
  <si>
    <t>Commanderij College, loc. vmbo Gemert</t>
  </si>
  <si>
    <t>Jan van Brabant College Deltaweg</t>
  </si>
  <si>
    <t>Jan van Brabant College Molenstraat</t>
  </si>
  <si>
    <t xml:space="preserve">Vakcollege Helmond </t>
  </si>
  <si>
    <t>Carolus Borromeus College</t>
  </si>
  <si>
    <t>Dr.-Knippenbergcollege</t>
  </si>
  <si>
    <t>Commanderij College, loc. vmbo Laarbeek</t>
  </si>
  <si>
    <t>Pleincollege Nuenen</t>
  </si>
  <si>
    <t>SG Were Di</t>
  </si>
  <si>
    <t>Sondervick College</t>
  </si>
  <si>
    <t>1.104</t>
  </si>
  <si>
    <t>1.946</t>
  </si>
  <si>
    <t>2.029</t>
  </si>
  <si>
    <t>308</t>
  </si>
  <si>
    <t>686</t>
  </si>
  <si>
    <t>1.111</t>
  </si>
  <si>
    <t>591</t>
  </si>
  <si>
    <t>1.341</t>
  </si>
  <si>
    <t>1.324</t>
  </si>
  <si>
    <t>890</t>
  </si>
  <si>
    <t>603</t>
  </si>
  <si>
    <t>1.088</t>
  </si>
  <si>
    <t>1.296</t>
  </si>
  <si>
    <t>1.714</t>
  </si>
  <si>
    <t>505</t>
  </si>
  <si>
    <t>692</t>
  </si>
  <si>
    <t>860</t>
  </si>
  <si>
    <t>2.517</t>
  </si>
  <si>
    <t>2.293</t>
  </si>
  <si>
    <t>Reynaert College, loc. Zoutestraat</t>
  </si>
  <si>
    <t>Reynaert College, loc. Gildenstraat</t>
  </si>
  <si>
    <t>Isaac Beeckman Academie</t>
  </si>
  <si>
    <t>Csw Van De Perre</t>
  </si>
  <si>
    <t>Nehalennia SSG, loc. Kruisweg</t>
  </si>
  <si>
    <t>Nehalennia SSG, loc. Breeweg</t>
  </si>
  <si>
    <t>Calvijn College, Kerkpolder</t>
  </si>
  <si>
    <t>Calvijn College, Appelstraat</t>
  </si>
  <si>
    <t>Pontes Pieter Zeeman</t>
  </si>
  <si>
    <t>Zwin College SGM</t>
  </si>
  <si>
    <t>Zeldenrust Steelantcollege</t>
  </si>
  <si>
    <t>SSG De Rede</t>
  </si>
  <si>
    <t>CSW Walcheren</t>
  </si>
  <si>
    <t>Scheldemond College</t>
  </si>
  <si>
    <t>828</t>
  </si>
  <si>
    <t>401</t>
  </si>
  <si>
    <t>1.177</t>
  </si>
  <si>
    <t>1.417</t>
  </si>
  <si>
    <t>407</t>
  </si>
  <si>
    <t>459</t>
  </si>
  <si>
    <t>1.090</t>
  </si>
  <si>
    <t>1.477</t>
  </si>
  <si>
    <t>1.095</t>
  </si>
  <si>
    <t>RK,PC,GV,RE,EV,AN,HI,I,J,AB</t>
  </si>
  <si>
    <t>Openbare SGM Erasmus, loc. havo/vwo</t>
  </si>
  <si>
    <t>Openbare SGM Erasmus, loc. vmbo</t>
  </si>
  <si>
    <t>Pius X College, loc. Aalderinkshoek</t>
  </si>
  <si>
    <t>Pius X College, loc. Van Renneslaan</t>
  </si>
  <si>
    <t>Het Noordik, loc. Noordikslaan</t>
  </si>
  <si>
    <t>Het Noordik, loc. C. van Renneslaan</t>
  </si>
  <si>
    <t>RK SGM Canisius</t>
  </si>
  <si>
    <t>Bonhoeffer College Geessinkweg</t>
  </si>
  <si>
    <t>Bonhoeffer College vd Waalslaan</t>
  </si>
  <si>
    <t>Bonhoeffer College Bruggertstr</t>
  </si>
  <si>
    <t>Bonhoeffer College, wet. Beversstr</t>
  </si>
  <si>
    <t>Het Stedelijk Lyceum, locatie Kottenpark</t>
  </si>
  <si>
    <t>Het Stedelijk Lyceum, locatie Zuid</t>
  </si>
  <si>
    <t xml:space="preserve">Het Stedelijk Lyceum, De Stedelijke Mavo </t>
  </si>
  <si>
    <t>Het Stedelijk Lyceum, Innova </t>
  </si>
  <si>
    <t>Het Stedelijk Lyceum, Stedelijk Vakcollege</t>
  </si>
  <si>
    <t>Het Assink lyceum</t>
  </si>
  <si>
    <t>Bataafs Lyceum</t>
  </si>
  <si>
    <t>Gilde College</t>
  </si>
  <si>
    <t>Montessori College Twente</t>
  </si>
  <si>
    <t>Twickel College</t>
  </si>
  <si>
    <t>De Spindel, Bataafse Kamp</t>
  </si>
  <si>
    <t>de Spindel, Europalaan</t>
  </si>
  <si>
    <t>De Spindel, Krugerstraat</t>
  </si>
  <si>
    <t>Twents Carmel College</t>
  </si>
  <si>
    <t>Twents Carmel College, de Thij</t>
  </si>
  <si>
    <t>Twents Carmel College, Lyceumstr.</t>
  </si>
  <si>
    <t>Canisius Tubbergen</t>
  </si>
  <si>
    <t>Het Noordik, loc. Vriezenveen</t>
  </si>
  <si>
    <t>Het Noordik, loc. Vroomshoop</t>
  </si>
  <si>
    <t>646</t>
  </si>
  <si>
    <t>1.075</t>
  </si>
  <si>
    <t>836</t>
  </si>
  <si>
    <t>1.591</t>
  </si>
  <si>
    <t>632</t>
  </si>
  <si>
    <t>506</t>
  </si>
  <si>
    <t>1.763</t>
  </si>
  <si>
    <t>1.235</t>
  </si>
  <si>
    <t>1.001</t>
  </si>
  <si>
    <t>927</t>
  </si>
  <si>
    <t>258</t>
  </si>
  <si>
    <t>159</t>
  </si>
  <si>
    <t>148</t>
  </si>
  <si>
    <t>1.101</t>
  </si>
  <si>
    <t>906</t>
  </si>
  <si>
    <t>1.528</t>
  </si>
  <si>
    <t>162</t>
  </si>
  <si>
    <t>123</t>
  </si>
  <si>
    <t>676</t>
  </si>
  <si>
    <t>1.373</t>
  </si>
  <si>
    <t>1.357</t>
  </si>
  <si>
    <t>1.403</t>
  </si>
  <si>
    <t>839</t>
  </si>
  <si>
    <t>520</t>
  </si>
  <si>
    <t>Het Baarnsch Lyceum</t>
  </si>
  <si>
    <t>Prot Chr Mavo Waldheim</t>
  </si>
  <si>
    <t>Oostwende College</t>
  </si>
  <si>
    <t>AOC Groenhorst Maartensijk</t>
  </si>
  <si>
    <t>AOC Groenhorst Bilthoven</t>
  </si>
  <si>
    <t>Het Nieuwe Lyceum</t>
  </si>
  <si>
    <t>Werkpl Kindergem Sch</t>
  </si>
  <si>
    <t>RK SGM Cals College</t>
  </si>
  <si>
    <t>Griftland College</t>
  </si>
  <si>
    <t>Broeckland College Breukelen</t>
  </si>
  <si>
    <t>Rientjes Mavo Maarssen</t>
  </si>
  <si>
    <t>Niftarlake College Maarssen</t>
  </si>
  <si>
    <t>RSG Broklede Breukelen</t>
  </si>
  <si>
    <t>Christelijk college zeist</t>
  </si>
  <si>
    <t>Herman Jordanlyceum</t>
  </si>
  <si>
    <t xml:space="preserve">KSG De Breul </t>
  </si>
  <si>
    <t>OSG Schoonoord</t>
  </si>
  <si>
    <t>Christelijk Lyceum Zeist</t>
  </si>
  <si>
    <t>1.002</t>
  </si>
  <si>
    <t>444</t>
  </si>
  <si>
    <t>430</t>
  </si>
  <si>
    <t>335</t>
  </si>
  <si>
    <t>1.083</t>
  </si>
  <si>
    <t>652</t>
  </si>
  <si>
    <t>1.671</t>
  </si>
  <si>
    <t>1.680</t>
  </si>
  <si>
    <t>657</t>
  </si>
  <si>
    <t>1.391</t>
  </si>
  <si>
    <t>College De Heemlanden</t>
  </si>
  <si>
    <t>Houtens</t>
  </si>
  <si>
    <t>Anna Van Ryn College</t>
  </si>
  <si>
    <t>Anna xmbo</t>
  </si>
  <si>
    <t>Anna Van Ryn College, Zuid</t>
  </si>
  <si>
    <t>Oosterlicht College</t>
  </si>
  <si>
    <t>Amadeus Lyceum</t>
  </si>
  <si>
    <t>Chr Gymnasium</t>
  </si>
  <si>
    <t>Gerrit Rietveld College</t>
  </si>
  <si>
    <t>Globe College</t>
  </si>
  <si>
    <t>Leidsche Rijn College</t>
  </si>
  <si>
    <t>X11 media en vormgeving</t>
  </si>
  <si>
    <t>Via Nova College</t>
  </si>
  <si>
    <t>St Bonifatius College</t>
  </si>
  <si>
    <t>St Gregorius College</t>
  </si>
  <si>
    <t>Trajectum College</t>
  </si>
  <si>
    <t>UniC</t>
  </si>
  <si>
    <t>Utrechts Stedelijk Gymnasium</t>
  </si>
  <si>
    <t>1.662</t>
  </si>
  <si>
    <t>618</t>
  </si>
  <si>
    <t>382</t>
  </si>
  <si>
    <t>484</t>
  </si>
  <si>
    <t>2.059</t>
  </si>
  <si>
    <t>1.911</t>
  </si>
  <si>
    <t>1.312</t>
  </si>
  <si>
    <t>969</t>
  </si>
  <si>
    <t>919</t>
  </si>
  <si>
    <t>1.176</t>
  </si>
  <si>
    <t>1.063</t>
  </si>
  <si>
    <t>660</t>
  </si>
  <si>
    <t>1.507</t>
  </si>
  <si>
    <t>1.163</t>
  </si>
  <si>
    <t>588</t>
  </si>
  <si>
    <t>869</t>
  </si>
  <si>
    <t>719</t>
  </si>
  <si>
    <t>880</t>
  </si>
  <si>
    <t>-</t>
  </si>
  <si>
    <t>Aalburg</t>
  </si>
  <si>
    <t>Barendrecht</t>
  </si>
  <si>
    <t>Dordrecht</t>
  </si>
  <si>
    <t>Gorinchem</t>
  </si>
  <si>
    <t>Leerdam</t>
  </si>
  <si>
    <t>Molenwaard</t>
  </si>
  <si>
    <t>Papendrecht</t>
  </si>
  <si>
    <t>Sliedrecht</t>
  </si>
  <si>
    <t>Werkendam</t>
  </si>
  <si>
    <t>Woudrichem</t>
  </si>
  <si>
    <t>Zwijndrecht</t>
  </si>
  <si>
    <t>Alphen aan den Rijn</t>
  </si>
  <si>
    <t>De Ronde Venen</t>
  </si>
  <si>
    <t>Gouda</t>
  </si>
  <si>
    <t>Kaag en Braassem</t>
  </si>
  <si>
    <t>Krimpenerwaard</t>
  </si>
  <si>
    <t>Montfoord</t>
  </si>
  <si>
    <t>Nieuwkoop</t>
  </si>
  <si>
    <t>Waddinxveen</t>
  </si>
  <si>
    <t>Woerden</t>
  </si>
  <si>
    <t>Zuidplas</t>
  </si>
  <si>
    <t>Zoetermeer</t>
  </si>
  <si>
    <t>Westland</t>
  </si>
  <si>
    <t>Wassenaar</t>
  </si>
  <si>
    <t>Vlaardingen</t>
  </si>
  <si>
    <t>Schiedam</t>
  </si>
  <si>
    <t>s-Gravenhage</t>
  </si>
  <si>
    <t xml:space="preserve">Rijswijk </t>
  </si>
  <si>
    <t>Maassluis</t>
  </si>
  <si>
    <t>Delft</t>
  </si>
  <si>
    <t>Brielle</t>
  </si>
  <si>
    <t>Cromstrijen</t>
  </si>
  <si>
    <t>Goeree-Overflakkee</t>
  </si>
  <si>
    <t>Hellevoetsluis</t>
  </si>
  <si>
    <t>Lansingerland</t>
  </si>
  <si>
    <t>Nissewaard</t>
  </si>
  <si>
    <t>Oud-Beijerland</t>
  </si>
  <si>
    <t>Ridderkerk</t>
  </si>
  <si>
    <t>Rotterdam</t>
  </si>
  <si>
    <t>Baarle-Nassau</t>
  </si>
  <si>
    <t>Breda</t>
  </si>
  <si>
    <t>Dongen</t>
  </si>
  <si>
    <t>Drimmelen</t>
  </si>
  <si>
    <t>Etten-Leur</t>
  </si>
  <si>
    <t>Geertruidenberg</t>
  </si>
  <si>
    <t>Goes</t>
  </si>
  <si>
    <t>Halderberge</t>
  </si>
  <si>
    <t>Moerdijk</t>
  </si>
  <si>
    <t>Oosterhout</t>
  </si>
  <si>
    <t>Roosendaal</t>
  </si>
  <si>
    <t>Rucphen</t>
  </si>
  <si>
    <t>Steenbergen</t>
  </si>
  <si>
    <t>Tholen</t>
  </si>
  <si>
    <t>Tilburg</t>
  </si>
  <si>
    <t>Waalwijk</t>
  </si>
  <si>
    <t>Woensdrecht</t>
  </si>
  <si>
    <t>Zundert</t>
  </si>
  <si>
    <t>Capelle aan den Ijssel</t>
  </si>
  <si>
    <t>Krimpen aan den Ijssel</t>
  </si>
  <si>
    <t>Bergen op Zoom</t>
  </si>
  <si>
    <t>Bernheze</t>
  </si>
  <si>
    <t>Boxtel</t>
  </si>
  <si>
    <t>Eindhoven</t>
  </si>
  <si>
    <t>Goirle</t>
  </si>
  <si>
    <t>Heusden</t>
  </si>
  <si>
    <t>Oirschot</t>
  </si>
  <si>
    <t>Oisterwijk</t>
  </si>
  <si>
    <t>Oss</t>
  </si>
  <si>
    <t>Sint-Michielsgestel</t>
  </si>
  <si>
    <t>Uden</t>
  </si>
  <si>
    <t>Vught</t>
  </si>
  <si>
    <t>Zaltbommel</t>
  </si>
  <si>
    <t>Loon op Zand</t>
  </si>
  <si>
    <t>s-Hertogenbosch</t>
  </si>
  <si>
    <t>Aalten</t>
  </si>
  <si>
    <t>Amersfoort</t>
  </si>
  <si>
    <t>Arnhem</t>
  </si>
  <si>
    <t>Barneveld</t>
  </si>
  <si>
    <t>Berkelland</t>
  </si>
  <si>
    <t>Boxmeer</t>
  </si>
  <si>
    <t>Bronckhorst</t>
  </si>
  <si>
    <t>Cuijk</t>
  </si>
  <si>
    <t>Culemborg</t>
  </si>
  <si>
    <t>Doetinchem</t>
  </si>
  <si>
    <t>Druten</t>
  </si>
  <si>
    <t>Duiven</t>
  </si>
  <si>
    <t>Ede</t>
  </si>
  <si>
    <t>Geldermalsen</t>
  </si>
  <si>
    <t>Gennep</t>
  </si>
  <si>
    <t>Grave</t>
  </si>
  <si>
    <t>Lingewaard</t>
  </si>
  <si>
    <t>Montferland</t>
  </si>
  <si>
    <t>Neder-Betuwe</t>
  </si>
  <si>
    <t>Nijmegen</t>
  </si>
  <si>
    <t>Oost Gelre</t>
  </si>
  <si>
    <t>Oude Ijsselstreek</t>
  </si>
  <si>
    <t>Overbetuwe</t>
  </si>
  <si>
    <t>Renkum</t>
  </si>
  <si>
    <t>Rheden</t>
  </si>
  <si>
    <t>Rhenen</t>
  </si>
  <si>
    <t>Rozendaal</t>
  </si>
  <si>
    <t>Sint Anthonis</t>
  </si>
  <si>
    <t>Tiel</t>
  </si>
  <si>
    <t>Utrechtse Heuvelrug</t>
  </si>
  <si>
    <t>Veenendaal</t>
  </si>
  <si>
    <t>Wageningen</t>
  </si>
  <si>
    <t>Wijchen</t>
  </si>
  <si>
    <t>Winterswijk</t>
  </si>
  <si>
    <t>Zevenaar</t>
  </si>
  <si>
    <t>Mill en Sint Hubert</t>
  </si>
  <si>
    <t>Mook en Middelaar</t>
  </si>
  <si>
    <t>Berg en Dal</t>
  </si>
  <si>
    <t>Apeldoorn</t>
  </si>
  <si>
    <t>Dalfsen</t>
  </si>
  <si>
    <t>Deventer</t>
  </si>
  <si>
    <t>Dronten</t>
  </si>
  <si>
    <t>Elburg</t>
  </si>
  <si>
    <t>Epe</t>
  </si>
  <si>
    <t>Ermelo</t>
  </si>
  <si>
    <t>Hardenberg</t>
  </si>
  <si>
    <t>Harderwijk</t>
  </si>
  <si>
    <t>Heerde</t>
  </si>
  <si>
    <t>Hellendoorn</t>
  </si>
  <si>
    <t>Kampen</t>
  </si>
  <si>
    <t>Lelystad</t>
  </si>
  <si>
    <t>Lochem</t>
  </si>
  <si>
    <t>Meppel</t>
  </si>
  <si>
    <t>Nijkerk</t>
  </si>
  <si>
    <t>Noordoostpolder</t>
  </si>
  <si>
    <t>Nunspeet</t>
  </si>
  <si>
    <t>Oldebroek</t>
  </si>
  <si>
    <t>Olst-Wijhe</t>
  </si>
  <si>
    <t>Ommen</t>
  </si>
  <si>
    <t>Putten</t>
  </si>
  <si>
    <t>Raalte</t>
  </si>
  <si>
    <t>Rijssen-Holten</t>
  </si>
  <si>
    <t>Steenwijkerland</t>
  </si>
  <si>
    <t>Urk</t>
  </si>
  <si>
    <t>Voorst</t>
  </si>
  <si>
    <t>Zeewolde</t>
  </si>
  <si>
    <t>Zutphen</t>
  </si>
  <si>
    <t>Zwartewaterland</t>
  </si>
  <si>
    <t>Zwolle</t>
  </si>
  <si>
    <t>Het Stedelijk, Weerdslag</t>
  </si>
  <si>
    <t>Asten</t>
  </si>
  <si>
    <t>Best</t>
  </si>
  <si>
    <t>Bladel</t>
  </si>
  <si>
    <t>Cranendonck</t>
  </si>
  <si>
    <t>Deurne</t>
  </si>
  <si>
    <t>Eersel</t>
  </si>
  <si>
    <t>Geldrop-Mierlo</t>
  </si>
  <si>
    <t>Gemert-Bakel</t>
  </si>
  <si>
    <t>Helmond</t>
  </si>
  <si>
    <t>Laarbeek</t>
  </si>
  <si>
    <t>Someren</t>
  </si>
  <si>
    <t>Valkenswaard</t>
  </si>
  <si>
    <t>Veldhoven</t>
  </si>
  <si>
    <t>Nuenen c.a.</t>
  </si>
  <si>
    <t>Hulst</t>
  </si>
  <si>
    <t>Kapelle</t>
  </si>
  <si>
    <t>Middelburg</t>
  </si>
  <si>
    <t>Reimerswaal</t>
  </si>
  <si>
    <t>Schouwen-Duiveland</t>
  </si>
  <si>
    <t>Sluis</t>
  </si>
  <si>
    <t>Terneuzen</t>
  </si>
  <si>
    <t>Vlissingen</t>
  </si>
  <si>
    <t>Almelo</t>
  </si>
  <si>
    <t>Enschede</t>
  </si>
  <si>
    <t>Haaksbergen</t>
  </si>
  <si>
    <t>Hengelo</t>
  </si>
  <si>
    <t>Losser</t>
  </si>
  <si>
    <t>Oldenzaal</t>
  </si>
  <si>
    <t>Tubbergen</t>
  </si>
  <si>
    <t>Twenterand</t>
  </si>
  <si>
    <t>Wierden</t>
  </si>
  <si>
    <t>Hof van Twente</t>
  </si>
  <si>
    <t>Baarn</t>
  </si>
  <si>
    <t>Bunschoten</t>
  </si>
  <si>
    <t>De Bilt</t>
  </si>
  <si>
    <t>Ijsselstein</t>
  </si>
  <si>
    <t>Soest</t>
  </si>
  <si>
    <t>Stichtse Vecht</t>
  </si>
  <si>
    <t>Zeist</t>
  </si>
  <si>
    <t>Stichtse Vrije School</t>
  </si>
  <si>
    <t>Karel de Grote College</t>
  </si>
  <si>
    <t>Novalis College</t>
  </si>
  <si>
    <t>Houten</t>
  </si>
  <si>
    <t>Nieuwegein</t>
  </si>
  <si>
    <t>Utrecht</t>
  </si>
  <si>
    <t>Vianen</t>
  </si>
  <si>
    <t>Wijk bij Duurstede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</si>
</sst>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quotePrefix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B33" workbookViewId="0">
      <selection activeCell="A49" sqref="A49"/>
    </sheetView>
  </sheetViews>
  <sheetFormatPr defaultRowHeight="15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x14ac:dyDescent="0.25">
      <c r="A1" t="s">
        <v>1227</v>
      </c>
    </row>
    <row r="2" spans="1:11" x14ac:dyDescent="0.25">
      <c r="A2" t="s">
        <v>0</v>
      </c>
      <c r="B2" t="s">
        <v>37</v>
      </c>
      <c r="C2" s="2">
        <v>97.6</v>
      </c>
      <c r="D2" s="1">
        <v>6.6120000000000001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77</v>
      </c>
      <c r="J2" s="1">
        <v>2.9</v>
      </c>
      <c r="K2" s="1">
        <v>1.61</v>
      </c>
    </row>
    <row r="3" spans="1:11" x14ac:dyDescent="0.25">
      <c r="A3" t="s">
        <v>1228</v>
      </c>
    </row>
    <row r="4" spans="1:11" x14ac:dyDescent="0.25">
      <c r="A4" t="s">
        <v>1</v>
      </c>
      <c r="B4" t="s">
        <v>38</v>
      </c>
      <c r="C4" s="2">
        <v>87.5</v>
      </c>
      <c r="D4" s="1">
        <v>6.4712500000000004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78</v>
      </c>
      <c r="J4" s="1">
        <v>3.93</v>
      </c>
      <c r="K4" s="1">
        <v>1.4</v>
      </c>
    </row>
    <row r="5" spans="1:11" x14ac:dyDescent="0.25">
      <c r="A5" t="s">
        <v>2</v>
      </c>
      <c r="B5" t="s">
        <v>39</v>
      </c>
      <c r="C5" s="2">
        <v>97.647058823529406</v>
      </c>
      <c r="D5" s="1">
        <v>6.8070588235294123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77</v>
      </c>
      <c r="J5" s="1">
        <v>2.81</v>
      </c>
      <c r="K5" s="1">
        <v>0.23</v>
      </c>
    </row>
    <row r="6" spans="1:11" x14ac:dyDescent="0.25">
      <c r="A6" t="s">
        <v>3</v>
      </c>
      <c r="B6" t="s">
        <v>40</v>
      </c>
      <c r="C6" s="2">
        <v>94.73684210526315</v>
      </c>
      <c r="D6" s="1">
        <v>6.5</v>
      </c>
      <c r="E6" s="2">
        <v>90.291262135922338</v>
      </c>
      <c r="F6" s="1">
        <v>6.5077669902912616</v>
      </c>
      <c r="G6" s="2">
        <v>94.444444444444443</v>
      </c>
      <c r="H6" s="1">
        <v>6.8870370370370368</v>
      </c>
      <c r="I6" t="s">
        <v>77</v>
      </c>
      <c r="J6" s="1">
        <v>3.49</v>
      </c>
      <c r="K6" s="1">
        <v>5.17</v>
      </c>
    </row>
    <row r="7" spans="1:11" x14ac:dyDescent="0.25">
      <c r="A7" t="s">
        <v>4</v>
      </c>
      <c r="B7" t="s">
        <v>41</v>
      </c>
      <c r="C7" s="2">
        <v>97.777777777777771</v>
      </c>
      <c r="D7" s="1">
        <v>6.8777777777777782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79</v>
      </c>
      <c r="J7" s="1">
        <v>2.92</v>
      </c>
      <c r="K7" s="1">
        <v>0.42</v>
      </c>
    </row>
    <row r="8" spans="1:11" x14ac:dyDescent="0.25">
      <c r="A8" t="s">
        <v>5</v>
      </c>
      <c r="B8" t="s">
        <v>42</v>
      </c>
      <c r="C8" s="2">
        <v>94.927536231884062</v>
      </c>
      <c r="D8" s="1">
        <v>6.6</v>
      </c>
      <c r="E8" s="2">
        <v>93.129770992366417</v>
      </c>
      <c r="F8" s="1">
        <v>6.4946564885496176</v>
      </c>
      <c r="G8" s="2">
        <v>94.20289855072464</v>
      </c>
      <c r="H8" s="1">
        <v>6.6507246376811597</v>
      </c>
      <c r="I8" t="s">
        <v>79</v>
      </c>
      <c r="J8" s="1">
        <v>4.18</v>
      </c>
      <c r="K8" s="1">
        <v>2.34</v>
      </c>
    </row>
    <row r="9" spans="1:11" x14ac:dyDescent="0.25">
      <c r="A9" t="s">
        <v>1229</v>
      </c>
    </row>
    <row r="10" spans="1:11" x14ac:dyDescent="0.25">
      <c r="A10" t="s">
        <v>6</v>
      </c>
      <c r="B10" t="s">
        <v>43</v>
      </c>
      <c r="C10" s="2">
        <v>96.644295302013433</v>
      </c>
      <c r="D10" s="1">
        <v>6.5966442953020135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77</v>
      </c>
      <c r="J10" s="1">
        <v>2.1</v>
      </c>
      <c r="K10" s="1">
        <v>8.2200000000000006</v>
      </c>
    </row>
    <row r="11" spans="1:11" x14ac:dyDescent="0.25">
      <c r="A11" t="s">
        <v>7</v>
      </c>
      <c r="B11" t="s">
        <v>44</v>
      </c>
      <c r="C11" s="2">
        <v>91.878172588832484</v>
      </c>
      <c r="D11" s="1">
        <v>6.5999999999999988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77</v>
      </c>
      <c r="J11" s="1">
        <v>5.01</v>
      </c>
      <c r="K11" s="1">
        <v>7.84</v>
      </c>
    </row>
    <row r="12" spans="1:11" x14ac:dyDescent="0.25">
      <c r="A12" t="s">
        <v>8</v>
      </c>
      <c r="B12" t="s">
        <v>45</v>
      </c>
      <c r="C12" s="2" t="s">
        <v>1226</v>
      </c>
      <c r="D12" s="1" t="s">
        <v>1226</v>
      </c>
      <c r="E12" s="2">
        <v>80</v>
      </c>
      <c r="F12" s="1">
        <v>6.3583783783783785</v>
      </c>
      <c r="G12" s="2">
        <v>82.258064516129039</v>
      </c>
      <c r="H12" s="1">
        <v>6.7774193548387096</v>
      </c>
      <c r="I12" t="s">
        <v>77</v>
      </c>
      <c r="J12" s="1">
        <v>6.5</v>
      </c>
      <c r="K12" s="1">
        <v>1.03</v>
      </c>
    </row>
    <row r="13" spans="1:11" x14ac:dyDescent="0.25">
      <c r="A13" t="s">
        <v>9</v>
      </c>
      <c r="B13" t="s">
        <v>46</v>
      </c>
      <c r="C13" s="2" t="s">
        <v>1226</v>
      </c>
      <c r="D13" s="1" t="s">
        <v>1226</v>
      </c>
      <c r="E13" s="2" t="s">
        <v>1226</v>
      </c>
      <c r="F13" s="1" t="s">
        <v>1226</v>
      </c>
      <c r="G13" s="2">
        <v>90.526315789473685</v>
      </c>
      <c r="H13" s="1">
        <v>6.8052631578947365</v>
      </c>
      <c r="I13" t="s">
        <v>79</v>
      </c>
      <c r="J13" s="1">
        <v>6.15</v>
      </c>
      <c r="K13" s="1">
        <v>0</v>
      </c>
    </row>
    <row r="14" spans="1:11" x14ac:dyDescent="0.25">
      <c r="A14" t="s">
        <v>10</v>
      </c>
      <c r="B14" t="s">
        <v>47</v>
      </c>
      <c r="C14" s="2" t="s">
        <v>1226</v>
      </c>
      <c r="D14" s="1" t="s">
        <v>1226</v>
      </c>
      <c r="E14" s="2" t="s">
        <v>1226</v>
      </c>
      <c r="F14" s="1" t="s">
        <v>1226</v>
      </c>
      <c r="G14" s="2">
        <v>88.461538461538453</v>
      </c>
      <c r="H14" s="1">
        <v>6.6490384615384617</v>
      </c>
      <c r="I14" t="s">
        <v>79</v>
      </c>
      <c r="J14" s="1">
        <v>7.16</v>
      </c>
      <c r="K14" s="1">
        <v>0.13</v>
      </c>
    </row>
    <row r="15" spans="1:11" x14ac:dyDescent="0.25">
      <c r="A15" t="s">
        <v>10</v>
      </c>
      <c r="B15" t="s">
        <v>48</v>
      </c>
      <c r="C15" s="2">
        <v>96.521739130434781</v>
      </c>
      <c r="D15" s="1">
        <v>6.3686956521739129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3.55</v>
      </c>
      <c r="K15" s="1">
        <v>12.94</v>
      </c>
    </row>
    <row r="16" spans="1:11" x14ac:dyDescent="0.25">
      <c r="A16" t="s">
        <v>11</v>
      </c>
      <c r="B16" t="s">
        <v>49</v>
      </c>
      <c r="C16" s="2">
        <v>95.238095238095227</v>
      </c>
      <c r="D16" s="1">
        <v>6.5</v>
      </c>
      <c r="E16" s="2">
        <v>79.824561403508781</v>
      </c>
      <c r="F16" s="1">
        <v>6.4412280701754394</v>
      </c>
      <c r="G16" s="2" t="s">
        <v>1226</v>
      </c>
      <c r="H16" s="1" t="s">
        <v>1226</v>
      </c>
      <c r="I16" t="s">
        <v>79</v>
      </c>
      <c r="J16" s="1">
        <v>9.19</v>
      </c>
      <c r="K16" s="1">
        <v>13.23</v>
      </c>
    </row>
    <row r="17" spans="1:11" x14ac:dyDescent="0.25">
      <c r="A17" t="s">
        <v>12</v>
      </c>
      <c r="B17" t="s">
        <v>50</v>
      </c>
      <c r="C17" s="2">
        <v>97.058823529411768</v>
      </c>
      <c r="D17" s="1">
        <v>6.6573529411764714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80</v>
      </c>
      <c r="J17" s="1">
        <v>2.1800000000000002</v>
      </c>
      <c r="K17" s="1">
        <v>2.4700000000000002</v>
      </c>
    </row>
    <row r="18" spans="1:11" x14ac:dyDescent="0.25">
      <c r="A18" t="s">
        <v>13</v>
      </c>
      <c r="B18" t="s">
        <v>51</v>
      </c>
      <c r="C18" s="2">
        <v>88.63636363636364</v>
      </c>
      <c r="D18" s="1">
        <v>6.6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6.42</v>
      </c>
      <c r="K18" s="1">
        <v>6.73</v>
      </c>
    </row>
    <row r="19" spans="1:11" x14ac:dyDescent="0.25">
      <c r="A19" t="s">
        <v>14</v>
      </c>
      <c r="B19" t="s">
        <v>52</v>
      </c>
      <c r="C19" s="2">
        <v>87.709497206703915</v>
      </c>
      <c r="D19" s="1">
        <v>6.4178770949720665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78</v>
      </c>
      <c r="J19" s="1">
        <v>4.3</v>
      </c>
      <c r="K19" s="1">
        <v>5.63</v>
      </c>
    </row>
    <row r="20" spans="1:11" x14ac:dyDescent="0.25">
      <c r="A20" t="s">
        <v>1230</v>
      </c>
    </row>
    <row r="21" spans="1:11" x14ac:dyDescent="0.25">
      <c r="A21" t="s">
        <v>15</v>
      </c>
      <c r="B21" t="s">
        <v>53</v>
      </c>
      <c r="C21" s="2">
        <v>89.344262295081961</v>
      </c>
      <c r="D21" s="1">
        <v>6.4434426229508199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77</v>
      </c>
      <c r="J21" s="1">
        <v>2.56</v>
      </c>
      <c r="K21" s="1">
        <v>9.4499999999999993</v>
      </c>
    </row>
    <row r="22" spans="1:11" x14ac:dyDescent="0.25">
      <c r="A22" t="s">
        <v>16</v>
      </c>
      <c r="B22" t="s">
        <v>54</v>
      </c>
      <c r="C22" s="2" t="s">
        <v>1226</v>
      </c>
      <c r="D22" s="1" t="s">
        <v>1226</v>
      </c>
      <c r="E22" s="2" t="s">
        <v>1226</v>
      </c>
      <c r="F22" s="1" t="s">
        <v>1226</v>
      </c>
      <c r="G22" s="2">
        <v>90.677966101694921</v>
      </c>
      <c r="H22" s="1">
        <v>6.8059322033898306</v>
      </c>
      <c r="I22" t="s">
        <v>79</v>
      </c>
      <c r="J22" s="1">
        <v>5.53</v>
      </c>
      <c r="K22" s="1">
        <v>0</v>
      </c>
    </row>
    <row r="23" spans="1:11" x14ac:dyDescent="0.25">
      <c r="A23" t="s">
        <v>17</v>
      </c>
      <c r="B23" t="s">
        <v>55</v>
      </c>
      <c r="C23" s="2">
        <v>98.039215686274503</v>
      </c>
      <c r="D23" s="1">
        <v>6.8299019607843139</v>
      </c>
      <c r="E23" s="2">
        <v>94.495412844036693</v>
      </c>
      <c r="F23" s="1">
        <v>6.8587155963302742</v>
      </c>
      <c r="G23" s="2">
        <v>90.909090909090907</v>
      </c>
      <c r="H23" s="1">
        <v>6.8054545454545456</v>
      </c>
      <c r="I23" t="s">
        <v>80</v>
      </c>
      <c r="J23" s="1">
        <v>1.81</v>
      </c>
      <c r="K23" s="1">
        <v>1.89</v>
      </c>
    </row>
    <row r="24" spans="1:11" x14ac:dyDescent="0.25">
      <c r="A24" t="s">
        <v>18</v>
      </c>
      <c r="B24" t="s">
        <v>56</v>
      </c>
      <c r="C24" s="2">
        <v>89.65517241379311</v>
      </c>
      <c r="D24" s="1">
        <v>6.4</v>
      </c>
      <c r="E24" s="2">
        <v>78.378378378378372</v>
      </c>
      <c r="F24" s="1">
        <v>6.2256756756756753</v>
      </c>
      <c r="G24" s="2">
        <v>91.304347826086953</v>
      </c>
      <c r="H24" s="1">
        <v>6.5456521739130435</v>
      </c>
      <c r="I24" t="s">
        <v>79</v>
      </c>
      <c r="J24" s="1">
        <v>5.49</v>
      </c>
      <c r="K24" s="1">
        <v>12.03</v>
      </c>
    </row>
    <row r="25" spans="1:11" x14ac:dyDescent="0.25">
      <c r="A25" t="s">
        <v>19</v>
      </c>
      <c r="B25" t="s">
        <v>57</v>
      </c>
      <c r="C25" s="2">
        <v>88.888888888888886</v>
      </c>
      <c r="D25" s="1">
        <v>6.4080246913580243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79</v>
      </c>
      <c r="J25" s="1">
        <v>3.85</v>
      </c>
      <c r="K25" s="1">
        <v>3.69</v>
      </c>
    </row>
    <row r="26" spans="1:11" x14ac:dyDescent="0.25">
      <c r="A26" t="s">
        <v>20</v>
      </c>
      <c r="B26" t="s">
        <v>58</v>
      </c>
      <c r="C26" s="2" t="s">
        <v>1226</v>
      </c>
      <c r="D26" s="1" t="s">
        <v>1226</v>
      </c>
      <c r="E26" s="2">
        <v>94.535519125683066</v>
      </c>
      <c r="F26" s="1">
        <v>6.5081967213114753</v>
      </c>
      <c r="G26" s="2">
        <v>92.753623188405797</v>
      </c>
      <c r="H26" s="1">
        <v>6.9202898550724639</v>
      </c>
      <c r="I26" t="s">
        <v>77</v>
      </c>
      <c r="J26" s="1">
        <v>7.14</v>
      </c>
      <c r="K26" s="1">
        <v>0.64</v>
      </c>
    </row>
    <row r="27" spans="1:11" x14ac:dyDescent="0.25">
      <c r="A27" t="s">
        <v>21</v>
      </c>
      <c r="B27" t="s">
        <v>59</v>
      </c>
      <c r="C27" s="2">
        <v>99.476439790575924</v>
      </c>
      <c r="D27" s="1">
        <v>6.7602094240837696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77</v>
      </c>
      <c r="J27" s="1">
        <v>1.08</v>
      </c>
      <c r="K27" s="1">
        <v>10.62</v>
      </c>
    </row>
    <row r="28" spans="1:11" x14ac:dyDescent="0.25">
      <c r="A28" t="s">
        <v>22</v>
      </c>
      <c r="B28" t="s">
        <v>60</v>
      </c>
      <c r="C28" s="2">
        <v>96.825396825396822</v>
      </c>
      <c r="D28" s="1">
        <v>6.6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77</v>
      </c>
      <c r="J28" s="1">
        <v>1.27</v>
      </c>
      <c r="K28" s="1">
        <v>1.27</v>
      </c>
    </row>
    <row r="29" spans="1:11" x14ac:dyDescent="0.25">
      <c r="A29" t="s">
        <v>14</v>
      </c>
      <c r="B29" t="s">
        <v>61</v>
      </c>
      <c r="C29" s="2">
        <v>92.307692307692307</v>
      </c>
      <c r="D29" s="1">
        <v>6.7153846153846155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78</v>
      </c>
      <c r="J29" s="1">
        <v>1.32</v>
      </c>
      <c r="K29" s="1">
        <v>11.18</v>
      </c>
    </row>
    <row r="30" spans="1:11" x14ac:dyDescent="0.25">
      <c r="A30" t="str">
        <f>PROPER("HARDINXVELD-GIESSENDAM")</f>
        <v>Hardinxveld-Giessendam</v>
      </c>
    </row>
    <row r="31" spans="1:11" x14ac:dyDescent="0.25">
      <c r="A31" t="s">
        <v>23</v>
      </c>
      <c r="B31" t="s">
        <v>62</v>
      </c>
      <c r="C31" s="2">
        <v>95.049504950495049</v>
      </c>
      <c r="D31" s="1">
        <v>6.5742574257425739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77</v>
      </c>
      <c r="J31" s="1">
        <v>3.9</v>
      </c>
      <c r="K31" s="1">
        <v>3.53</v>
      </c>
    </row>
    <row r="32" spans="1:11" x14ac:dyDescent="0.25">
      <c r="A32" t="s">
        <v>24</v>
      </c>
      <c r="B32" t="s">
        <v>63</v>
      </c>
      <c r="C32" s="2">
        <v>100</v>
      </c>
      <c r="D32" s="1">
        <v>6.6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79</v>
      </c>
      <c r="J32" s="1">
        <v>2.2999999999999998</v>
      </c>
      <c r="K32" s="1">
        <v>22.12</v>
      </c>
    </row>
    <row r="33" spans="1:11" x14ac:dyDescent="0.25">
      <c r="A33" t="s">
        <v>1231</v>
      </c>
    </row>
    <row r="34" spans="1:11" x14ac:dyDescent="0.25">
      <c r="A34" t="s">
        <v>25</v>
      </c>
      <c r="B34" t="s">
        <v>64</v>
      </c>
      <c r="C34" s="2">
        <v>92.222222222222229</v>
      </c>
      <c r="D34" s="1">
        <v>6.6</v>
      </c>
      <c r="E34" s="2">
        <v>85</v>
      </c>
      <c r="F34" s="1">
        <v>6.4266666666666667</v>
      </c>
      <c r="G34" s="2">
        <v>97.959183673469383</v>
      </c>
      <c r="H34" s="1">
        <v>6.7510204081632654</v>
      </c>
      <c r="I34" t="s">
        <v>77</v>
      </c>
      <c r="J34" s="1">
        <v>5.56</v>
      </c>
      <c r="K34" s="1">
        <v>2.34</v>
      </c>
    </row>
    <row r="35" spans="1:11" x14ac:dyDescent="0.25">
      <c r="A35" t="s">
        <v>26</v>
      </c>
      <c r="B35" t="s">
        <v>65</v>
      </c>
      <c r="C35" s="2">
        <v>97.402597402597408</v>
      </c>
      <c r="D35" s="1">
        <v>6.5090909090909088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77</v>
      </c>
      <c r="J35" s="1">
        <v>1.1299999999999999</v>
      </c>
      <c r="K35" s="1">
        <v>1.1299999999999999</v>
      </c>
    </row>
    <row r="36" spans="1:11" x14ac:dyDescent="0.25">
      <c r="A36" t="s">
        <v>1232</v>
      </c>
    </row>
    <row r="37" spans="1:11" x14ac:dyDescent="0.25">
      <c r="A37" t="s">
        <v>14</v>
      </c>
      <c r="B37" t="s">
        <v>66</v>
      </c>
      <c r="C37" s="2">
        <v>100</v>
      </c>
      <c r="D37" s="1">
        <v>6.7545454545454549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78</v>
      </c>
      <c r="J37" s="1">
        <v>1.04</v>
      </c>
      <c r="K37" s="1">
        <v>7.08</v>
      </c>
    </row>
    <row r="38" spans="1:11" x14ac:dyDescent="0.25">
      <c r="A38" t="s">
        <v>1233</v>
      </c>
    </row>
    <row r="39" spans="1:11" x14ac:dyDescent="0.25">
      <c r="A39" t="s">
        <v>27</v>
      </c>
      <c r="B39" t="s">
        <v>67</v>
      </c>
      <c r="C39" s="2" t="s">
        <v>1226</v>
      </c>
      <c r="D39" s="1" t="s">
        <v>1226</v>
      </c>
      <c r="E39" s="2">
        <v>86.092715231788077</v>
      </c>
      <c r="F39" s="1">
        <v>6.5231788079470201</v>
      </c>
      <c r="G39" s="2">
        <v>93.181818181818173</v>
      </c>
      <c r="H39" s="1">
        <v>6.6375000000000002</v>
      </c>
      <c r="I39" t="s">
        <v>77</v>
      </c>
      <c r="J39" s="1">
        <v>4.58</v>
      </c>
      <c r="K39" s="1">
        <v>0.4</v>
      </c>
    </row>
    <row r="40" spans="1:11" x14ac:dyDescent="0.25">
      <c r="A40" t="s">
        <v>28</v>
      </c>
      <c r="B40" t="s">
        <v>68</v>
      </c>
      <c r="C40" s="2">
        <v>95.070422535211264</v>
      </c>
      <c r="D40" s="1">
        <v>6.5690140845070415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77</v>
      </c>
      <c r="J40" s="1">
        <v>2.02</v>
      </c>
      <c r="K40" s="1">
        <v>5.52</v>
      </c>
    </row>
    <row r="41" spans="1:11" x14ac:dyDescent="0.25">
      <c r="A41" t="s">
        <v>24</v>
      </c>
      <c r="B41" t="s">
        <v>58</v>
      </c>
      <c r="C41" s="2">
        <v>86.111111111111114</v>
      </c>
      <c r="D41" s="1">
        <v>6.4111111111111105</v>
      </c>
      <c r="E41" s="2">
        <v>84.482758620689651</v>
      </c>
      <c r="F41" s="1">
        <v>6.3870689655172415</v>
      </c>
      <c r="G41" s="2">
        <v>90.566037735849065</v>
      </c>
      <c r="H41" s="1">
        <v>6.6641509433962263</v>
      </c>
      <c r="I41" t="s">
        <v>79</v>
      </c>
      <c r="J41" s="1">
        <v>6.26</v>
      </c>
      <c r="K41" s="1">
        <v>10.67</v>
      </c>
    </row>
    <row r="42" spans="1:11" x14ac:dyDescent="0.25">
      <c r="A42" t="s">
        <v>1234</v>
      </c>
    </row>
    <row r="43" spans="1:11" x14ac:dyDescent="0.25">
      <c r="A43" t="s">
        <v>29</v>
      </c>
      <c r="B43" t="s">
        <v>69</v>
      </c>
      <c r="C43" s="2">
        <v>97.727272727272734</v>
      </c>
      <c r="D43" s="1">
        <v>6.4624999999999995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81</v>
      </c>
      <c r="J43" s="1">
        <v>1.77</v>
      </c>
      <c r="K43" s="1">
        <v>0.88</v>
      </c>
    </row>
    <row r="44" spans="1:11" x14ac:dyDescent="0.25">
      <c r="A44" t="s">
        <v>1235</v>
      </c>
    </row>
    <row r="45" spans="1:11" x14ac:dyDescent="0.25">
      <c r="A45" t="s">
        <v>30</v>
      </c>
      <c r="B45" t="s">
        <v>70</v>
      </c>
      <c r="C45" s="2">
        <v>97.368421052631575</v>
      </c>
      <c r="D45" s="1">
        <v>6.6</v>
      </c>
      <c r="E45" s="2">
        <v>93.918918918918919</v>
      </c>
      <c r="F45" s="1">
        <v>6.7905405405405403</v>
      </c>
      <c r="G45" s="2">
        <v>97.5</v>
      </c>
      <c r="H45" s="1">
        <v>7.0137499999999999</v>
      </c>
      <c r="I45" t="s">
        <v>77</v>
      </c>
      <c r="J45" s="1">
        <v>3.79</v>
      </c>
      <c r="K45" s="1">
        <v>3.16</v>
      </c>
    </row>
    <row r="46" spans="1:11" x14ac:dyDescent="0.25">
      <c r="A46" t="s">
        <v>31</v>
      </c>
      <c r="B46" t="s">
        <v>71</v>
      </c>
      <c r="C46" s="2">
        <v>93.243243243243242</v>
      </c>
      <c r="D46" s="1">
        <v>6.4270270270270267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77</v>
      </c>
      <c r="J46" s="1">
        <v>0</v>
      </c>
      <c r="K46" s="1">
        <v>5.59</v>
      </c>
    </row>
    <row r="47" spans="1:11" x14ac:dyDescent="0.25">
      <c r="A47" t="s">
        <v>1236</v>
      </c>
    </row>
    <row r="48" spans="1:11" x14ac:dyDescent="0.25">
      <c r="A48" t="s">
        <v>32</v>
      </c>
      <c r="B48" t="s">
        <v>72</v>
      </c>
      <c r="C48" s="2">
        <v>96.791443850267385</v>
      </c>
      <c r="D48" s="1">
        <v>6.6139037433155075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82</v>
      </c>
      <c r="J48" s="1">
        <v>1.29</v>
      </c>
      <c r="K48" s="1">
        <v>3.62</v>
      </c>
    </row>
    <row r="49" spans="1:11" x14ac:dyDescent="0.25">
      <c r="A49" t="s">
        <v>1237</v>
      </c>
    </row>
    <row r="50" spans="1:11" x14ac:dyDescent="0.25">
      <c r="A50" t="s">
        <v>33</v>
      </c>
      <c r="B50" t="s">
        <v>73</v>
      </c>
      <c r="C50" s="2">
        <v>92.086330935251809</v>
      </c>
      <c r="D50" s="1">
        <v>6.5</v>
      </c>
      <c r="E50" s="2">
        <v>89.051094890510953</v>
      </c>
      <c r="F50" s="1">
        <v>6.3941605839416056</v>
      </c>
      <c r="G50" s="2">
        <v>92.156862745098039</v>
      </c>
      <c r="H50" s="1">
        <v>6.7686274509803921</v>
      </c>
      <c r="I50" t="s">
        <v>77</v>
      </c>
      <c r="J50" s="1">
        <v>4.49</v>
      </c>
      <c r="K50" s="1">
        <v>3.1</v>
      </c>
    </row>
    <row r="51" spans="1:11" x14ac:dyDescent="0.25">
      <c r="A51" t="s">
        <v>34</v>
      </c>
      <c r="B51" t="s">
        <v>74</v>
      </c>
      <c r="C51" s="2">
        <v>96.629213483146074</v>
      </c>
      <c r="D51" s="1">
        <v>6.4932584269662916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77</v>
      </c>
      <c r="J51" s="1">
        <v>3.63</v>
      </c>
      <c r="K51" s="1">
        <v>4.92</v>
      </c>
    </row>
    <row r="52" spans="1:11" x14ac:dyDescent="0.25">
      <c r="A52" t="s">
        <v>35</v>
      </c>
      <c r="B52" t="s">
        <v>75</v>
      </c>
      <c r="C52" s="2">
        <v>98.82352941176471</v>
      </c>
      <c r="D52" s="1">
        <v>6.6082352941176472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79</v>
      </c>
      <c r="J52" s="1">
        <v>4.32</v>
      </c>
      <c r="K52" s="1">
        <v>8.11</v>
      </c>
    </row>
    <row r="53" spans="1:11" x14ac:dyDescent="0.25">
      <c r="A53" t="s">
        <v>36</v>
      </c>
      <c r="B53" t="s">
        <v>76</v>
      </c>
      <c r="C53" s="2">
        <v>92.537313432835816</v>
      </c>
      <c r="D53" s="1">
        <v>6.5</v>
      </c>
      <c r="E53" s="2">
        <v>80.645161290322577</v>
      </c>
      <c r="F53" s="1">
        <v>6.3</v>
      </c>
      <c r="G53" s="2">
        <v>95.555555555555557</v>
      </c>
      <c r="H53" s="1">
        <v>6.7622222222222224</v>
      </c>
      <c r="I53" t="s">
        <v>79</v>
      </c>
      <c r="J53" s="1">
        <v>5.7</v>
      </c>
      <c r="K53" s="1">
        <v>2.98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G1" sqref="A1:K46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1286</v>
      </c>
    </row>
    <row r="2" spans="1:11" outlineLevel="2" x14ac:dyDescent="0.25">
      <c r="A2" t="s">
        <v>459</v>
      </c>
      <c r="B2" t="s">
        <v>50</v>
      </c>
      <c r="C2" s="2" t="s">
        <v>1226</v>
      </c>
      <c r="D2" s="1" t="s">
        <v>1226</v>
      </c>
      <c r="E2" s="2">
        <v>77.777777777777786</v>
      </c>
      <c r="F2" s="1">
        <v>6.4206349206349209</v>
      </c>
      <c r="G2" s="2">
        <v>73.333333333333329</v>
      </c>
      <c r="H2" s="1">
        <v>6.6977777777777785</v>
      </c>
      <c r="I2" t="s">
        <v>140</v>
      </c>
      <c r="J2" s="1">
        <v>5.96</v>
      </c>
      <c r="K2" s="1">
        <v>1.02</v>
      </c>
    </row>
    <row r="3" spans="1:11" outlineLevel="2" x14ac:dyDescent="0.25">
      <c r="A3" t="s">
        <v>460</v>
      </c>
      <c r="B3" t="s">
        <v>526</v>
      </c>
      <c r="C3" s="2">
        <v>90.243902439024396</v>
      </c>
      <c r="D3" s="1">
        <v>6.5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140</v>
      </c>
      <c r="J3" s="1">
        <v>9.32</v>
      </c>
      <c r="K3" s="1">
        <v>3.58</v>
      </c>
    </row>
    <row r="4" spans="1:11" outlineLevel="2" x14ac:dyDescent="0.25">
      <c r="A4" t="s">
        <v>461</v>
      </c>
      <c r="B4" t="s">
        <v>527</v>
      </c>
      <c r="C4" s="2">
        <v>94.238683127572017</v>
      </c>
      <c r="D4" s="1">
        <v>6.6</v>
      </c>
      <c r="E4" s="2">
        <v>87.301587301587304</v>
      </c>
      <c r="F4" s="1">
        <v>6.4793650793650786</v>
      </c>
      <c r="G4" s="2">
        <v>92.233009708737868</v>
      </c>
      <c r="H4" s="1">
        <v>6.6689320388349511</v>
      </c>
      <c r="I4" t="s">
        <v>79</v>
      </c>
      <c r="J4" s="1">
        <v>7.27</v>
      </c>
      <c r="K4" s="1">
        <v>4.3099999999999996</v>
      </c>
    </row>
    <row r="5" spans="1:11" outlineLevel="2" x14ac:dyDescent="0.25">
      <c r="A5" t="s">
        <v>462</v>
      </c>
      <c r="B5" t="s">
        <v>528</v>
      </c>
      <c r="C5" s="2">
        <v>96.703296703296701</v>
      </c>
      <c r="D5" s="1">
        <v>6.6000000000000005</v>
      </c>
      <c r="E5" s="2">
        <v>88.75</v>
      </c>
      <c r="F5" s="1">
        <v>6.5474999999999994</v>
      </c>
      <c r="G5" s="2">
        <v>90.909090909090907</v>
      </c>
      <c r="H5" s="1">
        <v>6.8045454545454556</v>
      </c>
      <c r="I5" t="s">
        <v>141</v>
      </c>
      <c r="J5" s="1">
        <v>5.93</v>
      </c>
      <c r="K5" s="1">
        <v>11.04</v>
      </c>
    </row>
    <row r="6" spans="1:11" outlineLevel="2" x14ac:dyDescent="0.25">
      <c r="A6" t="s">
        <v>463</v>
      </c>
      <c r="B6" t="s">
        <v>115</v>
      </c>
      <c r="C6" s="2" t="s">
        <v>1226</v>
      </c>
      <c r="D6" s="1" t="s">
        <v>1226</v>
      </c>
      <c r="E6" s="2" t="s">
        <v>1226</v>
      </c>
      <c r="F6" s="1" t="s">
        <v>1226</v>
      </c>
      <c r="G6" s="2">
        <v>91.666666666666657</v>
      </c>
      <c r="H6" s="1">
        <v>6.77</v>
      </c>
      <c r="I6" t="s">
        <v>140</v>
      </c>
      <c r="J6" s="1">
        <v>5.54</v>
      </c>
      <c r="K6" s="1">
        <v>0</v>
      </c>
    </row>
    <row r="7" spans="1:11" outlineLevel="2" x14ac:dyDescent="0.25">
      <c r="A7" t="s">
        <v>464</v>
      </c>
      <c r="B7" t="s">
        <v>255</v>
      </c>
      <c r="C7" s="2">
        <v>96.078431372549019</v>
      </c>
      <c r="D7" s="1">
        <v>6.5790849673202612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78</v>
      </c>
      <c r="J7" s="1">
        <v>2.15</v>
      </c>
      <c r="K7" s="1">
        <v>0.77</v>
      </c>
    </row>
    <row r="8" spans="1:11" outlineLevel="1" x14ac:dyDescent="0.25">
      <c r="A8" t="s">
        <v>465</v>
      </c>
      <c r="B8" t="s">
        <v>529</v>
      </c>
      <c r="C8" s="2">
        <v>100</v>
      </c>
      <c r="D8" s="1">
        <v>7.0625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78</v>
      </c>
      <c r="J8" s="1">
        <v>1.42</v>
      </c>
      <c r="K8" s="1">
        <v>2.13</v>
      </c>
    </row>
    <row r="9" spans="1:11" outlineLevel="2" x14ac:dyDescent="0.25">
      <c r="A9" t="s">
        <v>1259</v>
      </c>
    </row>
    <row r="10" spans="1:11" outlineLevel="2" x14ac:dyDescent="0.25">
      <c r="A10" t="s">
        <v>307</v>
      </c>
      <c r="B10" t="s">
        <v>387</v>
      </c>
      <c r="C10" s="2">
        <v>95</v>
      </c>
      <c r="D10" s="1">
        <v>6.81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2.46</v>
      </c>
      <c r="K10" s="1">
        <v>8.1999999999999993</v>
      </c>
    </row>
    <row r="11" spans="1:11" outlineLevel="2" x14ac:dyDescent="0.25">
      <c r="A11" t="s">
        <v>308</v>
      </c>
      <c r="B11" t="s">
        <v>388</v>
      </c>
      <c r="C11" s="2">
        <v>98.924731182795696</v>
      </c>
      <c r="D11" s="1">
        <v>6.89247311827957</v>
      </c>
      <c r="E11" s="2">
        <v>89.915966386554629</v>
      </c>
      <c r="F11" s="1">
        <v>6.6873949579831926</v>
      </c>
      <c r="G11" s="2">
        <v>100</v>
      </c>
      <c r="H11" s="1">
        <v>6.9692307692307685</v>
      </c>
      <c r="I11" t="s">
        <v>77</v>
      </c>
      <c r="J11" s="1">
        <v>2.1</v>
      </c>
      <c r="K11" s="1">
        <v>2.1</v>
      </c>
    </row>
    <row r="12" spans="1:11" outlineLevel="2" x14ac:dyDescent="0.25">
      <c r="A12" t="s">
        <v>309</v>
      </c>
      <c r="B12" t="s">
        <v>389</v>
      </c>
      <c r="C12" s="2">
        <v>97.777777777777771</v>
      </c>
      <c r="D12" s="1">
        <v>6.7296296296296294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78</v>
      </c>
      <c r="J12" s="1">
        <v>1.07</v>
      </c>
      <c r="K12" s="1">
        <v>4.51</v>
      </c>
    </row>
    <row r="13" spans="1:11" outlineLevel="1" x14ac:dyDescent="0.25">
      <c r="A13" t="s">
        <v>310</v>
      </c>
      <c r="B13" t="s">
        <v>390</v>
      </c>
      <c r="C13" s="2">
        <v>93.043478260869563</v>
      </c>
      <c r="D13" s="1">
        <v>6.58</v>
      </c>
      <c r="E13" s="2">
        <v>90.909090909090907</v>
      </c>
      <c r="F13" s="1">
        <v>6.5575757575757576</v>
      </c>
      <c r="G13" s="2">
        <v>89.189189189189193</v>
      </c>
      <c r="H13" s="1">
        <v>6.7972972972972974</v>
      </c>
      <c r="I13" t="s">
        <v>79</v>
      </c>
      <c r="J13" s="1">
        <v>3.61</v>
      </c>
      <c r="K13" s="1">
        <v>12.59</v>
      </c>
    </row>
    <row r="14" spans="1:11" outlineLevel="2" x14ac:dyDescent="0.25">
      <c r="A14" t="s">
        <v>1272</v>
      </c>
    </row>
    <row r="15" spans="1:11" outlineLevel="2" x14ac:dyDescent="0.25">
      <c r="A15" t="s">
        <v>1</v>
      </c>
      <c r="B15" t="s">
        <v>272</v>
      </c>
      <c r="C15" s="2">
        <v>95.890410958904098</v>
      </c>
      <c r="D15" s="1">
        <v>6.5726027397260278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4.03</v>
      </c>
      <c r="K15" s="1">
        <v>2.56</v>
      </c>
    </row>
    <row r="16" spans="1:11" outlineLevel="2" x14ac:dyDescent="0.25">
      <c r="A16" t="s">
        <v>484</v>
      </c>
      <c r="B16" t="s">
        <v>546</v>
      </c>
      <c r="C16" s="2" t="s">
        <v>1226</v>
      </c>
      <c r="D16" s="1" t="s">
        <v>1226</v>
      </c>
      <c r="E16" s="2">
        <v>90.909090909090907</v>
      </c>
      <c r="F16" s="1">
        <v>6.5551136363636369</v>
      </c>
      <c r="G16" s="2">
        <v>98.4375</v>
      </c>
      <c r="H16" s="1">
        <v>6.9609375</v>
      </c>
      <c r="I16" t="s">
        <v>80</v>
      </c>
      <c r="J16" s="1">
        <v>2.67</v>
      </c>
      <c r="K16" s="1">
        <v>1.52</v>
      </c>
    </row>
    <row r="17" spans="1:11" outlineLevel="2" x14ac:dyDescent="0.25">
      <c r="A17" t="s">
        <v>485</v>
      </c>
      <c r="B17" t="s">
        <v>547</v>
      </c>
      <c r="C17" s="2" t="s">
        <v>1226</v>
      </c>
      <c r="D17" s="1" t="s">
        <v>1226</v>
      </c>
      <c r="E17" s="2" t="s">
        <v>1226</v>
      </c>
      <c r="F17" s="1" t="s">
        <v>1226</v>
      </c>
      <c r="G17" s="2">
        <v>92.134831460674164</v>
      </c>
      <c r="H17" s="1">
        <v>6.7292134831460668</v>
      </c>
      <c r="I17" t="s">
        <v>141</v>
      </c>
      <c r="J17" s="1">
        <v>6.28</v>
      </c>
      <c r="K17" s="1">
        <v>0</v>
      </c>
    </row>
    <row r="18" spans="1:11" outlineLevel="2" x14ac:dyDescent="0.25">
      <c r="A18" t="s">
        <v>486</v>
      </c>
      <c r="B18" t="s">
        <v>528</v>
      </c>
      <c r="C18" s="2">
        <v>99.230769230769226</v>
      </c>
      <c r="D18" s="1">
        <v>6.8</v>
      </c>
      <c r="E18" s="2">
        <v>87.577639751552795</v>
      </c>
      <c r="F18" s="1">
        <v>6.3913043478260869</v>
      </c>
      <c r="G18" s="2" t="s">
        <v>1226</v>
      </c>
      <c r="H18" s="1" t="s">
        <v>1226</v>
      </c>
      <c r="I18" t="s">
        <v>141</v>
      </c>
      <c r="J18" s="1">
        <v>9.82</v>
      </c>
      <c r="K18" s="1">
        <v>11.28</v>
      </c>
    </row>
    <row r="19" spans="1:11" outlineLevel="2" x14ac:dyDescent="0.25">
      <c r="A19" t="s">
        <v>487</v>
      </c>
      <c r="B19" t="s">
        <v>548</v>
      </c>
      <c r="C19" s="2">
        <v>100</v>
      </c>
      <c r="D19" s="1">
        <v>6.5341085271317825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141</v>
      </c>
      <c r="J19" s="1">
        <v>4.01</v>
      </c>
      <c r="K19" s="1">
        <v>4.21</v>
      </c>
    </row>
    <row r="20" spans="1:11" outlineLevel="2" x14ac:dyDescent="0.25">
      <c r="A20" t="s">
        <v>488</v>
      </c>
      <c r="B20" t="s">
        <v>549</v>
      </c>
      <c r="C20" s="2">
        <v>87.61904761904762</v>
      </c>
      <c r="D20" s="1">
        <v>6.3923809523809529</v>
      </c>
      <c r="E20" s="2">
        <v>91.509433962264154</v>
      </c>
      <c r="F20" s="1">
        <v>6.5132075471698112</v>
      </c>
      <c r="G20" s="2">
        <v>87.951807228915655</v>
      </c>
      <c r="H20" s="1">
        <v>6.7036144578313248</v>
      </c>
      <c r="I20" t="s">
        <v>79</v>
      </c>
      <c r="J20" s="1">
        <v>6.72</v>
      </c>
      <c r="K20" s="1">
        <v>11.19</v>
      </c>
    </row>
    <row r="21" spans="1:11" outlineLevel="1" x14ac:dyDescent="0.25">
      <c r="A21" t="s">
        <v>489</v>
      </c>
      <c r="B21" t="s">
        <v>550</v>
      </c>
      <c r="C21" s="2">
        <v>97.391304347826093</v>
      </c>
      <c r="D21" s="1">
        <v>6.7113043478260863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79</v>
      </c>
      <c r="J21" s="1">
        <v>1.28</v>
      </c>
      <c r="K21" s="1">
        <v>0.21</v>
      </c>
    </row>
    <row r="22" spans="1:11" outlineLevel="2" x14ac:dyDescent="0.25">
      <c r="A22" t="s">
        <v>1385</v>
      </c>
    </row>
    <row r="23" spans="1:11" outlineLevel="2" x14ac:dyDescent="0.25">
      <c r="A23" t="s">
        <v>1084</v>
      </c>
      <c r="B23" t="s">
        <v>1098</v>
      </c>
      <c r="C23" s="2" t="s">
        <v>1226</v>
      </c>
      <c r="D23" s="1" t="s">
        <v>1226</v>
      </c>
      <c r="E23" s="2">
        <v>93.902439024390233</v>
      </c>
      <c r="F23" s="1">
        <v>6.6060975609756101</v>
      </c>
      <c r="G23" s="2">
        <v>97.959183673469383</v>
      </c>
      <c r="H23" s="1">
        <v>6.9938775510204083</v>
      </c>
      <c r="I23" t="s">
        <v>140</v>
      </c>
      <c r="J23" s="1">
        <v>5.8</v>
      </c>
      <c r="K23" s="1">
        <v>3.5</v>
      </c>
    </row>
    <row r="24" spans="1:11" outlineLevel="1" x14ac:dyDescent="0.25">
      <c r="A24" t="s">
        <v>1085</v>
      </c>
      <c r="B24" t="s">
        <v>808</v>
      </c>
      <c r="C24" s="2">
        <v>96.216216216216225</v>
      </c>
      <c r="D24" s="1">
        <v>6.6967567567567556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1.88</v>
      </c>
      <c r="K24" s="1">
        <v>6.31</v>
      </c>
    </row>
    <row r="25" spans="1:11" outlineLevel="2" x14ac:dyDescent="0.25">
      <c r="A25" t="s">
        <v>1386</v>
      </c>
    </row>
    <row r="26" spans="1:11" outlineLevel="1" x14ac:dyDescent="0.25">
      <c r="A26" t="s">
        <v>1086</v>
      </c>
      <c r="B26" t="s">
        <v>74</v>
      </c>
      <c r="C26" s="2" t="s">
        <v>1226</v>
      </c>
      <c r="D26" s="1" t="s">
        <v>1226</v>
      </c>
      <c r="E26" s="2">
        <v>89.189189189189193</v>
      </c>
      <c r="F26" s="1">
        <v>6.6837837837837837</v>
      </c>
      <c r="G26" s="2">
        <v>89.285714285714292</v>
      </c>
      <c r="H26" s="1">
        <v>6.9142857142857137</v>
      </c>
      <c r="I26" t="s">
        <v>1107</v>
      </c>
      <c r="J26" s="1">
        <v>4.4000000000000004</v>
      </c>
      <c r="K26" s="1">
        <v>0.78</v>
      </c>
    </row>
    <row r="27" spans="1:11" outlineLevel="2" x14ac:dyDescent="0.25">
      <c r="A27" t="s">
        <v>1387</v>
      </c>
    </row>
    <row r="28" spans="1:11" outlineLevel="2" x14ac:dyDescent="0.25">
      <c r="A28" t="s">
        <v>484</v>
      </c>
      <c r="B28" t="s">
        <v>1099</v>
      </c>
      <c r="C28" s="2">
        <v>96.825396825396822</v>
      </c>
      <c r="D28" s="1">
        <v>6.6380952380952385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80</v>
      </c>
      <c r="J28" s="1">
        <v>1</v>
      </c>
      <c r="K28" s="1">
        <v>1.5</v>
      </c>
    </row>
    <row r="29" spans="1:11" outlineLevel="2" x14ac:dyDescent="0.25">
      <c r="A29" t="s">
        <v>1087</v>
      </c>
      <c r="B29" t="s">
        <v>1100</v>
      </c>
      <c r="C29" s="2">
        <v>79.816513761467888</v>
      </c>
      <c r="D29" s="1">
        <v>6.3467889908256883</v>
      </c>
      <c r="E29" s="2">
        <v>86.428571428571431</v>
      </c>
      <c r="F29" s="1">
        <v>6.5350000000000001</v>
      </c>
      <c r="G29" s="2">
        <v>95.945945945945937</v>
      </c>
      <c r="H29" s="1">
        <v>6.8554054054054054</v>
      </c>
      <c r="I29" t="s">
        <v>77</v>
      </c>
      <c r="J29" s="1">
        <v>5.0999999999999996</v>
      </c>
      <c r="K29" s="1">
        <v>3.4</v>
      </c>
    </row>
    <row r="30" spans="1:11" outlineLevel="2" x14ac:dyDescent="0.25">
      <c r="A30" t="s">
        <v>1088</v>
      </c>
      <c r="B30" t="s">
        <v>421</v>
      </c>
      <c r="C30" s="2">
        <v>89.937106918238996</v>
      </c>
      <c r="D30" s="1">
        <v>6.4647798742138374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5.45</v>
      </c>
      <c r="K30" s="1">
        <v>2.46</v>
      </c>
    </row>
    <row r="31" spans="1:11" outlineLevel="1" x14ac:dyDescent="0.25">
      <c r="A31" t="s">
        <v>1089</v>
      </c>
      <c r="B31" t="s">
        <v>1101</v>
      </c>
      <c r="C31" s="2" t="s">
        <v>1226</v>
      </c>
      <c r="D31" s="1" t="s">
        <v>1226</v>
      </c>
      <c r="E31" s="2">
        <v>91.907514450867055</v>
      </c>
      <c r="F31" s="1">
        <v>6.5664739884393066</v>
      </c>
      <c r="G31" s="2">
        <v>94.117647058823522</v>
      </c>
      <c r="H31" s="1">
        <v>6.790588235294118</v>
      </c>
      <c r="I31" t="s">
        <v>79</v>
      </c>
      <c r="J31" s="1">
        <v>5.01</v>
      </c>
      <c r="K31" s="1">
        <v>2.89</v>
      </c>
    </row>
    <row r="32" spans="1:11" outlineLevel="2" x14ac:dyDescent="0.25">
      <c r="A32" t="s">
        <v>1388</v>
      </c>
    </row>
    <row r="33" spans="1:11" outlineLevel="2" x14ac:dyDescent="0.25">
      <c r="A33" t="s">
        <v>1090</v>
      </c>
      <c r="B33" t="s">
        <v>1102</v>
      </c>
      <c r="C33" s="2">
        <v>98.918918918918919</v>
      </c>
      <c r="D33" s="1">
        <v>6.7189189189189191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80</v>
      </c>
      <c r="J33" s="1">
        <v>0.98</v>
      </c>
      <c r="K33" s="1">
        <v>0</v>
      </c>
    </row>
    <row r="34" spans="1:11" outlineLevel="1" x14ac:dyDescent="0.25">
      <c r="A34" t="s">
        <v>1091</v>
      </c>
      <c r="B34" t="s">
        <v>1103</v>
      </c>
      <c r="C34" s="2">
        <v>96.875</v>
      </c>
      <c r="D34" s="1">
        <v>6.609375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80</v>
      </c>
      <c r="J34" s="1">
        <v>1.53</v>
      </c>
      <c r="K34" s="1">
        <v>1.74</v>
      </c>
    </row>
    <row r="35" spans="1:11" outlineLevel="2" x14ac:dyDescent="0.25">
      <c r="A35" t="s">
        <v>1389</v>
      </c>
    </row>
    <row r="36" spans="1:11" outlineLevel="1" x14ac:dyDescent="0.25">
      <c r="A36" t="s">
        <v>1092</v>
      </c>
      <c r="B36" t="s">
        <v>1104</v>
      </c>
      <c r="C36" s="2">
        <v>93.478260869565219</v>
      </c>
      <c r="D36" s="1">
        <v>6.5695652173913048</v>
      </c>
      <c r="E36" s="2">
        <v>87.096774193548384</v>
      </c>
      <c r="F36" s="1">
        <v>6.3451612903225802</v>
      </c>
      <c r="G36" s="2">
        <v>88.235294117647058</v>
      </c>
      <c r="H36" s="1">
        <v>6.5588235294117645</v>
      </c>
      <c r="I36" t="s">
        <v>79</v>
      </c>
      <c r="J36" s="1">
        <v>5.41</v>
      </c>
      <c r="K36" s="1">
        <v>7.98</v>
      </c>
    </row>
    <row r="37" spans="1:11" outlineLevel="2" x14ac:dyDescent="0.25">
      <c r="A37" t="s">
        <v>1390</v>
      </c>
    </row>
    <row r="38" spans="1:11" outlineLevel="1" x14ac:dyDescent="0.25">
      <c r="A38" t="s">
        <v>1093</v>
      </c>
      <c r="B38" t="s">
        <v>572</v>
      </c>
      <c r="C38" s="2">
        <v>95.867768595041326</v>
      </c>
      <c r="D38" s="1">
        <v>6.5644628099173561</v>
      </c>
      <c r="E38" s="2">
        <v>88.333333333333329</v>
      </c>
      <c r="F38" s="1">
        <v>6.4749999999999996</v>
      </c>
      <c r="G38" s="2">
        <v>83.333333333333343</v>
      </c>
      <c r="H38" s="1">
        <v>6.7611111111111111</v>
      </c>
      <c r="I38" t="s">
        <v>78</v>
      </c>
      <c r="J38" s="1">
        <v>5.42</v>
      </c>
      <c r="K38" s="1">
        <v>4.22</v>
      </c>
    </row>
    <row r="39" spans="1:11" outlineLevel="2" x14ac:dyDescent="0.25">
      <c r="A39" t="s">
        <v>1391</v>
      </c>
    </row>
    <row r="40" spans="1:11" outlineLevel="2" x14ac:dyDescent="0.25">
      <c r="A40" t="s">
        <v>1094</v>
      </c>
      <c r="B40" t="s">
        <v>1105</v>
      </c>
      <c r="C40" s="2">
        <v>93.233082706766908</v>
      </c>
      <c r="D40" s="1">
        <v>6.6142857142857148</v>
      </c>
      <c r="E40" s="2">
        <v>86.79245283018868</v>
      </c>
      <c r="F40" s="1">
        <v>6.5264150943396233</v>
      </c>
      <c r="G40" s="2">
        <v>94.285714285714278</v>
      </c>
      <c r="H40" s="1">
        <v>6.871428571428571</v>
      </c>
      <c r="I40" t="s">
        <v>141</v>
      </c>
      <c r="J40" s="1">
        <v>4.4000000000000004</v>
      </c>
      <c r="K40" s="1">
        <v>10.36</v>
      </c>
    </row>
    <row r="41" spans="1:11" outlineLevel="1" x14ac:dyDescent="0.25">
      <c r="A41" t="s">
        <v>1095</v>
      </c>
      <c r="B41" t="s">
        <v>1106</v>
      </c>
      <c r="C41" s="2">
        <v>97.014925373134332</v>
      </c>
      <c r="D41" s="1">
        <v>6.5706467661691548</v>
      </c>
      <c r="E41" s="2">
        <v>83.333333333333343</v>
      </c>
      <c r="F41" s="1">
        <v>6.4266666666666659</v>
      </c>
      <c r="G41" s="2">
        <v>90</v>
      </c>
      <c r="H41" s="1">
        <v>6.7099999999999991</v>
      </c>
      <c r="I41" t="s">
        <v>79</v>
      </c>
      <c r="J41" s="1">
        <v>4.57</v>
      </c>
      <c r="K41" s="1">
        <v>8.77</v>
      </c>
    </row>
    <row r="42" spans="1:11" outlineLevel="2" x14ac:dyDescent="0.25">
      <c r="A42" t="s">
        <v>1279</v>
      </c>
    </row>
    <row r="43" spans="1:11" outlineLevel="1" x14ac:dyDescent="0.25">
      <c r="A43" t="s">
        <v>484</v>
      </c>
      <c r="B43" t="s">
        <v>562</v>
      </c>
      <c r="C43" s="2">
        <v>92.592592592592595</v>
      </c>
      <c r="D43" s="1">
        <v>6.6148148148148156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80</v>
      </c>
      <c r="J43" s="1">
        <v>1.54</v>
      </c>
      <c r="K43" s="1">
        <v>2.46</v>
      </c>
    </row>
    <row r="44" spans="1:11" outlineLevel="2" x14ac:dyDescent="0.25">
      <c r="A44" t="s">
        <v>1392</v>
      </c>
    </row>
    <row r="45" spans="1:11" outlineLevel="2" x14ac:dyDescent="0.25">
      <c r="A45" t="s">
        <v>1096</v>
      </c>
      <c r="B45" t="s">
        <v>41</v>
      </c>
      <c r="C45" s="2">
        <v>94.285714285714278</v>
      </c>
      <c r="D45" s="1">
        <v>6.5028571428571427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77</v>
      </c>
      <c r="J45" s="1">
        <v>3.75</v>
      </c>
      <c r="K45" s="1">
        <v>1.67</v>
      </c>
    </row>
    <row r="46" spans="1:11" outlineLevel="1" x14ac:dyDescent="0.25">
      <c r="A46" t="s">
        <v>1097</v>
      </c>
      <c r="B46" t="s">
        <v>804</v>
      </c>
      <c r="C46" s="2">
        <v>88</v>
      </c>
      <c r="D46" s="1">
        <v>6.2510000000000003</v>
      </c>
      <c r="E46" s="2">
        <v>92</v>
      </c>
      <c r="F46" s="1">
        <v>6.3733333333333331</v>
      </c>
      <c r="G46" s="2">
        <v>90.697674418604649</v>
      </c>
      <c r="H46" s="1">
        <v>6.7418604651162797</v>
      </c>
      <c r="I46" t="s">
        <v>79</v>
      </c>
      <c r="J46" s="1">
        <v>4.3</v>
      </c>
      <c r="K46" s="1">
        <v>5.65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G7" sqref="G7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1301</v>
      </c>
    </row>
    <row r="2" spans="1:11" outlineLevel="2" x14ac:dyDescent="0.25">
      <c r="A2" t="s">
        <v>675</v>
      </c>
      <c r="B2" t="s">
        <v>780</v>
      </c>
      <c r="C2" s="2" t="s">
        <v>1226</v>
      </c>
      <c r="D2" s="1" t="s">
        <v>1226</v>
      </c>
      <c r="E2" s="2">
        <v>87.850467289719631</v>
      </c>
      <c r="F2" s="1">
        <v>6.5261682242990648</v>
      </c>
      <c r="G2" s="2">
        <v>100</v>
      </c>
      <c r="H2" s="1">
        <v>6.9146341463414638</v>
      </c>
      <c r="I2" t="s">
        <v>77</v>
      </c>
      <c r="J2" s="1">
        <v>7.35</v>
      </c>
      <c r="K2" s="1">
        <v>3.3</v>
      </c>
    </row>
    <row r="3" spans="1:11" outlineLevel="2" x14ac:dyDescent="0.25">
      <c r="A3" t="s">
        <v>676</v>
      </c>
      <c r="B3" t="s">
        <v>231</v>
      </c>
      <c r="C3" s="2">
        <v>100</v>
      </c>
      <c r="D3" s="1">
        <v>6.9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6.45</v>
      </c>
      <c r="K3" s="1">
        <v>3.87</v>
      </c>
    </row>
    <row r="4" spans="1:11" outlineLevel="1" x14ac:dyDescent="0.25">
      <c r="A4" t="s">
        <v>675</v>
      </c>
      <c r="B4" t="s">
        <v>781</v>
      </c>
      <c r="C4" s="2">
        <v>95.721925133689851</v>
      </c>
      <c r="D4" s="1">
        <v>6.649197860962567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3.18</v>
      </c>
      <c r="K4" s="1">
        <v>2.76</v>
      </c>
    </row>
    <row r="5" spans="1:11" outlineLevel="2" x14ac:dyDescent="0.25">
      <c r="A5" t="s">
        <v>1393</v>
      </c>
    </row>
    <row r="6" spans="1:11" outlineLevel="2" x14ac:dyDescent="0.25">
      <c r="A6" t="s">
        <v>706</v>
      </c>
      <c r="B6" t="s">
        <v>1138</v>
      </c>
      <c r="C6" s="2">
        <v>95.652173913043484</v>
      </c>
      <c r="D6" s="1">
        <v>6.6068322981366459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78</v>
      </c>
      <c r="J6" s="1">
        <v>1.08</v>
      </c>
      <c r="K6" s="1">
        <v>5.88</v>
      </c>
    </row>
    <row r="7" spans="1:11" outlineLevel="2" x14ac:dyDescent="0.25">
      <c r="A7" t="s">
        <v>1108</v>
      </c>
      <c r="B7" t="s">
        <v>1139</v>
      </c>
      <c r="C7" s="2" t="s">
        <v>1226</v>
      </c>
      <c r="D7" s="1" t="s">
        <v>1226</v>
      </c>
      <c r="E7" s="2">
        <v>87.121212121212125</v>
      </c>
      <c r="F7" s="1">
        <v>6.4598484848484841</v>
      </c>
      <c r="G7" s="2">
        <v>91.044776119402982</v>
      </c>
      <c r="H7" s="1">
        <v>6.9268656716417905</v>
      </c>
      <c r="I7" t="s">
        <v>79</v>
      </c>
      <c r="J7" s="1">
        <v>4.5599999999999996</v>
      </c>
      <c r="K7" s="1">
        <v>4.37</v>
      </c>
    </row>
    <row r="8" spans="1:11" outlineLevel="2" x14ac:dyDescent="0.25">
      <c r="A8" t="s">
        <v>1109</v>
      </c>
      <c r="B8" t="s">
        <v>1140</v>
      </c>
      <c r="C8" s="2">
        <v>94.117647058823522</v>
      </c>
      <c r="D8" s="1">
        <v>6.555080213903743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954</v>
      </c>
      <c r="J8" s="1">
        <v>13.64</v>
      </c>
      <c r="K8" s="1">
        <v>3.83</v>
      </c>
    </row>
    <row r="9" spans="1:11" outlineLevel="2" x14ac:dyDescent="0.25">
      <c r="A9" t="s">
        <v>1110</v>
      </c>
      <c r="B9" t="s">
        <v>537</v>
      </c>
      <c r="C9" s="2" t="s">
        <v>1226</v>
      </c>
      <c r="D9" s="1" t="s">
        <v>1226</v>
      </c>
      <c r="E9" s="2">
        <v>91.304347826086953</v>
      </c>
      <c r="F9" s="1">
        <v>6.4507246376811596</v>
      </c>
      <c r="G9" s="2">
        <v>90.697674418604649</v>
      </c>
      <c r="H9" s="1">
        <v>6.5395348837209299</v>
      </c>
      <c r="I9" t="s">
        <v>140</v>
      </c>
      <c r="J9" s="1">
        <v>5.82</v>
      </c>
      <c r="K9" s="1">
        <v>4.1100000000000003</v>
      </c>
    </row>
    <row r="10" spans="1:11" outlineLevel="2" x14ac:dyDescent="0.25">
      <c r="A10" t="s">
        <v>1111</v>
      </c>
      <c r="B10" t="s">
        <v>828</v>
      </c>
      <c r="C10" s="2">
        <v>99.337748344370851</v>
      </c>
      <c r="D10" s="1">
        <v>6.6523178807947021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2.95</v>
      </c>
      <c r="K10" s="1">
        <v>4.3099999999999996</v>
      </c>
    </row>
    <row r="11" spans="1:11" outlineLevel="2" x14ac:dyDescent="0.25">
      <c r="A11" t="s">
        <v>1112</v>
      </c>
      <c r="B11" t="s">
        <v>1141</v>
      </c>
      <c r="C11" s="2" t="s">
        <v>1226</v>
      </c>
      <c r="D11" s="1" t="s">
        <v>1226</v>
      </c>
      <c r="E11" s="2">
        <v>81.531531531531527</v>
      </c>
      <c r="F11" s="1">
        <v>6.4054054054054061</v>
      </c>
      <c r="G11" s="2">
        <v>91.111111111111114</v>
      </c>
      <c r="H11" s="1">
        <v>6.7744444444444447</v>
      </c>
      <c r="I11" t="s">
        <v>77</v>
      </c>
      <c r="J11" s="1">
        <v>6.1</v>
      </c>
      <c r="K11" s="1">
        <v>3.71</v>
      </c>
    </row>
    <row r="12" spans="1:11" outlineLevel="2" x14ac:dyDescent="0.25">
      <c r="A12" t="s">
        <v>1113</v>
      </c>
      <c r="B12" t="s">
        <v>1138</v>
      </c>
      <c r="C12" s="2">
        <v>97.237569060773481</v>
      </c>
      <c r="D12" s="1">
        <v>6.5392265193370163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77</v>
      </c>
      <c r="J12" s="1">
        <v>2.0099999999999998</v>
      </c>
      <c r="K12" s="1">
        <v>12.54</v>
      </c>
    </row>
    <row r="13" spans="1:11" outlineLevel="1" x14ac:dyDescent="0.25">
      <c r="A13" t="s">
        <v>1114</v>
      </c>
      <c r="B13" t="s">
        <v>861</v>
      </c>
      <c r="C13" s="2">
        <v>96.511627906976756</v>
      </c>
      <c r="D13" s="1">
        <v>6.6000000000000005</v>
      </c>
      <c r="E13" s="2">
        <v>86.36363636363636</v>
      </c>
      <c r="F13" s="1">
        <v>6.4469696969696972</v>
      </c>
      <c r="G13" s="2">
        <v>81.818181818181827</v>
      </c>
      <c r="H13" s="1">
        <v>6.5681818181818183</v>
      </c>
      <c r="I13" t="s">
        <v>140</v>
      </c>
      <c r="J13" s="1">
        <v>5.54</v>
      </c>
      <c r="K13" s="1">
        <v>3.34</v>
      </c>
    </row>
    <row r="14" spans="1:11" outlineLevel="2" x14ac:dyDescent="0.25">
      <c r="A14" t="s">
        <v>1305</v>
      </c>
    </row>
    <row r="15" spans="1:11" outlineLevel="2" x14ac:dyDescent="0.25">
      <c r="A15" t="s">
        <v>706</v>
      </c>
      <c r="B15" t="s">
        <v>809</v>
      </c>
      <c r="C15" s="2">
        <v>100</v>
      </c>
      <c r="D15" s="1">
        <v>6.9457831325301207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10.94</v>
      </c>
      <c r="K15" s="1">
        <v>11.98</v>
      </c>
    </row>
    <row r="16" spans="1:11" outlineLevel="2" x14ac:dyDescent="0.25">
      <c r="A16" t="s">
        <v>707</v>
      </c>
      <c r="B16" t="s">
        <v>810</v>
      </c>
      <c r="C16" s="2">
        <v>97.222222222222214</v>
      </c>
      <c r="D16" s="1">
        <v>6.6888888888888891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2.14</v>
      </c>
      <c r="K16" s="1">
        <v>5.9</v>
      </c>
    </row>
    <row r="17" spans="1:11" outlineLevel="1" x14ac:dyDescent="0.25">
      <c r="A17" t="s">
        <v>708</v>
      </c>
      <c r="B17" t="s">
        <v>811</v>
      </c>
      <c r="C17" s="2">
        <v>97.333333333333343</v>
      </c>
      <c r="D17" s="1">
        <v>6.5506666666666664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1.95</v>
      </c>
      <c r="K17" s="1">
        <v>0</v>
      </c>
    </row>
    <row r="18" spans="1:11" outlineLevel="2" x14ac:dyDescent="0.25">
      <c r="A18" t="s">
        <v>1307</v>
      </c>
    </row>
    <row r="19" spans="1:11" outlineLevel="2" x14ac:dyDescent="0.25">
      <c r="A19" t="s">
        <v>711</v>
      </c>
      <c r="B19" t="s">
        <v>814</v>
      </c>
      <c r="C19" s="2">
        <v>100</v>
      </c>
      <c r="D19" s="1">
        <v>6.8843137254901965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77</v>
      </c>
      <c r="J19" s="1">
        <v>1.65</v>
      </c>
      <c r="K19" s="1">
        <v>7.26</v>
      </c>
    </row>
    <row r="20" spans="1:11" outlineLevel="1" x14ac:dyDescent="0.25">
      <c r="A20" t="s">
        <v>712</v>
      </c>
      <c r="B20" t="s">
        <v>815</v>
      </c>
      <c r="C20" s="2">
        <v>96.341463414634148</v>
      </c>
      <c r="D20" s="1">
        <v>6.4939024390243905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2.72</v>
      </c>
      <c r="K20" s="1">
        <v>1.36</v>
      </c>
    </row>
    <row r="21" spans="1:11" outlineLevel="2" x14ac:dyDescent="0.25">
      <c r="A21" t="s">
        <v>1341</v>
      </c>
    </row>
    <row r="22" spans="1:11" outlineLevel="2" x14ac:dyDescent="0.25">
      <c r="A22" t="s">
        <v>894</v>
      </c>
      <c r="B22" t="s">
        <v>134</v>
      </c>
      <c r="C22" s="2">
        <v>96.961325966850836</v>
      </c>
      <c r="D22" s="1">
        <v>6.5922651933701664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3.36</v>
      </c>
      <c r="K22" s="1">
        <v>9.99</v>
      </c>
    </row>
    <row r="23" spans="1:11" outlineLevel="2" x14ac:dyDescent="0.25">
      <c r="A23" t="s">
        <v>895</v>
      </c>
      <c r="B23" t="s">
        <v>554</v>
      </c>
      <c r="C23" s="2" t="s">
        <v>1226</v>
      </c>
      <c r="D23" s="1" t="s">
        <v>1226</v>
      </c>
      <c r="E23" s="2">
        <v>90.879478827361567</v>
      </c>
      <c r="F23" s="1">
        <v>6.5586319218241043</v>
      </c>
      <c r="G23" s="2">
        <v>92.233009708737868</v>
      </c>
      <c r="H23" s="1">
        <v>6.9213592233009704</v>
      </c>
      <c r="I23" t="s">
        <v>78</v>
      </c>
      <c r="J23" s="1">
        <v>9.93</v>
      </c>
      <c r="K23" s="1">
        <v>1.55</v>
      </c>
    </row>
    <row r="24" spans="1:11" outlineLevel="1" x14ac:dyDescent="0.25">
      <c r="A24" t="s">
        <v>896</v>
      </c>
      <c r="B24" t="s">
        <v>571</v>
      </c>
      <c r="C24" s="2">
        <v>98.591549295774655</v>
      </c>
      <c r="D24" s="1">
        <v>6.6894366197183093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78</v>
      </c>
      <c r="J24" s="1">
        <v>2.73</v>
      </c>
      <c r="K24" s="1">
        <v>1.21</v>
      </c>
    </row>
    <row r="25" spans="1:11" outlineLevel="2" x14ac:dyDescent="0.25">
      <c r="A25" t="s">
        <v>1394</v>
      </c>
    </row>
    <row r="26" spans="1:11" outlineLevel="2" x14ac:dyDescent="0.25">
      <c r="A26" t="s">
        <v>706</v>
      </c>
      <c r="B26" t="s">
        <v>1142</v>
      </c>
      <c r="C26" s="2">
        <v>95.370370370370367</v>
      </c>
      <c r="D26" s="1">
        <v>6.4092592592592599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78</v>
      </c>
      <c r="J26" s="1">
        <v>2.06</v>
      </c>
      <c r="K26" s="1">
        <v>5.7</v>
      </c>
    </row>
    <row r="27" spans="1:11" outlineLevel="2" x14ac:dyDescent="0.25">
      <c r="A27" t="s">
        <v>1115</v>
      </c>
      <c r="B27" t="s">
        <v>1143</v>
      </c>
      <c r="C27" s="2">
        <v>95.774647887323937</v>
      </c>
      <c r="D27" s="1">
        <v>6.3859154929577473</v>
      </c>
      <c r="E27" s="2">
        <v>83.78378378378379</v>
      </c>
      <c r="F27" s="1">
        <v>6.4486486486486481</v>
      </c>
      <c r="G27" s="2" t="s">
        <v>1226</v>
      </c>
      <c r="H27" s="1" t="s">
        <v>1226</v>
      </c>
      <c r="I27" t="s">
        <v>141</v>
      </c>
      <c r="J27" s="1">
        <v>7.91</v>
      </c>
      <c r="K27" s="1">
        <v>5.73</v>
      </c>
    </row>
    <row r="28" spans="1:11" outlineLevel="2" x14ac:dyDescent="0.25">
      <c r="A28" t="s">
        <v>1116</v>
      </c>
      <c r="B28" t="s">
        <v>1144</v>
      </c>
      <c r="C28" s="2">
        <v>96.703296703296701</v>
      </c>
      <c r="D28" s="1">
        <v>6.5318681318681318</v>
      </c>
      <c r="E28" s="2">
        <v>89.430894308943081</v>
      </c>
      <c r="F28" s="1">
        <v>6.5910569105691064</v>
      </c>
      <c r="G28" s="2">
        <v>95.945945945945937</v>
      </c>
      <c r="H28" s="1">
        <v>6.8027027027027023</v>
      </c>
      <c r="I28" t="s">
        <v>141</v>
      </c>
      <c r="J28" s="1">
        <v>11.06</v>
      </c>
      <c r="K28" s="1">
        <v>2.72</v>
      </c>
    </row>
    <row r="29" spans="1:11" outlineLevel="2" x14ac:dyDescent="0.25">
      <c r="A29" t="s">
        <v>1117</v>
      </c>
      <c r="B29" t="s">
        <v>1145</v>
      </c>
      <c r="C29" s="2">
        <v>96.341463414634148</v>
      </c>
      <c r="D29" s="1">
        <v>6.5999999999999988</v>
      </c>
      <c r="E29" s="2">
        <v>95.50561797752809</v>
      </c>
      <c r="F29" s="1">
        <v>6.6325842696629209</v>
      </c>
      <c r="G29" s="2">
        <v>100</v>
      </c>
      <c r="H29" s="1">
        <v>6.9274509803921571</v>
      </c>
      <c r="I29" t="s">
        <v>141</v>
      </c>
      <c r="J29" s="1">
        <v>6.32</v>
      </c>
      <c r="K29" s="1">
        <v>2.83</v>
      </c>
    </row>
    <row r="30" spans="1:11" outlineLevel="2" x14ac:dyDescent="0.25">
      <c r="A30" t="s">
        <v>1118</v>
      </c>
      <c r="B30" t="s">
        <v>556</v>
      </c>
      <c r="C30" s="2">
        <v>96.466431095406364</v>
      </c>
      <c r="D30" s="1">
        <v>6.5787985865724377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141</v>
      </c>
      <c r="J30" s="1">
        <v>5.16</v>
      </c>
      <c r="K30" s="1">
        <v>3.7</v>
      </c>
    </row>
    <row r="31" spans="1:11" outlineLevel="2" x14ac:dyDescent="0.25">
      <c r="A31" t="s">
        <v>1119</v>
      </c>
      <c r="B31" t="s">
        <v>1146</v>
      </c>
      <c r="C31" s="2" t="s">
        <v>1226</v>
      </c>
      <c r="D31" s="1" t="s">
        <v>1226</v>
      </c>
      <c r="E31" s="2">
        <v>73.91304347826086</v>
      </c>
      <c r="F31" s="1">
        <v>6.2423913043478256</v>
      </c>
      <c r="G31" s="2">
        <v>87.5</v>
      </c>
      <c r="H31" s="1">
        <v>6.7107142857142863</v>
      </c>
      <c r="I31" t="s">
        <v>79</v>
      </c>
      <c r="J31" s="1">
        <v>8.39</v>
      </c>
      <c r="K31" s="1">
        <v>13.89</v>
      </c>
    </row>
    <row r="32" spans="1:11" outlineLevel="2" x14ac:dyDescent="0.25">
      <c r="A32" t="s">
        <v>1120</v>
      </c>
      <c r="B32" t="s">
        <v>1147</v>
      </c>
      <c r="C32" s="2">
        <v>82.524271844660191</v>
      </c>
      <c r="D32" s="1">
        <v>6.5</v>
      </c>
      <c r="E32" s="2">
        <v>82.716049382716051</v>
      </c>
      <c r="F32" s="1">
        <v>6.4629629629629628</v>
      </c>
      <c r="G32" s="2">
        <v>84.848484848484844</v>
      </c>
      <c r="H32" s="1">
        <v>6.6575757575757573</v>
      </c>
      <c r="I32" t="s">
        <v>79</v>
      </c>
      <c r="J32" s="1">
        <v>8.31</v>
      </c>
      <c r="K32" s="1">
        <v>19.63</v>
      </c>
    </row>
    <row r="33" spans="1:11" outlineLevel="2" x14ac:dyDescent="0.25">
      <c r="A33" t="s">
        <v>1121</v>
      </c>
      <c r="B33" t="s">
        <v>1148</v>
      </c>
      <c r="C33" s="2">
        <v>94.871794871794862</v>
      </c>
      <c r="D33" s="1">
        <v>6.6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79</v>
      </c>
      <c r="J33" s="1">
        <v>7.75</v>
      </c>
      <c r="K33" s="1">
        <v>6.2</v>
      </c>
    </row>
    <row r="34" spans="1:11" outlineLevel="2" x14ac:dyDescent="0.25">
      <c r="A34" t="s">
        <v>1122</v>
      </c>
      <c r="B34" t="s">
        <v>1149</v>
      </c>
      <c r="C34" s="2">
        <v>57.142857142857139</v>
      </c>
      <c r="D34" s="1">
        <v>6.1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79</v>
      </c>
      <c r="J34" s="1">
        <v>7.55</v>
      </c>
      <c r="K34" s="1">
        <v>3.14</v>
      </c>
    </row>
    <row r="35" spans="1:11" outlineLevel="2" x14ac:dyDescent="0.25">
      <c r="A35" t="s">
        <v>1123</v>
      </c>
      <c r="B35" t="s">
        <v>252</v>
      </c>
      <c r="C35" s="2">
        <v>95.918367346938766</v>
      </c>
      <c r="D35" s="1">
        <v>6.3938775510204087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9.59</v>
      </c>
      <c r="K35" s="1">
        <v>4.07</v>
      </c>
    </row>
    <row r="36" spans="1:11" outlineLevel="1" x14ac:dyDescent="0.25">
      <c r="A36" t="s">
        <v>903</v>
      </c>
      <c r="B36" t="s">
        <v>1150</v>
      </c>
      <c r="C36" s="2">
        <v>89.285714285714292</v>
      </c>
      <c r="D36" s="1">
        <v>6.4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300</v>
      </c>
      <c r="J36" s="1">
        <v>5.41</v>
      </c>
      <c r="K36" s="1">
        <v>3.38</v>
      </c>
    </row>
    <row r="37" spans="1:11" outlineLevel="2" x14ac:dyDescent="0.25">
      <c r="A37" t="s">
        <v>1395</v>
      </c>
    </row>
    <row r="38" spans="1:11" outlineLevel="2" x14ac:dyDescent="0.25">
      <c r="A38" t="s">
        <v>1124</v>
      </c>
      <c r="B38" t="s">
        <v>1151</v>
      </c>
      <c r="C38" s="2" t="s">
        <v>1226</v>
      </c>
      <c r="D38" s="1" t="s">
        <v>1226</v>
      </c>
      <c r="E38" s="2">
        <v>81.818181818181827</v>
      </c>
      <c r="F38" s="1">
        <v>6.4305194805194805</v>
      </c>
      <c r="G38" s="2">
        <v>93.333333333333329</v>
      </c>
      <c r="H38" s="1">
        <v>6.6428571428571432</v>
      </c>
      <c r="I38" t="s">
        <v>140</v>
      </c>
      <c r="J38" s="1">
        <v>8.5399999999999991</v>
      </c>
      <c r="K38" s="1">
        <v>0.54</v>
      </c>
    </row>
    <row r="39" spans="1:11" outlineLevel="1" x14ac:dyDescent="0.25">
      <c r="A39" t="s">
        <v>1124</v>
      </c>
      <c r="B39" t="s">
        <v>130</v>
      </c>
      <c r="C39" s="2">
        <v>97.872340425531917</v>
      </c>
      <c r="D39" s="1">
        <v>6.5712765957446813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140</v>
      </c>
      <c r="J39" s="1">
        <v>2.0299999999999998</v>
      </c>
      <c r="K39" s="1">
        <v>3.13</v>
      </c>
    </row>
    <row r="40" spans="1:11" outlineLevel="2" x14ac:dyDescent="0.25">
      <c r="A40" t="s">
        <v>1346</v>
      </c>
    </row>
    <row r="41" spans="1:11" outlineLevel="2" x14ac:dyDescent="0.25">
      <c r="A41" t="s">
        <v>903</v>
      </c>
      <c r="B41" t="s">
        <v>976</v>
      </c>
      <c r="C41" s="2">
        <v>97.435897435897431</v>
      </c>
      <c r="D41" s="1">
        <v>6.7301282051282056</v>
      </c>
      <c r="E41" s="2">
        <v>100</v>
      </c>
      <c r="F41" s="1">
        <v>6.6616666666666671</v>
      </c>
      <c r="G41" s="2">
        <v>100</v>
      </c>
      <c r="H41" s="1">
        <v>6.7</v>
      </c>
      <c r="I41" t="s">
        <v>300</v>
      </c>
      <c r="J41" s="1">
        <v>0.91</v>
      </c>
      <c r="K41" s="1">
        <v>3.99</v>
      </c>
    </row>
    <row r="42" spans="1:11" outlineLevel="2" x14ac:dyDescent="0.25">
      <c r="A42" t="s">
        <v>904</v>
      </c>
      <c r="B42" t="s">
        <v>987</v>
      </c>
      <c r="C42" s="2">
        <v>92.5</v>
      </c>
      <c r="D42" s="1">
        <v>6.6550000000000011</v>
      </c>
      <c r="E42" s="2">
        <v>76.19047619047619</v>
      </c>
      <c r="F42" s="1">
        <v>6.2761904761904752</v>
      </c>
      <c r="G42" s="2" t="s">
        <v>1226</v>
      </c>
      <c r="H42" s="1" t="s">
        <v>1226</v>
      </c>
      <c r="I42" t="s">
        <v>79</v>
      </c>
      <c r="J42" s="1">
        <v>4.18</v>
      </c>
      <c r="K42" s="1">
        <v>3.86</v>
      </c>
    </row>
    <row r="43" spans="1:11" outlineLevel="2" x14ac:dyDescent="0.25">
      <c r="A43" t="s">
        <v>905</v>
      </c>
      <c r="B43" t="s">
        <v>988</v>
      </c>
      <c r="C43" s="2">
        <v>87.5</v>
      </c>
      <c r="D43" s="1">
        <v>6.4328124999999998</v>
      </c>
      <c r="E43" s="2">
        <v>93.75</v>
      </c>
      <c r="F43" s="1">
        <v>6.4562499999999998</v>
      </c>
      <c r="G43" s="2">
        <v>100</v>
      </c>
      <c r="H43" s="1">
        <v>7</v>
      </c>
      <c r="I43" t="s">
        <v>79</v>
      </c>
      <c r="J43" s="1">
        <v>3.37</v>
      </c>
      <c r="K43" s="1">
        <v>5.05</v>
      </c>
    </row>
    <row r="44" spans="1:11" outlineLevel="2" x14ac:dyDescent="0.25">
      <c r="A44" t="s">
        <v>906</v>
      </c>
      <c r="B44" t="s">
        <v>989</v>
      </c>
      <c r="C44" s="2">
        <v>96.24573378839591</v>
      </c>
      <c r="D44" s="1">
        <v>6.5399317406143345</v>
      </c>
      <c r="E44" s="2">
        <v>84.112149532710276</v>
      </c>
      <c r="F44" s="1">
        <v>6.52803738317757</v>
      </c>
      <c r="G44" s="2">
        <v>85.526315789473685</v>
      </c>
      <c r="H44" s="1">
        <v>6.7749999999999995</v>
      </c>
      <c r="I44" t="s">
        <v>141</v>
      </c>
      <c r="J44" s="1">
        <v>4.5599999999999996</v>
      </c>
      <c r="K44" s="1">
        <v>2.8</v>
      </c>
    </row>
    <row r="45" spans="1:11" outlineLevel="1" x14ac:dyDescent="0.25">
      <c r="A45" t="s">
        <v>907</v>
      </c>
      <c r="B45" t="s">
        <v>990</v>
      </c>
      <c r="C45" s="2">
        <v>95.934959349593498</v>
      </c>
      <c r="D45" s="1">
        <v>6.4333333333333336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141</v>
      </c>
      <c r="J45" s="1">
        <v>1.72</v>
      </c>
      <c r="K45" s="1">
        <v>7.93</v>
      </c>
    </row>
    <row r="46" spans="1:11" outlineLevel="2" x14ac:dyDescent="0.25">
      <c r="A46" t="s">
        <v>1349</v>
      </c>
    </row>
    <row r="47" spans="1:11" outlineLevel="2" x14ac:dyDescent="0.25">
      <c r="A47" t="s">
        <v>913</v>
      </c>
      <c r="B47" t="s">
        <v>995</v>
      </c>
      <c r="C47" s="2">
        <v>100</v>
      </c>
      <c r="D47" s="1">
        <v>6.7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77</v>
      </c>
      <c r="J47" s="1">
        <v>3.82</v>
      </c>
      <c r="K47" s="1">
        <v>2.91</v>
      </c>
    </row>
    <row r="48" spans="1:11" outlineLevel="1" x14ac:dyDescent="0.25">
      <c r="A48" t="s">
        <v>914</v>
      </c>
      <c r="B48" t="s">
        <v>996</v>
      </c>
      <c r="C48" s="2" t="s">
        <v>1226</v>
      </c>
      <c r="D48" s="1" t="s">
        <v>1226</v>
      </c>
      <c r="E48" s="2">
        <v>88.023952095808383</v>
      </c>
      <c r="F48" s="1">
        <v>6.5131736526946113</v>
      </c>
      <c r="G48" s="2">
        <v>96</v>
      </c>
      <c r="H48" s="1">
        <v>6.7333333333333334</v>
      </c>
      <c r="I48" t="s">
        <v>77</v>
      </c>
      <c r="J48" s="1">
        <v>5.88</v>
      </c>
      <c r="K48" s="1">
        <v>2.0499999999999998</v>
      </c>
    </row>
    <row r="49" spans="1:11" outlineLevel="2" x14ac:dyDescent="0.25">
      <c r="A49" t="s">
        <v>1396</v>
      </c>
    </row>
    <row r="50" spans="1:11" outlineLevel="2" x14ac:dyDescent="0.25">
      <c r="A50" t="s">
        <v>1125</v>
      </c>
      <c r="B50" t="s">
        <v>1152</v>
      </c>
      <c r="C50" s="2" t="s">
        <v>1226</v>
      </c>
      <c r="D50" s="1" t="s">
        <v>1226</v>
      </c>
      <c r="E50" s="2">
        <v>87.356321839080465</v>
      </c>
      <c r="F50" s="1">
        <v>6.565517241379311</v>
      </c>
      <c r="G50" s="2">
        <v>91.428571428571431</v>
      </c>
      <c r="H50" s="1">
        <v>7.081428571428571</v>
      </c>
      <c r="I50" t="s">
        <v>79</v>
      </c>
      <c r="J50" s="1">
        <v>4.42</v>
      </c>
      <c r="K50" s="1">
        <v>0.22</v>
      </c>
    </row>
    <row r="51" spans="1:11" outlineLevel="2" x14ac:dyDescent="0.25">
      <c r="A51" t="s">
        <v>1126</v>
      </c>
      <c r="B51" t="s">
        <v>858</v>
      </c>
      <c r="C51" s="2">
        <v>96.875</v>
      </c>
      <c r="D51" s="1">
        <v>6.5583333333333336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79</v>
      </c>
      <c r="J51" s="1">
        <v>6.92</v>
      </c>
      <c r="K51" s="1">
        <v>5.66</v>
      </c>
    </row>
    <row r="52" spans="1:11" outlineLevel="2" x14ac:dyDescent="0.25">
      <c r="A52" t="s">
        <v>1127</v>
      </c>
      <c r="B52" t="s">
        <v>1153</v>
      </c>
      <c r="C52" s="2">
        <v>98.026315789473685</v>
      </c>
      <c r="D52" s="1">
        <v>6.6</v>
      </c>
      <c r="E52" s="2">
        <v>83.333333333333343</v>
      </c>
      <c r="F52" s="1">
        <v>6.3055555555555554</v>
      </c>
      <c r="G52" s="2">
        <v>77.142857142857153</v>
      </c>
      <c r="H52" s="1">
        <v>6.5057142857142862</v>
      </c>
      <c r="I52" t="s">
        <v>79</v>
      </c>
      <c r="J52" s="1">
        <v>3.66</v>
      </c>
      <c r="K52" s="1">
        <v>4.1900000000000004</v>
      </c>
    </row>
    <row r="53" spans="1:11" outlineLevel="2" x14ac:dyDescent="0.25">
      <c r="A53" t="s">
        <v>1128</v>
      </c>
      <c r="B53" t="s">
        <v>436</v>
      </c>
      <c r="C53" s="2" t="s">
        <v>1226</v>
      </c>
      <c r="D53" s="1" t="s">
        <v>1226</v>
      </c>
      <c r="E53" s="2">
        <v>89.830508474576277</v>
      </c>
      <c r="F53" s="1">
        <v>6.4401129943502831</v>
      </c>
      <c r="G53" s="2">
        <v>77.922077922077932</v>
      </c>
      <c r="H53" s="1">
        <v>6.6896103896103902</v>
      </c>
      <c r="I53" t="s">
        <v>140</v>
      </c>
      <c r="J53" s="1">
        <v>8.27</v>
      </c>
      <c r="K53" s="1">
        <v>0.51</v>
      </c>
    </row>
    <row r="54" spans="1:11" outlineLevel="2" x14ac:dyDescent="0.25">
      <c r="A54" t="s">
        <v>1129</v>
      </c>
      <c r="B54" t="s">
        <v>653</v>
      </c>
      <c r="C54" s="2">
        <v>96.19047619047619</v>
      </c>
      <c r="D54" s="1">
        <v>6.5266666666666664</v>
      </c>
      <c r="E54" s="2" t="s">
        <v>1226</v>
      </c>
      <c r="F54" s="1" t="s">
        <v>1226</v>
      </c>
      <c r="G54" s="2" t="s">
        <v>1226</v>
      </c>
      <c r="H54" s="1" t="s">
        <v>1226</v>
      </c>
      <c r="I54" t="s">
        <v>140</v>
      </c>
      <c r="J54" s="1">
        <v>2.61</v>
      </c>
      <c r="K54" s="1">
        <v>3.48</v>
      </c>
    </row>
    <row r="55" spans="1:11" outlineLevel="2" x14ac:dyDescent="0.25">
      <c r="A55" t="s">
        <v>1130</v>
      </c>
      <c r="B55" t="s">
        <v>1154</v>
      </c>
      <c r="C55" s="2">
        <v>100</v>
      </c>
      <c r="D55" s="1">
        <v>6.5447058823529405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140</v>
      </c>
      <c r="J55" s="1">
        <v>1.85</v>
      </c>
      <c r="K55" s="1">
        <v>0</v>
      </c>
    </row>
    <row r="56" spans="1:11" outlineLevel="1" x14ac:dyDescent="0.25">
      <c r="A56" t="s">
        <v>1131</v>
      </c>
      <c r="B56" t="s">
        <v>1155</v>
      </c>
      <c r="C56" s="2">
        <v>95.370370370370367</v>
      </c>
      <c r="D56" s="1">
        <v>6.4916666666666671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140</v>
      </c>
      <c r="J56" s="1">
        <v>0</v>
      </c>
      <c r="K56" s="1">
        <v>0</v>
      </c>
    </row>
    <row r="57" spans="1:11" outlineLevel="2" x14ac:dyDescent="0.25">
      <c r="A57" t="s">
        <v>1402</v>
      </c>
    </row>
    <row r="58" spans="1:11" outlineLevel="1" x14ac:dyDescent="0.25">
      <c r="A58" t="s">
        <v>941</v>
      </c>
      <c r="B58" t="s">
        <v>1099</v>
      </c>
      <c r="C58" s="2">
        <v>88.63636363636364</v>
      </c>
      <c r="D58" s="1">
        <v>6.3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79</v>
      </c>
      <c r="J58" s="1">
        <v>2.4900000000000002</v>
      </c>
      <c r="K58" s="1">
        <v>4.24</v>
      </c>
    </row>
    <row r="59" spans="1:11" outlineLevel="2" x14ac:dyDescent="0.25">
      <c r="A59" t="s">
        <v>1352</v>
      </c>
    </row>
    <row r="60" spans="1:11" outlineLevel="1" x14ac:dyDescent="0.25">
      <c r="A60" t="s">
        <v>923</v>
      </c>
      <c r="B60" t="s">
        <v>1003</v>
      </c>
      <c r="C60" s="2">
        <v>92.233009708737868</v>
      </c>
      <c r="D60" s="1">
        <v>6.5</v>
      </c>
      <c r="E60" s="2">
        <v>94.117647058823522</v>
      </c>
      <c r="F60" s="1">
        <v>6.4630252100840337</v>
      </c>
      <c r="G60" s="2">
        <v>96.590909090909093</v>
      </c>
      <c r="H60" s="1">
        <v>6.7681818181818185</v>
      </c>
      <c r="I60" t="s">
        <v>79</v>
      </c>
      <c r="J60" s="1">
        <v>6.62</v>
      </c>
      <c r="K60" s="1">
        <v>4.24</v>
      </c>
    </row>
    <row r="61" spans="1:11" outlineLevel="2" x14ac:dyDescent="0.25">
      <c r="A61" t="s">
        <v>1397</v>
      </c>
    </row>
    <row r="62" spans="1:11" outlineLevel="1" x14ac:dyDescent="0.25">
      <c r="A62" t="s">
        <v>1132</v>
      </c>
      <c r="B62" t="s">
        <v>1156</v>
      </c>
      <c r="C62" s="2">
        <v>95.348837209302332</v>
      </c>
      <c r="D62" s="1">
        <v>6.648837209302326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140</v>
      </c>
      <c r="J62" s="1">
        <v>2.2200000000000002</v>
      </c>
      <c r="K62" s="1">
        <v>4.4400000000000004</v>
      </c>
    </row>
    <row r="63" spans="1:11" outlineLevel="2" x14ac:dyDescent="0.25">
      <c r="A63" t="s">
        <v>1398</v>
      </c>
    </row>
    <row r="64" spans="1:11" outlineLevel="2" x14ac:dyDescent="0.25">
      <c r="A64" t="s">
        <v>1132</v>
      </c>
      <c r="B64" t="s">
        <v>1157</v>
      </c>
      <c r="C64" s="2">
        <v>96.715927750410515</v>
      </c>
      <c r="D64" s="1">
        <v>6.6065681444991791</v>
      </c>
      <c r="E64" s="2" t="s">
        <v>1226</v>
      </c>
      <c r="F64" s="1" t="s">
        <v>1226</v>
      </c>
      <c r="G64" s="2" t="s">
        <v>1226</v>
      </c>
      <c r="H64" s="1" t="s">
        <v>1226</v>
      </c>
      <c r="I64" t="s">
        <v>140</v>
      </c>
      <c r="J64" s="1">
        <v>2.62</v>
      </c>
      <c r="K64" s="1">
        <v>7.43</v>
      </c>
    </row>
    <row r="65" spans="1:11" outlineLevel="2" x14ac:dyDescent="0.25">
      <c r="A65" t="s">
        <v>1133</v>
      </c>
      <c r="B65" t="s">
        <v>1158</v>
      </c>
      <c r="C65" s="2" t="s">
        <v>1226</v>
      </c>
      <c r="D65" s="1" t="s">
        <v>1226</v>
      </c>
      <c r="E65" s="2">
        <v>95.973154362416096</v>
      </c>
      <c r="F65" s="1">
        <v>6.5711409395973153</v>
      </c>
      <c r="G65" s="2">
        <v>97.777777777777771</v>
      </c>
      <c r="H65" s="1">
        <v>6.7611111111111111</v>
      </c>
      <c r="I65" t="s">
        <v>140</v>
      </c>
      <c r="J65" s="1">
        <v>5.16</v>
      </c>
      <c r="K65" s="1">
        <v>1.62</v>
      </c>
    </row>
    <row r="66" spans="1:11" outlineLevel="1" x14ac:dyDescent="0.25">
      <c r="A66" t="s">
        <v>1134</v>
      </c>
      <c r="B66" t="s">
        <v>1159</v>
      </c>
      <c r="C66" s="2" t="s">
        <v>1226</v>
      </c>
      <c r="D66" s="1" t="s">
        <v>1226</v>
      </c>
      <c r="E66" s="2">
        <v>89.915966386554629</v>
      </c>
      <c r="F66" s="1">
        <v>6.4512605042016808</v>
      </c>
      <c r="G66" s="2">
        <v>85.393258426966284</v>
      </c>
      <c r="H66" s="1">
        <v>6.5539325842696625</v>
      </c>
      <c r="I66" t="s">
        <v>140</v>
      </c>
      <c r="J66" s="1">
        <v>5.99</v>
      </c>
      <c r="K66" s="1">
        <v>1.5</v>
      </c>
    </row>
    <row r="67" spans="1:11" outlineLevel="2" x14ac:dyDescent="0.25">
      <c r="A67" t="s">
        <v>1321</v>
      </c>
    </row>
    <row r="68" spans="1:11" outlineLevel="2" x14ac:dyDescent="0.25">
      <c r="A68" t="s">
        <v>752</v>
      </c>
      <c r="B68" t="s">
        <v>851</v>
      </c>
      <c r="C68" s="2">
        <v>95.890410958904098</v>
      </c>
      <c r="D68" s="1">
        <v>6.7712328767123289</v>
      </c>
      <c r="E68" s="2">
        <v>89.361702127659569</v>
      </c>
      <c r="F68" s="1">
        <v>6.4531914893617017</v>
      </c>
      <c r="G68" s="2">
        <v>94.029850746268664</v>
      </c>
      <c r="H68" s="1">
        <v>6.6940298507462686</v>
      </c>
      <c r="I68" t="s">
        <v>140</v>
      </c>
      <c r="J68" s="1">
        <v>7.45</v>
      </c>
      <c r="K68" s="1">
        <v>1.27</v>
      </c>
    </row>
    <row r="69" spans="1:11" outlineLevel="1" x14ac:dyDescent="0.25">
      <c r="A69" t="s">
        <v>753</v>
      </c>
      <c r="B69" t="s">
        <v>448</v>
      </c>
      <c r="C69" s="2">
        <v>97.5</v>
      </c>
      <c r="D69" s="1">
        <v>6.6629166666666659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2.71</v>
      </c>
      <c r="K69" s="1">
        <v>3.54</v>
      </c>
    </row>
    <row r="70" spans="1:11" outlineLevel="2" x14ac:dyDescent="0.25">
      <c r="A70" t="s">
        <v>1361</v>
      </c>
    </row>
    <row r="71" spans="1:11" outlineLevel="2" x14ac:dyDescent="0.25">
      <c r="A71" t="s">
        <v>939</v>
      </c>
      <c r="B71" t="s">
        <v>1014</v>
      </c>
      <c r="C71" s="2">
        <v>91.977077363896854</v>
      </c>
      <c r="D71" s="1">
        <v>6.4042979942693421</v>
      </c>
      <c r="E71" s="2" t="s">
        <v>1226</v>
      </c>
      <c r="F71" s="1" t="s">
        <v>1226</v>
      </c>
      <c r="G71" s="2" t="s">
        <v>1226</v>
      </c>
      <c r="H71" s="1" t="s">
        <v>1226</v>
      </c>
      <c r="I71" t="s">
        <v>140</v>
      </c>
      <c r="J71" s="1">
        <v>2.34</v>
      </c>
      <c r="K71" s="1">
        <v>2.34</v>
      </c>
    </row>
    <row r="72" spans="1:11" outlineLevel="1" x14ac:dyDescent="0.25">
      <c r="A72" t="s">
        <v>940</v>
      </c>
      <c r="B72" t="s">
        <v>1015</v>
      </c>
      <c r="C72" s="2" t="s">
        <v>1226</v>
      </c>
      <c r="D72" s="1" t="s">
        <v>1226</v>
      </c>
      <c r="E72" s="2">
        <v>88.590604026845639</v>
      </c>
      <c r="F72" s="1">
        <v>6.3919463087248323</v>
      </c>
      <c r="G72" s="2">
        <v>86.440677966101703</v>
      </c>
      <c r="H72" s="1">
        <v>6.7101694915254235</v>
      </c>
      <c r="I72" t="s">
        <v>140</v>
      </c>
      <c r="J72" s="1">
        <v>5.38</v>
      </c>
      <c r="K72" s="1">
        <v>4.93</v>
      </c>
    </row>
    <row r="73" spans="1:11" outlineLevel="2" x14ac:dyDescent="0.25">
      <c r="A73" t="s">
        <v>1362</v>
      </c>
    </row>
    <row r="74" spans="1:11" outlineLevel="2" x14ac:dyDescent="0.25">
      <c r="A74" t="s">
        <v>941</v>
      </c>
      <c r="B74" t="s">
        <v>1016</v>
      </c>
      <c r="C74" s="2">
        <v>90.272373540856037</v>
      </c>
      <c r="D74" s="1">
        <v>6.4210116731517513</v>
      </c>
      <c r="E74" s="2">
        <v>82.424242424242422</v>
      </c>
      <c r="F74" s="1">
        <v>6.3278787878787872</v>
      </c>
      <c r="G74" s="2">
        <v>94.117647058823522</v>
      </c>
      <c r="H74" s="1">
        <v>6.6235294117647063</v>
      </c>
      <c r="I74" t="s">
        <v>79</v>
      </c>
      <c r="J74" s="1">
        <v>4.82</v>
      </c>
      <c r="K74" s="1">
        <v>2.57</v>
      </c>
    </row>
    <row r="75" spans="1:11" outlineLevel="2" x14ac:dyDescent="0.25">
      <c r="A75" t="s">
        <v>885</v>
      </c>
      <c r="B75" t="s">
        <v>1017</v>
      </c>
      <c r="C75" s="2">
        <v>98.148148148148152</v>
      </c>
      <c r="D75" s="1">
        <v>6.5148148148148151</v>
      </c>
      <c r="E75" s="2">
        <v>95.833333333333343</v>
      </c>
      <c r="F75" s="1">
        <v>6.6437499999999998</v>
      </c>
      <c r="G75" s="2" t="s">
        <v>1226</v>
      </c>
      <c r="H75" s="1" t="s">
        <v>1226</v>
      </c>
      <c r="I75" t="s">
        <v>80</v>
      </c>
      <c r="J75" s="1">
        <v>1.5</v>
      </c>
      <c r="K75" s="1">
        <v>2</v>
      </c>
    </row>
    <row r="76" spans="1:11" outlineLevel="2" x14ac:dyDescent="0.25">
      <c r="A76" t="s">
        <v>942</v>
      </c>
      <c r="B76" t="s">
        <v>267</v>
      </c>
      <c r="C76" s="2">
        <v>92.537313432835816</v>
      </c>
      <c r="D76" s="1">
        <v>6.4940298507462693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4.4800000000000004</v>
      </c>
      <c r="K76" s="1">
        <v>7.85</v>
      </c>
    </row>
    <row r="77" spans="1:11" outlineLevel="1" x14ac:dyDescent="0.25">
      <c r="A77" t="s">
        <v>943</v>
      </c>
      <c r="B77" t="s">
        <v>1018</v>
      </c>
      <c r="C77" s="2">
        <v>98.493975903614455</v>
      </c>
      <c r="D77" s="1">
        <v>6.6295180722891569</v>
      </c>
      <c r="E77" s="2" t="s">
        <v>1226</v>
      </c>
      <c r="F77" s="1" t="s">
        <v>1226</v>
      </c>
      <c r="G77" s="2" t="s">
        <v>1226</v>
      </c>
      <c r="H77" s="1" t="s">
        <v>1226</v>
      </c>
      <c r="I77" t="s">
        <v>77</v>
      </c>
      <c r="J77" s="1">
        <v>3.15</v>
      </c>
      <c r="K77" s="1">
        <v>0.63</v>
      </c>
    </row>
    <row r="78" spans="1:11" outlineLevel="2" x14ac:dyDescent="0.25">
      <c r="A78" t="s">
        <v>1399</v>
      </c>
    </row>
    <row r="79" spans="1:11" outlineLevel="1" x14ac:dyDescent="0.25">
      <c r="A79" t="s">
        <v>1135</v>
      </c>
      <c r="B79" t="s">
        <v>1160</v>
      </c>
      <c r="C79" s="2">
        <v>98.675496688741731</v>
      </c>
      <c r="D79" s="1">
        <v>6.5311258278145701</v>
      </c>
      <c r="E79" s="2" t="s">
        <v>1226</v>
      </c>
      <c r="F79" s="1" t="s">
        <v>1226</v>
      </c>
      <c r="G79" s="2" t="s">
        <v>1226</v>
      </c>
      <c r="H79" s="1" t="s">
        <v>1226</v>
      </c>
      <c r="I79" t="s">
        <v>140</v>
      </c>
      <c r="J79" s="1">
        <v>2.38</v>
      </c>
      <c r="K79" s="1">
        <v>9.5399999999999991</v>
      </c>
    </row>
    <row r="80" spans="1:11" outlineLevel="2" x14ac:dyDescent="0.25">
      <c r="A80" t="s">
        <v>1400</v>
      </c>
    </row>
    <row r="81" spans="1:11" outlineLevel="2" x14ac:dyDescent="0.25">
      <c r="A81" t="s">
        <v>1136</v>
      </c>
      <c r="B81" t="s">
        <v>972</v>
      </c>
      <c r="C81" s="2">
        <v>93.75</v>
      </c>
      <c r="D81" s="1">
        <v>6.5825000000000005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77</v>
      </c>
      <c r="J81" s="1">
        <v>2</v>
      </c>
      <c r="K81" s="1">
        <v>7.24</v>
      </c>
    </row>
    <row r="82" spans="1:11" outlineLevel="1" x14ac:dyDescent="0.25">
      <c r="A82" t="s">
        <v>1137</v>
      </c>
      <c r="B82" t="s">
        <v>431</v>
      </c>
      <c r="C82" s="2">
        <v>97.435897435897431</v>
      </c>
      <c r="D82" s="1">
        <v>6.6521367521367525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77</v>
      </c>
      <c r="J82" s="1">
        <v>2.96</v>
      </c>
      <c r="K82" s="1">
        <v>2.59</v>
      </c>
    </row>
    <row r="83" spans="1:11" outlineLevel="2" x14ac:dyDescent="0.25">
      <c r="A83" t="s">
        <v>1401</v>
      </c>
    </row>
    <row r="84" spans="1:11" outlineLevel="1" x14ac:dyDescent="0.25">
      <c r="A84" t="s">
        <v>335</v>
      </c>
      <c r="B84" t="s">
        <v>1161</v>
      </c>
      <c r="C84" s="2">
        <v>97.5</v>
      </c>
      <c r="D84" s="1">
        <v>6.6</v>
      </c>
      <c r="E84" s="2">
        <v>100</v>
      </c>
      <c r="F84" s="1">
        <v>6.7925925925925918</v>
      </c>
      <c r="G84" s="2">
        <v>100</v>
      </c>
      <c r="H84" s="1">
        <v>6.9047619047619051</v>
      </c>
      <c r="I84" t="s">
        <v>457</v>
      </c>
      <c r="J84" s="1">
        <v>5.58</v>
      </c>
      <c r="K84" s="1">
        <v>0.96</v>
      </c>
    </row>
    <row r="85" spans="1:11" outlineLevel="2" x14ac:dyDescent="0.25">
      <c r="A85" t="s">
        <v>1334</v>
      </c>
    </row>
    <row r="86" spans="1:11" outlineLevel="2" x14ac:dyDescent="0.25">
      <c r="A86" t="s">
        <v>675</v>
      </c>
      <c r="B86" t="s">
        <v>876</v>
      </c>
      <c r="C86" s="2">
        <v>95.454545454545453</v>
      </c>
      <c r="D86" s="1">
        <v>6.6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77</v>
      </c>
      <c r="J86" s="1">
        <v>1.5</v>
      </c>
      <c r="K86" s="1">
        <v>6</v>
      </c>
    </row>
    <row r="87" spans="1:11" outlineLevel="1" x14ac:dyDescent="0.25">
      <c r="A87" t="s">
        <v>777</v>
      </c>
      <c r="B87" t="s">
        <v>877</v>
      </c>
      <c r="C87" s="2">
        <v>96.648044692737429</v>
      </c>
      <c r="D87" s="1">
        <v>6.7044692737430172</v>
      </c>
      <c r="E87" s="2">
        <v>95.098039215686271</v>
      </c>
      <c r="F87" s="1">
        <v>6.5725490196078429</v>
      </c>
      <c r="G87" s="2">
        <v>92.307692307692307</v>
      </c>
      <c r="H87" s="1">
        <v>6.5769230769230766</v>
      </c>
      <c r="I87" t="s">
        <v>79</v>
      </c>
      <c r="J87" s="1">
        <v>4.67</v>
      </c>
      <c r="K87" s="1">
        <v>6.02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51" sqref="A51"/>
    </sheetView>
  </sheetViews>
  <sheetFormatPr defaultRowHeight="15" outlineLevelRow="2" x14ac:dyDescent="0.25"/>
  <cols>
    <col min="1" max="1" width="38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1302</v>
      </c>
    </row>
    <row r="2" spans="1:11" outlineLevel="2" x14ac:dyDescent="0.25">
      <c r="A2" t="s">
        <v>677</v>
      </c>
      <c r="B2" t="s">
        <v>782</v>
      </c>
      <c r="C2" s="2" t="s">
        <v>1226</v>
      </c>
      <c r="D2" s="1" t="s">
        <v>1226</v>
      </c>
      <c r="E2" s="2">
        <v>93.75</v>
      </c>
      <c r="F2" s="1">
        <v>6.6226562500000004</v>
      </c>
      <c r="G2" s="2">
        <v>96.103896103896105</v>
      </c>
      <c r="H2" s="1">
        <v>6.8974025974025981</v>
      </c>
      <c r="I2" t="s">
        <v>300</v>
      </c>
      <c r="J2" s="1">
        <v>7.25</v>
      </c>
      <c r="K2" s="1">
        <v>1.05</v>
      </c>
    </row>
    <row r="3" spans="1:11" outlineLevel="2" x14ac:dyDescent="0.25">
      <c r="A3" t="s">
        <v>678</v>
      </c>
      <c r="B3" t="s">
        <v>783</v>
      </c>
      <c r="C3" s="2">
        <v>93.023255813953483</v>
      </c>
      <c r="D3" s="1">
        <v>6.5883720930232554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300</v>
      </c>
      <c r="J3" s="1">
        <v>1.8</v>
      </c>
      <c r="K3" s="1">
        <v>2.83</v>
      </c>
    </row>
    <row r="4" spans="1:11" outlineLevel="2" x14ac:dyDescent="0.25">
      <c r="A4" t="s">
        <v>679</v>
      </c>
      <c r="B4" t="s">
        <v>406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96.240601503759393</v>
      </c>
      <c r="H4" s="1">
        <v>6.8954887218045116</v>
      </c>
      <c r="I4" t="s">
        <v>79</v>
      </c>
      <c r="J4" s="1">
        <v>4.17</v>
      </c>
      <c r="K4" s="1">
        <v>0</v>
      </c>
    </row>
    <row r="5" spans="1:11" outlineLevel="2" x14ac:dyDescent="0.25">
      <c r="A5" t="s">
        <v>325</v>
      </c>
      <c r="B5" t="s">
        <v>784</v>
      </c>
      <c r="C5" s="2">
        <v>92.771084337349393</v>
      </c>
      <c r="D5" s="1">
        <v>6.4</v>
      </c>
      <c r="E5" s="2">
        <v>80.530973451327441</v>
      </c>
      <c r="F5" s="1">
        <v>6.3628318584070795</v>
      </c>
      <c r="G5" s="2">
        <v>97.727272727272734</v>
      </c>
      <c r="H5" s="1">
        <v>6.8454545454545448</v>
      </c>
      <c r="I5" t="s">
        <v>77</v>
      </c>
      <c r="J5" s="1">
        <v>6.79</v>
      </c>
      <c r="K5" s="1">
        <v>4.21</v>
      </c>
    </row>
    <row r="6" spans="1:11" outlineLevel="2" x14ac:dyDescent="0.25">
      <c r="A6" t="s">
        <v>680</v>
      </c>
      <c r="B6" t="s">
        <v>785</v>
      </c>
      <c r="C6" s="2">
        <v>98.82352941176471</v>
      </c>
      <c r="D6" s="1">
        <v>6.7</v>
      </c>
      <c r="E6" s="2">
        <v>90.163934426229503</v>
      </c>
      <c r="F6" s="1">
        <v>6.5098360655737713</v>
      </c>
      <c r="G6" s="2">
        <v>88.349514563106794</v>
      </c>
      <c r="H6" s="1">
        <v>6.7883495145631061</v>
      </c>
      <c r="I6" t="s">
        <v>77</v>
      </c>
      <c r="J6" s="1">
        <v>4.42</v>
      </c>
      <c r="K6" s="1">
        <v>4.1900000000000004</v>
      </c>
    </row>
    <row r="7" spans="1:11" outlineLevel="2" x14ac:dyDescent="0.25">
      <c r="A7" t="s">
        <v>681</v>
      </c>
      <c r="B7" t="s">
        <v>786</v>
      </c>
      <c r="C7" s="2">
        <v>92.10526315789474</v>
      </c>
      <c r="D7" s="1">
        <v>6.4657894736842101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77</v>
      </c>
      <c r="J7" s="1">
        <v>7.26</v>
      </c>
      <c r="K7" s="1">
        <v>8.8000000000000007</v>
      </c>
    </row>
    <row r="8" spans="1:11" outlineLevel="2" x14ac:dyDescent="0.25">
      <c r="A8" t="s">
        <v>682</v>
      </c>
      <c r="B8" t="s">
        <v>248</v>
      </c>
      <c r="C8" s="2">
        <v>88.111888111888121</v>
      </c>
      <c r="D8" s="1">
        <v>6.2650349650349648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0.19</v>
      </c>
      <c r="K8" s="1">
        <v>7.14</v>
      </c>
    </row>
    <row r="9" spans="1:11" outlineLevel="2" x14ac:dyDescent="0.25">
      <c r="A9" t="s">
        <v>683</v>
      </c>
      <c r="B9" t="s">
        <v>787</v>
      </c>
      <c r="C9" s="2">
        <v>87.719298245614027</v>
      </c>
      <c r="D9" s="1">
        <v>6.4</v>
      </c>
      <c r="E9" s="2">
        <v>91.503267973856211</v>
      </c>
      <c r="F9" s="1">
        <v>6.5882352941176467</v>
      </c>
      <c r="G9" s="2">
        <v>89.189189189189193</v>
      </c>
      <c r="H9" s="1">
        <v>6.6364864864864863</v>
      </c>
      <c r="I9" t="s">
        <v>140</v>
      </c>
      <c r="J9" s="1">
        <v>6.08</v>
      </c>
      <c r="K9" s="1">
        <v>2.2400000000000002</v>
      </c>
    </row>
    <row r="10" spans="1:11" outlineLevel="2" x14ac:dyDescent="0.25">
      <c r="A10" t="s">
        <v>684</v>
      </c>
      <c r="B10" t="s">
        <v>788</v>
      </c>
      <c r="C10" s="2">
        <v>89.411764705882362</v>
      </c>
      <c r="D10" s="1">
        <v>6.473529411764706</v>
      </c>
      <c r="E10" s="2">
        <v>81.818181818181827</v>
      </c>
      <c r="F10" s="1">
        <v>6.4</v>
      </c>
      <c r="G10" s="2" t="s">
        <v>1226</v>
      </c>
      <c r="H10" s="1" t="s">
        <v>1226</v>
      </c>
      <c r="I10" t="s">
        <v>140</v>
      </c>
      <c r="J10" s="1">
        <v>3.24</v>
      </c>
      <c r="K10" s="1">
        <v>2.25</v>
      </c>
    </row>
    <row r="11" spans="1:11" outlineLevel="2" x14ac:dyDescent="0.25">
      <c r="A11" t="s">
        <v>685</v>
      </c>
      <c r="B11" t="s">
        <v>789</v>
      </c>
      <c r="C11" s="2">
        <v>95.588235294117652</v>
      </c>
      <c r="D11" s="1">
        <v>6.6</v>
      </c>
      <c r="E11" s="2">
        <v>93.333333333333329</v>
      </c>
      <c r="F11" s="1">
        <v>6.6488888888888891</v>
      </c>
      <c r="G11" s="2">
        <v>91.489361702127653</v>
      </c>
      <c r="H11" s="1">
        <v>6.761702127659575</v>
      </c>
      <c r="I11" t="s">
        <v>140</v>
      </c>
      <c r="J11" s="1">
        <v>7.57</v>
      </c>
      <c r="K11" s="1">
        <v>1.32</v>
      </c>
    </row>
    <row r="12" spans="1:11" outlineLevel="2" x14ac:dyDescent="0.25">
      <c r="A12" t="s">
        <v>686</v>
      </c>
      <c r="B12" t="s">
        <v>790</v>
      </c>
      <c r="C12" s="2">
        <v>93.75</v>
      </c>
      <c r="D12" s="1">
        <v>6.5</v>
      </c>
      <c r="E12" s="2">
        <v>90.990990990990994</v>
      </c>
      <c r="F12" s="1">
        <v>6.4567567567567572</v>
      </c>
      <c r="G12" s="2">
        <v>95.50561797752809</v>
      </c>
      <c r="H12" s="1">
        <v>6.7000000000000011</v>
      </c>
      <c r="I12" t="s">
        <v>79</v>
      </c>
      <c r="J12" s="1">
        <v>5.43</v>
      </c>
      <c r="K12" s="1">
        <v>17.48</v>
      </c>
    </row>
    <row r="13" spans="1:11" outlineLevel="2" x14ac:dyDescent="0.25">
      <c r="A13" t="s">
        <v>687</v>
      </c>
      <c r="B13" t="s">
        <v>791</v>
      </c>
      <c r="C13" s="2">
        <v>97.183098591549296</v>
      </c>
      <c r="D13" s="1">
        <v>6.5</v>
      </c>
      <c r="E13" s="2">
        <v>92</v>
      </c>
      <c r="F13" s="1">
        <v>6.5609999999999999</v>
      </c>
      <c r="G13" s="2">
        <v>88.888888888888886</v>
      </c>
      <c r="H13" s="1">
        <v>6.8158730158730165</v>
      </c>
      <c r="I13" t="s">
        <v>79</v>
      </c>
      <c r="J13" s="1">
        <v>4.93</v>
      </c>
      <c r="K13" s="1">
        <v>3.51</v>
      </c>
    </row>
    <row r="14" spans="1:11" outlineLevel="2" x14ac:dyDescent="0.25">
      <c r="A14" t="s">
        <v>688</v>
      </c>
      <c r="B14" t="s">
        <v>792</v>
      </c>
      <c r="C14" s="2">
        <v>97.297297297297305</v>
      </c>
      <c r="D14" s="1">
        <v>6.5</v>
      </c>
      <c r="E14" s="2">
        <v>89.156626506024097</v>
      </c>
      <c r="F14" s="1">
        <v>6.4674698795180721</v>
      </c>
      <c r="G14" s="2">
        <v>83.720930232558146</v>
      </c>
      <c r="H14" s="1">
        <v>6.6348837209302332</v>
      </c>
      <c r="I14" t="s">
        <v>79</v>
      </c>
      <c r="J14" s="1">
        <v>7.89</v>
      </c>
      <c r="K14" s="1">
        <v>17.86</v>
      </c>
    </row>
    <row r="15" spans="1:11" outlineLevel="2" x14ac:dyDescent="0.25">
      <c r="A15" t="s">
        <v>689</v>
      </c>
      <c r="B15" t="s">
        <v>793</v>
      </c>
      <c r="C15" s="2">
        <v>78.571428571428569</v>
      </c>
      <c r="D15" s="1">
        <v>6.3142857142857149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38.14</v>
      </c>
      <c r="K15" s="1">
        <v>1.03</v>
      </c>
    </row>
    <row r="16" spans="1:11" outlineLevel="2" x14ac:dyDescent="0.25">
      <c r="A16" t="s">
        <v>690</v>
      </c>
      <c r="B16" t="s">
        <v>794</v>
      </c>
      <c r="C16" s="2">
        <v>100</v>
      </c>
      <c r="D16" s="1">
        <v>6.5825396825396822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20.399999999999999</v>
      </c>
      <c r="K16" s="1">
        <v>0.28000000000000003</v>
      </c>
    </row>
    <row r="17" spans="1:11" outlineLevel="2" x14ac:dyDescent="0.25">
      <c r="A17" t="s">
        <v>691</v>
      </c>
      <c r="B17" t="s">
        <v>795</v>
      </c>
      <c r="C17" s="2" t="s">
        <v>1226</v>
      </c>
      <c r="D17" s="1" t="s">
        <v>1226</v>
      </c>
      <c r="E17" s="2">
        <v>87.878787878787875</v>
      </c>
      <c r="F17" s="1">
        <v>6.4901515151515152</v>
      </c>
      <c r="G17" s="2">
        <v>92.682926829268297</v>
      </c>
      <c r="H17" s="1">
        <v>6.975609756097561</v>
      </c>
      <c r="I17" t="s">
        <v>80</v>
      </c>
      <c r="J17" s="1">
        <v>3.16</v>
      </c>
      <c r="K17" s="1">
        <v>3.68</v>
      </c>
    </row>
    <row r="18" spans="1:11" outlineLevel="1" x14ac:dyDescent="0.25">
      <c r="A18" t="s">
        <v>14</v>
      </c>
      <c r="B18" t="s">
        <v>74</v>
      </c>
      <c r="C18" s="2">
        <v>89.247311827956992</v>
      </c>
      <c r="D18" s="1">
        <v>6.521505376344086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1.55</v>
      </c>
      <c r="K18" s="1">
        <v>6.22</v>
      </c>
    </row>
    <row r="19" spans="1:11" outlineLevel="2" x14ac:dyDescent="0.25">
      <c r="A19" t="s">
        <v>1403</v>
      </c>
    </row>
    <row r="20" spans="1:11" outlineLevel="2" x14ac:dyDescent="0.25">
      <c r="A20" t="s">
        <v>1162</v>
      </c>
      <c r="B20" t="s">
        <v>1180</v>
      </c>
      <c r="C20" s="2" t="s">
        <v>1226</v>
      </c>
      <c r="D20" s="1" t="s">
        <v>1226</v>
      </c>
      <c r="E20" s="2">
        <v>94.623655913978496</v>
      </c>
      <c r="F20" s="1">
        <v>6.6903225806451614</v>
      </c>
      <c r="G20" s="2">
        <v>95.614035087719301</v>
      </c>
      <c r="H20" s="1">
        <v>6.9912280701754383</v>
      </c>
      <c r="I20" t="s">
        <v>78</v>
      </c>
      <c r="J20" s="1">
        <v>3.49</v>
      </c>
      <c r="K20" s="1">
        <v>1.4</v>
      </c>
    </row>
    <row r="21" spans="1:11" outlineLevel="1" x14ac:dyDescent="0.25">
      <c r="A21" t="s">
        <v>1163</v>
      </c>
      <c r="B21" t="s">
        <v>1001</v>
      </c>
      <c r="C21" s="2">
        <v>91.75257731958763</v>
      </c>
      <c r="D21" s="1">
        <v>6.5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77</v>
      </c>
      <c r="J21" s="1">
        <v>3.47</v>
      </c>
      <c r="K21" s="1">
        <v>4</v>
      </c>
    </row>
    <row r="22" spans="1:11" outlineLevel="2" x14ac:dyDescent="0.25">
      <c r="A22" t="s">
        <v>1304</v>
      </c>
    </row>
    <row r="23" spans="1:11" outlineLevel="2" x14ac:dyDescent="0.25">
      <c r="A23" t="s">
        <v>703</v>
      </c>
      <c r="B23" t="s">
        <v>805</v>
      </c>
      <c r="C23" s="2">
        <v>94.599627560521412</v>
      </c>
      <c r="D23" s="1">
        <v>6.5288640595903162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77</v>
      </c>
      <c r="J23" s="1">
        <v>1.77</v>
      </c>
      <c r="K23" s="1">
        <v>1.62</v>
      </c>
    </row>
    <row r="24" spans="1:11" outlineLevel="1" x14ac:dyDescent="0.25">
      <c r="A24" t="s">
        <v>704</v>
      </c>
      <c r="B24" t="s">
        <v>806</v>
      </c>
      <c r="C24" s="2">
        <v>93.798449612403104</v>
      </c>
      <c r="D24" s="1">
        <v>6.5</v>
      </c>
      <c r="E24" s="2">
        <v>84.615384615384613</v>
      </c>
      <c r="F24" s="1">
        <v>6.429615384615385</v>
      </c>
      <c r="G24" s="2">
        <v>86.554621848739501</v>
      </c>
      <c r="H24" s="1">
        <v>6.787394957983194</v>
      </c>
      <c r="I24" t="s">
        <v>77</v>
      </c>
      <c r="J24" s="1">
        <v>5.53</v>
      </c>
      <c r="K24" s="1">
        <v>6</v>
      </c>
    </row>
    <row r="25" spans="1:11" outlineLevel="2" x14ac:dyDescent="0.25">
      <c r="A25" t="s">
        <v>1404</v>
      </c>
    </row>
    <row r="26" spans="1:11" outlineLevel="1" x14ac:dyDescent="0.25">
      <c r="A26" t="s">
        <v>1164</v>
      </c>
      <c r="B26" t="s">
        <v>1181</v>
      </c>
      <c r="C26" s="2">
        <v>86.419753086419746</v>
      </c>
      <c r="D26" s="1">
        <v>6.3987654320987648</v>
      </c>
      <c r="E26" s="2">
        <v>88.888888888888886</v>
      </c>
      <c r="F26" s="1">
        <v>6.7</v>
      </c>
      <c r="G26" s="2" t="s">
        <v>1226</v>
      </c>
      <c r="H26" s="1" t="s">
        <v>1226</v>
      </c>
      <c r="I26" t="s">
        <v>77</v>
      </c>
      <c r="J26" s="1">
        <v>2.0299999999999998</v>
      </c>
      <c r="K26" s="1">
        <v>5.18</v>
      </c>
    </row>
    <row r="27" spans="1:11" outlineLevel="2" x14ac:dyDescent="0.25">
      <c r="A27" t="s">
        <v>1405</v>
      </c>
    </row>
    <row r="28" spans="1:11" outlineLevel="2" x14ac:dyDescent="0.25">
      <c r="A28" t="s">
        <v>1165</v>
      </c>
      <c r="B28" t="s">
        <v>1182</v>
      </c>
      <c r="C28" s="2">
        <v>93.269230769230774</v>
      </c>
      <c r="D28" s="1">
        <v>6.5009615384615387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141</v>
      </c>
      <c r="J28" s="1">
        <v>4.6500000000000004</v>
      </c>
      <c r="K28" s="1">
        <v>4.42</v>
      </c>
    </row>
    <row r="29" spans="1:11" outlineLevel="2" x14ac:dyDescent="0.25">
      <c r="A29" t="s">
        <v>1166</v>
      </c>
      <c r="B29" t="s">
        <v>1183</v>
      </c>
      <c r="C29" s="2">
        <v>86.842105263157904</v>
      </c>
      <c r="D29" s="1">
        <v>6.5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141</v>
      </c>
      <c r="J29" s="1">
        <v>2.99</v>
      </c>
      <c r="K29" s="1">
        <v>3.88</v>
      </c>
    </row>
    <row r="30" spans="1:11" outlineLevel="2" x14ac:dyDescent="0.25">
      <c r="A30" t="s">
        <v>1167</v>
      </c>
      <c r="B30" t="s">
        <v>1184</v>
      </c>
      <c r="C30" s="2" t="s">
        <v>1226</v>
      </c>
      <c r="D30" s="1" t="s">
        <v>1226</v>
      </c>
      <c r="E30" s="2">
        <v>81.730769230769226</v>
      </c>
      <c r="F30" s="1">
        <v>6.3298076923076918</v>
      </c>
      <c r="G30" s="2">
        <v>86.486486486486484</v>
      </c>
      <c r="H30" s="1">
        <v>6.788288288288288</v>
      </c>
      <c r="I30" t="s">
        <v>78</v>
      </c>
      <c r="J30" s="1">
        <v>3.97</v>
      </c>
      <c r="K30" s="1">
        <v>1.94</v>
      </c>
    </row>
    <row r="31" spans="1:11" outlineLevel="1" x14ac:dyDescent="0.25">
      <c r="A31" t="s">
        <v>1168</v>
      </c>
      <c r="B31" t="s">
        <v>285</v>
      </c>
      <c r="C31" s="2">
        <v>98.076923076923066</v>
      </c>
      <c r="D31" s="1">
        <v>6.7000000000000011</v>
      </c>
      <c r="E31" s="2">
        <v>92.38095238095238</v>
      </c>
      <c r="F31" s="1">
        <v>6.54</v>
      </c>
      <c r="G31" s="2">
        <v>94.318181818181827</v>
      </c>
      <c r="H31" s="1">
        <v>6.8738636363636365</v>
      </c>
      <c r="I31" t="s">
        <v>78</v>
      </c>
      <c r="J31" s="1">
        <v>3.79</v>
      </c>
      <c r="K31" s="1">
        <v>7.27</v>
      </c>
    </row>
    <row r="32" spans="1:11" outlineLevel="2" x14ac:dyDescent="0.25">
      <c r="A32" t="s">
        <v>1406</v>
      </c>
    </row>
    <row r="33" spans="1:11" outlineLevel="1" x14ac:dyDescent="0.25">
      <c r="A33" t="s">
        <v>1169</v>
      </c>
      <c r="B33" t="s">
        <v>110</v>
      </c>
      <c r="C33" s="2">
        <v>96.256684491978604</v>
      </c>
      <c r="D33" s="1">
        <v>6.6788770053475925</v>
      </c>
      <c r="E33" s="2">
        <v>87.179487179487182</v>
      </c>
      <c r="F33" s="1">
        <v>6.4038461538461542</v>
      </c>
      <c r="G33" s="2" t="s">
        <v>1226</v>
      </c>
      <c r="H33" s="1" t="s">
        <v>1226</v>
      </c>
      <c r="I33" t="s">
        <v>140</v>
      </c>
      <c r="J33" s="1">
        <v>3.11</v>
      </c>
      <c r="K33" s="1">
        <v>5.33</v>
      </c>
    </row>
    <row r="34" spans="1:11" outlineLevel="2" x14ac:dyDescent="0.25">
      <c r="A34" t="s">
        <v>1354</v>
      </c>
    </row>
    <row r="35" spans="1:11" outlineLevel="2" x14ac:dyDescent="0.25">
      <c r="A35" t="s">
        <v>727</v>
      </c>
      <c r="B35" t="s">
        <v>423</v>
      </c>
      <c r="C35" s="2">
        <v>98.958333333333343</v>
      </c>
      <c r="D35" s="1">
        <v>6.7593749999999995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141</v>
      </c>
      <c r="J35" s="1">
        <v>2.13</v>
      </c>
      <c r="K35" s="1">
        <v>6.91</v>
      </c>
    </row>
    <row r="36" spans="1:11" outlineLevel="2" x14ac:dyDescent="0.25">
      <c r="A36" t="s">
        <v>928</v>
      </c>
      <c r="B36" t="s">
        <v>851</v>
      </c>
      <c r="C36" s="2">
        <v>94.139194139194132</v>
      </c>
      <c r="D36" s="1">
        <v>6.6047619047619044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77</v>
      </c>
      <c r="J36" s="1">
        <v>4.3099999999999996</v>
      </c>
      <c r="K36" s="1">
        <v>3.33</v>
      </c>
    </row>
    <row r="37" spans="1:11" outlineLevel="2" x14ac:dyDescent="0.25">
      <c r="A37" t="s">
        <v>929</v>
      </c>
      <c r="B37" t="s">
        <v>800</v>
      </c>
      <c r="C37" s="2" t="s">
        <v>1226</v>
      </c>
      <c r="D37" s="1" t="s">
        <v>1226</v>
      </c>
      <c r="E37" s="2">
        <v>97.435897435897431</v>
      </c>
      <c r="F37" s="1">
        <v>6.70897435897436</v>
      </c>
      <c r="G37" s="2">
        <v>96.666666666666671</v>
      </c>
      <c r="H37" s="1">
        <v>6.7233333333333336</v>
      </c>
      <c r="I37" t="s">
        <v>77</v>
      </c>
      <c r="J37" s="1">
        <v>3.46</v>
      </c>
      <c r="K37" s="1">
        <v>3.58</v>
      </c>
    </row>
    <row r="38" spans="1:11" outlineLevel="1" x14ac:dyDescent="0.25">
      <c r="A38" t="s">
        <v>691</v>
      </c>
      <c r="B38" t="s">
        <v>1008</v>
      </c>
      <c r="C38" s="2">
        <v>96.649484536082468</v>
      </c>
      <c r="D38" s="1">
        <v>6.6860824742268035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80</v>
      </c>
      <c r="J38" s="1">
        <v>1.25</v>
      </c>
      <c r="K38" s="1">
        <v>0.63</v>
      </c>
    </row>
    <row r="39" spans="1:11" outlineLevel="2" x14ac:dyDescent="0.25">
      <c r="A39" t="s">
        <v>1407</v>
      </c>
    </row>
    <row r="40" spans="1:11" outlineLevel="1" x14ac:dyDescent="0.25">
      <c r="A40" t="s">
        <v>1170</v>
      </c>
      <c r="B40" t="s">
        <v>388</v>
      </c>
      <c r="C40" s="2">
        <v>89.795918367346943</v>
      </c>
      <c r="D40" s="1">
        <v>6.5</v>
      </c>
      <c r="E40" s="2">
        <v>78.666666666666657</v>
      </c>
      <c r="F40" s="1">
        <v>6.3553333333333333</v>
      </c>
      <c r="G40" s="2">
        <v>86.486486486486484</v>
      </c>
      <c r="H40" s="1">
        <v>6.5878378378378368</v>
      </c>
      <c r="I40" t="s">
        <v>77</v>
      </c>
      <c r="J40" s="1">
        <v>4.95</v>
      </c>
      <c r="K40" s="1">
        <v>8.75</v>
      </c>
    </row>
    <row r="41" spans="1:11" outlineLevel="2" x14ac:dyDescent="0.25">
      <c r="A41" t="s">
        <v>1408</v>
      </c>
    </row>
    <row r="42" spans="1:11" outlineLevel="2" x14ac:dyDescent="0.25">
      <c r="A42" t="s">
        <v>1171</v>
      </c>
      <c r="B42" t="s">
        <v>1138</v>
      </c>
      <c r="C42" s="2">
        <v>90.566037735849065</v>
      </c>
      <c r="D42" s="1">
        <v>6.6345911949685537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77</v>
      </c>
      <c r="J42" s="1">
        <v>2.48</v>
      </c>
      <c r="K42" s="1">
        <v>0.62</v>
      </c>
    </row>
    <row r="43" spans="1:11" outlineLevel="2" x14ac:dyDescent="0.25">
      <c r="A43" t="s">
        <v>1172</v>
      </c>
      <c r="B43" t="s">
        <v>1185</v>
      </c>
      <c r="C43" s="2">
        <v>88.484848484848484</v>
      </c>
      <c r="D43" s="1">
        <v>6.5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140</v>
      </c>
      <c r="J43" s="1">
        <v>4.1399999999999997</v>
      </c>
      <c r="K43" s="1">
        <v>5.37</v>
      </c>
    </row>
    <row r="44" spans="1:11" outlineLevel="2" x14ac:dyDescent="0.25">
      <c r="A44" t="s">
        <v>1173</v>
      </c>
      <c r="B44" t="s">
        <v>42</v>
      </c>
      <c r="C44" s="2">
        <v>88.429752066115711</v>
      </c>
      <c r="D44" s="1">
        <v>6.4</v>
      </c>
      <c r="E44" s="2">
        <v>86.861313868613138</v>
      </c>
      <c r="F44" s="1">
        <v>6.4029197080291977</v>
      </c>
      <c r="G44" s="2">
        <v>93.650793650793645</v>
      </c>
      <c r="H44" s="1">
        <v>6.7380952380952381</v>
      </c>
      <c r="I44" t="s">
        <v>77</v>
      </c>
      <c r="J44" s="1">
        <v>5.13</v>
      </c>
      <c r="K44" s="1">
        <v>3.73</v>
      </c>
    </row>
    <row r="45" spans="1:11" outlineLevel="1" x14ac:dyDescent="0.25">
      <c r="A45" t="s">
        <v>1174</v>
      </c>
      <c r="B45" t="s">
        <v>391</v>
      </c>
      <c r="C45" s="2" t="s">
        <v>1226</v>
      </c>
      <c r="D45" s="1" t="s">
        <v>1226</v>
      </c>
      <c r="E45" s="2">
        <v>89.629629629629619</v>
      </c>
      <c r="F45" s="1">
        <v>6.4918518518518518</v>
      </c>
      <c r="G45" s="2">
        <v>92.857142857142861</v>
      </c>
      <c r="H45" s="1">
        <v>6.6795918367346943</v>
      </c>
      <c r="I45" t="s">
        <v>79</v>
      </c>
      <c r="J45" s="1">
        <v>8.23</v>
      </c>
      <c r="K45" s="1">
        <v>0.97</v>
      </c>
    </row>
    <row r="46" spans="1:11" outlineLevel="2" x14ac:dyDescent="0.25">
      <c r="A46" t="s">
        <v>1409</v>
      </c>
    </row>
    <row r="47" spans="1:11" outlineLevel="2" x14ac:dyDescent="0.25">
      <c r="A47" t="s">
        <v>1175</v>
      </c>
      <c r="B47" t="s">
        <v>868</v>
      </c>
      <c r="C47" s="2">
        <v>90.476190476190482</v>
      </c>
      <c r="D47" s="1">
        <v>6.3914285714285715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77</v>
      </c>
      <c r="J47" s="1">
        <v>3.02</v>
      </c>
      <c r="K47" s="1">
        <v>2.42</v>
      </c>
    </row>
    <row r="48" spans="1:11" outlineLevel="2" x14ac:dyDescent="0.25">
      <c r="A48" t="s">
        <v>1176</v>
      </c>
      <c r="B48" t="s">
        <v>234</v>
      </c>
      <c r="C48" s="2" t="s">
        <v>1226</v>
      </c>
      <c r="D48" s="1" t="s">
        <v>1226</v>
      </c>
      <c r="E48" s="2">
        <v>91.803278688524586</v>
      </c>
      <c r="F48" s="1">
        <v>6.691803278688524</v>
      </c>
      <c r="G48" s="2">
        <v>93.902439024390233</v>
      </c>
      <c r="H48" s="1">
        <v>6.8987804878048786</v>
      </c>
      <c r="I48" t="s">
        <v>78</v>
      </c>
      <c r="J48" s="1">
        <v>7.4</v>
      </c>
      <c r="K48" s="1">
        <v>1.03</v>
      </c>
    </row>
    <row r="49" spans="1:11" outlineLevel="2" x14ac:dyDescent="0.25">
      <c r="A49" t="s">
        <v>1177</v>
      </c>
      <c r="B49" t="s">
        <v>1186</v>
      </c>
      <c r="C49" s="2">
        <v>90.384615384615387</v>
      </c>
      <c r="D49" s="1">
        <v>6.4</v>
      </c>
      <c r="E49" s="2">
        <v>92.481203007518801</v>
      </c>
      <c r="F49" s="1">
        <v>6.5007518796992487</v>
      </c>
      <c r="G49" s="2">
        <v>92.64705882352942</v>
      </c>
      <c r="H49" s="1">
        <v>6.766911764705883</v>
      </c>
      <c r="I49" t="s">
        <v>140</v>
      </c>
      <c r="J49" s="1">
        <v>4.1900000000000004</v>
      </c>
      <c r="K49" s="1">
        <v>5.39</v>
      </c>
    </row>
    <row r="50" spans="1:11" outlineLevel="2" x14ac:dyDescent="0.25">
      <c r="A50" t="s">
        <v>1178</v>
      </c>
      <c r="B50" t="s">
        <v>1187</v>
      </c>
      <c r="C50" s="2">
        <v>89.716312056737593</v>
      </c>
      <c r="D50" s="1">
        <v>6.5776595744680852</v>
      </c>
      <c r="E50" s="2">
        <v>91.139240506329116</v>
      </c>
      <c r="F50" s="1">
        <v>6.4658227848101264</v>
      </c>
      <c r="G50" s="2">
        <v>96.15384615384616</v>
      </c>
      <c r="H50" s="1">
        <v>6.6538461538461542</v>
      </c>
      <c r="I50" t="s">
        <v>79</v>
      </c>
      <c r="J50" s="1">
        <v>7.32</v>
      </c>
      <c r="K50" s="1">
        <v>6.37</v>
      </c>
    </row>
    <row r="51" spans="1:11" outlineLevel="2" x14ac:dyDescent="0.25">
      <c r="A51" t="s">
        <v>1410</v>
      </c>
      <c r="B51" t="s">
        <v>1188</v>
      </c>
      <c r="C51" s="2">
        <v>90.740740740740748</v>
      </c>
      <c r="D51" s="1">
        <v>6.8</v>
      </c>
      <c r="E51" s="2">
        <v>92.592592592592595</v>
      </c>
      <c r="F51" s="1">
        <v>6.7833333333333323</v>
      </c>
      <c r="G51" s="2">
        <v>91.666666666666657</v>
      </c>
      <c r="H51" s="1">
        <v>7.05</v>
      </c>
      <c r="I51" t="s">
        <v>301</v>
      </c>
      <c r="J51" s="1">
        <v>3.5</v>
      </c>
      <c r="K51" s="1">
        <v>22.83</v>
      </c>
    </row>
    <row r="52" spans="1:11" outlineLevel="1" x14ac:dyDescent="0.25">
      <c r="A52" t="s">
        <v>1179</v>
      </c>
      <c r="B52" t="s">
        <v>1189</v>
      </c>
      <c r="C52" s="2">
        <v>96.296296296296291</v>
      </c>
      <c r="D52" s="1">
        <v>6.7172839506172846</v>
      </c>
      <c r="E52" s="2">
        <v>91.17647058823529</v>
      </c>
      <c r="F52" s="1">
        <v>6.3867647058823529</v>
      </c>
      <c r="G52" s="2">
        <v>90.551181102362193</v>
      </c>
      <c r="H52" s="1">
        <v>6.7866141732283465</v>
      </c>
      <c r="I52" t="s">
        <v>77</v>
      </c>
      <c r="J52" s="1">
        <v>5.25</v>
      </c>
      <c r="K52" s="1">
        <v>4.3099999999999996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0" workbookViewId="0">
      <selection activeCell="F8" sqref="F8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1309</v>
      </c>
    </row>
    <row r="2" spans="1:11" outlineLevel="2" x14ac:dyDescent="0.25">
      <c r="A2" t="s">
        <v>715</v>
      </c>
      <c r="B2" t="s">
        <v>818</v>
      </c>
      <c r="C2" s="2">
        <v>89.041095890410958</v>
      </c>
      <c r="D2" s="1">
        <v>6.5602739726027393</v>
      </c>
      <c r="E2" s="2">
        <v>81.609195402298852</v>
      </c>
      <c r="F2" s="1">
        <v>6.4045977011494255</v>
      </c>
      <c r="G2" s="2">
        <v>92.957746478873233</v>
      </c>
      <c r="H2" s="1">
        <v>6.9112676056338023</v>
      </c>
      <c r="I2" t="s">
        <v>141</v>
      </c>
      <c r="J2" s="1">
        <v>3.73</v>
      </c>
      <c r="K2" s="1">
        <v>3.05</v>
      </c>
    </row>
    <row r="3" spans="1:11" outlineLevel="2" x14ac:dyDescent="0.25">
      <c r="A3" t="s">
        <v>716</v>
      </c>
      <c r="B3" t="s">
        <v>819</v>
      </c>
      <c r="C3" s="2">
        <v>100</v>
      </c>
      <c r="D3" s="1">
        <v>6.6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141</v>
      </c>
      <c r="J3" s="1">
        <v>0.76</v>
      </c>
      <c r="K3" s="1">
        <v>6.06</v>
      </c>
    </row>
    <row r="4" spans="1:11" outlineLevel="2" x14ac:dyDescent="0.25">
      <c r="A4" t="s">
        <v>717</v>
      </c>
      <c r="B4" t="s">
        <v>639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89.603960396039611</v>
      </c>
      <c r="H4" s="1">
        <v>6.8351485148514843</v>
      </c>
      <c r="I4" t="s">
        <v>79</v>
      </c>
      <c r="J4" s="1">
        <v>3.33</v>
      </c>
      <c r="K4" s="1">
        <v>0</v>
      </c>
    </row>
    <row r="5" spans="1:11" outlineLevel="2" x14ac:dyDescent="0.25">
      <c r="A5" t="s">
        <v>718</v>
      </c>
      <c r="B5" t="s">
        <v>820</v>
      </c>
      <c r="C5" s="2">
        <v>98.82352941176471</v>
      </c>
      <c r="D5" s="1">
        <v>6.6511764705882355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79</v>
      </c>
      <c r="J5" s="1">
        <v>2.65</v>
      </c>
      <c r="K5" s="1">
        <v>2.65</v>
      </c>
    </row>
    <row r="6" spans="1:11" outlineLevel="1" x14ac:dyDescent="0.25">
      <c r="A6" t="s">
        <v>719</v>
      </c>
      <c r="B6" t="s">
        <v>821</v>
      </c>
      <c r="C6" s="2" t="s">
        <v>1226</v>
      </c>
      <c r="D6" s="1" t="s">
        <v>1226</v>
      </c>
      <c r="E6" s="2">
        <v>79.069767441860463</v>
      </c>
      <c r="F6" s="1">
        <v>6.347906976744186</v>
      </c>
      <c r="G6" s="2" t="s">
        <v>1226</v>
      </c>
      <c r="H6" s="1" t="s">
        <v>1226</v>
      </c>
      <c r="I6" t="s">
        <v>79</v>
      </c>
      <c r="J6" s="1">
        <v>6.45</v>
      </c>
      <c r="K6" s="1">
        <v>4.01</v>
      </c>
    </row>
    <row r="7" spans="1:11" outlineLevel="2" x14ac:dyDescent="0.25">
      <c r="A7" t="s">
        <v>1413</v>
      </c>
    </row>
    <row r="8" spans="1:11" outlineLevel="2" x14ac:dyDescent="0.25">
      <c r="A8" t="s">
        <v>1190</v>
      </c>
      <c r="B8" t="s">
        <v>1208</v>
      </c>
      <c r="C8" s="2" t="s">
        <v>1226</v>
      </c>
      <c r="D8" s="1" t="s">
        <v>1226</v>
      </c>
      <c r="E8" s="2">
        <v>83.78378378378379</v>
      </c>
      <c r="F8" s="1">
        <v>6.4470270270270271</v>
      </c>
      <c r="G8" s="2">
        <v>93.650793650793645</v>
      </c>
      <c r="H8" s="1">
        <v>6.7182539682539684</v>
      </c>
      <c r="I8" t="s">
        <v>82</v>
      </c>
      <c r="J8" s="1">
        <v>7.4</v>
      </c>
      <c r="K8" s="1">
        <v>0.72</v>
      </c>
    </row>
    <row r="9" spans="1:11" outlineLevel="2" x14ac:dyDescent="0.25">
      <c r="A9" t="s">
        <v>1191</v>
      </c>
      <c r="B9" t="s">
        <v>1209</v>
      </c>
      <c r="C9" s="2">
        <v>90.07633587786259</v>
      </c>
      <c r="D9" s="1">
        <v>6.4145038167938937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4.21</v>
      </c>
      <c r="K9" s="1">
        <v>5.83</v>
      </c>
    </row>
    <row r="10" spans="1:11" outlineLevel="1" x14ac:dyDescent="0.25">
      <c r="A10" t="s">
        <v>14</v>
      </c>
      <c r="B10" t="s">
        <v>1210</v>
      </c>
      <c r="C10" s="2">
        <v>96.428571428571431</v>
      </c>
      <c r="D10" s="1">
        <v>6.5669642857142856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1.57</v>
      </c>
      <c r="K10" s="1">
        <v>7.59</v>
      </c>
    </row>
    <row r="11" spans="1:11" outlineLevel="2" x14ac:dyDescent="0.25">
      <c r="A11" t="s">
        <v>1406</v>
      </c>
    </row>
    <row r="12" spans="1:11" outlineLevel="1" x14ac:dyDescent="0.25">
      <c r="A12" t="s">
        <v>1169</v>
      </c>
      <c r="B12" t="s">
        <v>110</v>
      </c>
      <c r="C12" s="2">
        <v>96.256684491978604</v>
      </c>
      <c r="D12" s="1">
        <v>6.6788770053475925</v>
      </c>
      <c r="E12" s="2">
        <v>87.179487179487182</v>
      </c>
      <c r="F12" s="1">
        <v>6.4038461538461542</v>
      </c>
      <c r="G12" s="2" t="s">
        <v>1226</v>
      </c>
      <c r="H12" s="1" t="s">
        <v>1226</v>
      </c>
      <c r="I12" t="s">
        <v>140</v>
      </c>
      <c r="J12" s="1">
        <v>3.11</v>
      </c>
      <c r="K12" s="1">
        <v>5.33</v>
      </c>
    </row>
    <row r="13" spans="1:11" outlineLevel="2" x14ac:dyDescent="0.25">
      <c r="A13" t="s">
        <v>1414</v>
      </c>
    </row>
    <row r="14" spans="1:11" outlineLevel="2" x14ac:dyDescent="0.25">
      <c r="A14" t="s">
        <v>1192</v>
      </c>
      <c r="B14" t="s">
        <v>408</v>
      </c>
      <c r="C14" s="2" t="s">
        <v>1226</v>
      </c>
      <c r="D14" s="1" t="s">
        <v>1226</v>
      </c>
      <c r="E14" s="2">
        <v>85.227272727272734</v>
      </c>
      <c r="F14" s="1">
        <v>6.353409090909091</v>
      </c>
      <c r="G14" s="2">
        <v>89.85507246376811</v>
      </c>
      <c r="H14" s="1">
        <v>6.4840579710144928</v>
      </c>
      <c r="I14" t="s">
        <v>79</v>
      </c>
      <c r="J14" s="1">
        <v>6.66</v>
      </c>
      <c r="K14" s="1">
        <v>3.28</v>
      </c>
    </row>
    <row r="15" spans="1:11" outlineLevel="2" x14ac:dyDescent="0.25">
      <c r="A15" t="s">
        <v>1193</v>
      </c>
      <c r="B15" t="s">
        <v>1211</v>
      </c>
      <c r="C15" s="2">
        <v>94.573643410852711</v>
      </c>
      <c r="D15" s="1">
        <v>6.4542635658914733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2.89</v>
      </c>
      <c r="K15" s="1">
        <v>1.45</v>
      </c>
    </row>
    <row r="16" spans="1:11" outlineLevel="2" x14ac:dyDescent="0.25">
      <c r="A16" t="s">
        <v>1194</v>
      </c>
      <c r="B16" t="s">
        <v>1020</v>
      </c>
      <c r="C16" s="2">
        <v>100</v>
      </c>
      <c r="D16" s="1">
        <v>7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1.96</v>
      </c>
      <c r="K16" s="1">
        <v>0</v>
      </c>
    </row>
    <row r="17" spans="1:11" outlineLevel="2" x14ac:dyDescent="0.25">
      <c r="A17" t="s">
        <v>1169</v>
      </c>
      <c r="B17" t="s">
        <v>1212</v>
      </c>
      <c r="C17" s="2" t="s">
        <v>1226</v>
      </c>
      <c r="D17" s="1" t="s">
        <v>1226</v>
      </c>
      <c r="E17" s="2">
        <v>91.366906474820141</v>
      </c>
      <c r="F17" s="1">
        <v>6.5647482014388485</v>
      </c>
      <c r="G17" s="2">
        <v>91.203703703703709</v>
      </c>
      <c r="H17" s="1">
        <v>6.7925925925925927</v>
      </c>
      <c r="I17" t="s">
        <v>140</v>
      </c>
      <c r="J17" s="1">
        <v>4.47</v>
      </c>
      <c r="K17" s="1">
        <v>0.34</v>
      </c>
    </row>
    <row r="18" spans="1:11" outlineLevel="1" x14ac:dyDescent="0.25">
      <c r="A18" t="s">
        <v>1195</v>
      </c>
      <c r="B18" t="s">
        <v>1213</v>
      </c>
      <c r="C18" s="2">
        <v>96.846846846846844</v>
      </c>
      <c r="D18" s="1">
        <v>6.5554054054054056</v>
      </c>
      <c r="E18" s="2">
        <v>89.932885906040269</v>
      </c>
      <c r="F18" s="1">
        <v>6.4751677852349001</v>
      </c>
      <c r="G18" s="2">
        <v>94.047619047619051</v>
      </c>
      <c r="H18" s="1">
        <v>6.5726190476190478</v>
      </c>
      <c r="I18" t="s">
        <v>77</v>
      </c>
      <c r="J18" s="1">
        <v>3.77</v>
      </c>
      <c r="K18" s="1">
        <v>2.93</v>
      </c>
    </row>
    <row r="19" spans="1:11" outlineLevel="2" x14ac:dyDescent="0.25">
      <c r="A19" t="s">
        <v>1326</v>
      </c>
    </row>
    <row r="20" spans="1:11" outlineLevel="2" x14ac:dyDescent="0.25">
      <c r="A20" t="s">
        <v>740</v>
      </c>
      <c r="B20" t="s">
        <v>71</v>
      </c>
      <c r="C20" s="2">
        <v>98.461538461538467</v>
      </c>
      <c r="D20" s="1">
        <v>6.6030769230769231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79</v>
      </c>
      <c r="J20" s="1">
        <v>1.05</v>
      </c>
      <c r="K20" s="1">
        <v>18.18</v>
      </c>
    </row>
    <row r="21" spans="1:11" outlineLevel="1" x14ac:dyDescent="0.25">
      <c r="A21" t="s">
        <v>763</v>
      </c>
      <c r="B21" t="s">
        <v>862</v>
      </c>
      <c r="C21" s="2">
        <v>96.026490066225165</v>
      </c>
      <c r="D21" s="1">
        <v>6.7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79</v>
      </c>
      <c r="J21" s="1">
        <v>7.6</v>
      </c>
      <c r="K21" s="1">
        <v>7.22</v>
      </c>
    </row>
    <row r="22" spans="1:11" outlineLevel="2" x14ac:dyDescent="0.25">
      <c r="A22" t="s">
        <v>1408</v>
      </c>
    </row>
    <row r="23" spans="1:11" outlineLevel="2" x14ac:dyDescent="0.25">
      <c r="A23" t="s">
        <v>1171</v>
      </c>
      <c r="B23" t="s">
        <v>1138</v>
      </c>
      <c r="C23" s="2">
        <v>90.566037735849065</v>
      </c>
      <c r="D23" s="1">
        <v>6.6345911949685537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77</v>
      </c>
      <c r="J23" s="1">
        <v>2.48</v>
      </c>
      <c r="K23" s="1">
        <v>0.62</v>
      </c>
    </row>
    <row r="24" spans="1:11" outlineLevel="2" x14ac:dyDescent="0.25">
      <c r="A24" t="s">
        <v>1172</v>
      </c>
      <c r="B24" t="s">
        <v>1185</v>
      </c>
      <c r="C24" s="2">
        <v>88.484848484848484</v>
      </c>
      <c r="D24" s="1">
        <v>6.5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4.1399999999999997</v>
      </c>
      <c r="K24" s="1">
        <v>5.37</v>
      </c>
    </row>
    <row r="25" spans="1:11" outlineLevel="2" x14ac:dyDescent="0.25">
      <c r="A25" t="s">
        <v>1173</v>
      </c>
      <c r="B25" t="s">
        <v>42</v>
      </c>
      <c r="C25" s="2">
        <v>88.429752066115711</v>
      </c>
      <c r="D25" s="1">
        <v>6.4</v>
      </c>
      <c r="E25" s="2">
        <v>86.861313868613138</v>
      </c>
      <c r="F25" s="1">
        <v>6.4029197080291977</v>
      </c>
      <c r="G25" s="2">
        <v>93.650793650793645</v>
      </c>
      <c r="H25" s="1">
        <v>6.7380952380952381</v>
      </c>
      <c r="I25" t="s">
        <v>77</v>
      </c>
      <c r="J25" s="1">
        <v>5.13</v>
      </c>
      <c r="K25" s="1">
        <v>3.73</v>
      </c>
    </row>
    <row r="26" spans="1:11" outlineLevel="1" x14ac:dyDescent="0.25">
      <c r="A26" t="s">
        <v>1174</v>
      </c>
      <c r="B26" t="s">
        <v>391</v>
      </c>
      <c r="C26" s="2" t="s">
        <v>1226</v>
      </c>
      <c r="D26" s="1" t="s">
        <v>1226</v>
      </c>
      <c r="E26" s="2">
        <v>89.629629629629619</v>
      </c>
      <c r="F26" s="1">
        <v>6.4918518518518518</v>
      </c>
      <c r="G26" s="2">
        <v>92.857142857142861</v>
      </c>
      <c r="H26" s="1">
        <v>6.6795918367346943</v>
      </c>
      <c r="I26" t="s">
        <v>79</v>
      </c>
      <c r="J26" s="1">
        <v>8.23</v>
      </c>
      <c r="K26" s="1">
        <v>0.97</v>
      </c>
    </row>
    <row r="27" spans="1:11" outlineLevel="2" x14ac:dyDescent="0.25">
      <c r="A27" t="s">
        <v>1415</v>
      </c>
    </row>
    <row r="28" spans="1:11" outlineLevel="2" x14ac:dyDescent="0.25">
      <c r="A28" t="s">
        <v>1196</v>
      </c>
      <c r="B28" t="s">
        <v>1214</v>
      </c>
      <c r="C28" s="2">
        <v>97.701149425287355</v>
      </c>
      <c r="D28" s="1">
        <v>6.6</v>
      </c>
      <c r="E28" s="2">
        <v>100</v>
      </c>
      <c r="F28" s="1">
        <v>6.5957627118644062</v>
      </c>
      <c r="G28" s="2">
        <v>100</v>
      </c>
      <c r="H28" s="1">
        <v>6.8659090909090912</v>
      </c>
      <c r="I28" t="s">
        <v>141</v>
      </c>
      <c r="J28" s="1">
        <v>3.05</v>
      </c>
      <c r="K28" s="1">
        <v>3.73</v>
      </c>
    </row>
    <row r="29" spans="1:11" outlineLevel="2" x14ac:dyDescent="0.25">
      <c r="A29" t="s">
        <v>1197</v>
      </c>
      <c r="B29" t="s">
        <v>1215</v>
      </c>
      <c r="C29" s="2" t="s">
        <v>1226</v>
      </c>
      <c r="D29" s="1" t="s">
        <v>1226</v>
      </c>
      <c r="E29" s="2" t="s">
        <v>1226</v>
      </c>
      <c r="F29" s="1" t="s">
        <v>1226</v>
      </c>
      <c r="G29" s="2">
        <v>94.444444444444443</v>
      </c>
      <c r="H29" s="1">
        <v>7.0012345679012347</v>
      </c>
      <c r="I29" t="s">
        <v>77</v>
      </c>
      <c r="J29" s="1">
        <v>2.89</v>
      </c>
      <c r="K29" s="1">
        <v>0</v>
      </c>
    </row>
    <row r="30" spans="1:11" outlineLevel="2" x14ac:dyDescent="0.25">
      <c r="A30" t="s">
        <v>335</v>
      </c>
      <c r="B30" t="s">
        <v>1216</v>
      </c>
      <c r="C30" s="2">
        <v>80.357142857142861</v>
      </c>
      <c r="D30" s="1">
        <v>6.3</v>
      </c>
      <c r="E30" s="2">
        <v>82.666666666666671</v>
      </c>
      <c r="F30" s="1">
        <v>6.4986666666666659</v>
      </c>
      <c r="G30" s="2">
        <v>97.222222222222214</v>
      </c>
      <c r="H30" s="1">
        <v>6.822222222222222</v>
      </c>
      <c r="I30" t="s">
        <v>457</v>
      </c>
      <c r="J30" s="1">
        <v>5.33</v>
      </c>
      <c r="K30" s="1">
        <v>2.39</v>
      </c>
    </row>
    <row r="31" spans="1:11" outlineLevel="2" x14ac:dyDescent="0.25">
      <c r="A31" t="s">
        <v>1198</v>
      </c>
      <c r="B31" t="s">
        <v>1217</v>
      </c>
      <c r="C31" s="2">
        <v>90.243902439024396</v>
      </c>
      <c r="D31" s="1">
        <v>6.5</v>
      </c>
      <c r="E31" s="2">
        <v>91.549295774647888</v>
      </c>
      <c r="F31" s="1">
        <v>6.5816901408450699</v>
      </c>
      <c r="G31" s="2">
        <v>94.545454545454547</v>
      </c>
      <c r="H31" s="1">
        <v>6.9981818181818181</v>
      </c>
      <c r="I31" t="s">
        <v>141</v>
      </c>
      <c r="J31" s="1">
        <v>2.38</v>
      </c>
      <c r="K31" s="1">
        <v>3.4</v>
      </c>
    </row>
    <row r="32" spans="1:11" outlineLevel="2" x14ac:dyDescent="0.25">
      <c r="A32" t="s">
        <v>1199</v>
      </c>
      <c r="B32" t="s">
        <v>1071</v>
      </c>
      <c r="C32" s="2">
        <v>95.454545454545453</v>
      </c>
      <c r="D32" s="1">
        <v>6.5245454545454553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77</v>
      </c>
      <c r="J32" s="1">
        <v>2.54</v>
      </c>
      <c r="K32" s="1">
        <v>2.88</v>
      </c>
    </row>
    <row r="33" spans="1:11" outlineLevel="2" x14ac:dyDescent="0.25">
      <c r="A33" t="s">
        <v>1200</v>
      </c>
      <c r="B33" t="s">
        <v>1218</v>
      </c>
      <c r="C33" s="2" t="s">
        <v>1226</v>
      </c>
      <c r="D33" s="1" t="s">
        <v>1226</v>
      </c>
      <c r="E33" s="2">
        <v>88.60759493670885</v>
      </c>
      <c r="F33" s="1">
        <v>6.6949367088607596</v>
      </c>
      <c r="G33" s="2">
        <v>94.666666666666671</v>
      </c>
      <c r="H33" s="1">
        <v>6.8493333333333339</v>
      </c>
      <c r="I33" t="s">
        <v>79</v>
      </c>
      <c r="J33" s="1">
        <v>4.8</v>
      </c>
      <c r="K33" s="1">
        <v>0.94</v>
      </c>
    </row>
    <row r="34" spans="1:11" outlineLevel="2" x14ac:dyDescent="0.25">
      <c r="A34" t="s">
        <v>1201</v>
      </c>
      <c r="B34" t="s">
        <v>548</v>
      </c>
      <c r="C34" s="2">
        <v>97.196261682242991</v>
      </c>
      <c r="D34" s="1">
        <v>6.5317757009345794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79</v>
      </c>
      <c r="J34" s="1">
        <v>0.4</v>
      </c>
      <c r="K34" s="1">
        <v>7.62</v>
      </c>
    </row>
    <row r="35" spans="1:11" outlineLevel="2" x14ac:dyDescent="0.25">
      <c r="A35" t="s">
        <v>1202</v>
      </c>
      <c r="B35" t="s">
        <v>1219</v>
      </c>
      <c r="C35" s="2">
        <v>97.47899159663865</v>
      </c>
      <c r="D35" s="1">
        <v>6.4655462184873951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6.67</v>
      </c>
      <c r="K35" s="1">
        <v>3.03</v>
      </c>
    </row>
    <row r="36" spans="1:11" outlineLevel="2" x14ac:dyDescent="0.25">
      <c r="A36" t="s">
        <v>1203</v>
      </c>
      <c r="B36" t="s">
        <v>1220</v>
      </c>
      <c r="C36" s="2" t="s">
        <v>1226</v>
      </c>
      <c r="D36" s="1" t="s">
        <v>1226</v>
      </c>
      <c r="E36" s="2">
        <v>88.073394495412856</v>
      </c>
      <c r="F36" s="1">
        <v>6.4633027522935782</v>
      </c>
      <c r="G36" s="2">
        <v>87.425149700598809</v>
      </c>
      <c r="H36" s="1">
        <v>6.5826347305389215</v>
      </c>
      <c r="I36" t="s">
        <v>140</v>
      </c>
      <c r="J36" s="1">
        <v>5.97</v>
      </c>
      <c r="K36" s="1">
        <v>2.3199999999999998</v>
      </c>
    </row>
    <row r="37" spans="1:11" outlineLevel="2" x14ac:dyDescent="0.25">
      <c r="A37" t="s">
        <v>1204</v>
      </c>
      <c r="B37" t="s">
        <v>1221</v>
      </c>
      <c r="C37" s="2">
        <v>84.705882352941174</v>
      </c>
      <c r="D37" s="1">
        <v>6.3</v>
      </c>
      <c r="E37" s="2">
        <v>75</v>
      </c>
      <c r="F37" s="1">
        <v>6.3353448275862068</v>
      </c>
      <c r="G37" s="2">
        <v>87.272727272727266</v>
      </c>
      <c r="H37" s="1">
        <v>6.7072727272727271</v>
      </c>
      <c r="I37" t="s">
        <v>140</v>
      </c>
      <c r="J37" s="1">
        <v>5.67</v>
      </c>
      <c r="K37" s="1">
        <v>5.33</v>
      </c>
    </row>
    <row r="38" spans="1:11" outlineLevel="2" x14ac:dyDescent="0.25">
      <c r="A38" t="s">
        <v>1205</v>
      </c>
      <c r="B38" t="s">
        <v>1222</v>
      </c>
      <c r="C38" s="2">
        <v>96.835443037974684</v>
      </c>
      <c r="D38" s="1">
        <v>6.6145569620253157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79</v>
      </c>
      <c r="J38" s="1">
        <v>3.57</v>
      </c>
      <c r="K38" s="1">
        <v>4.76</v>
      </c>
    </row>
    <row r="39" spans="1:11" outlineLevel="2" x14ac:dyDescent="0.25">
      <c r="A39" t="s">
        <v>1206</v>
      </c>
      <c r="B39" t="s">
        <v>1071</v>
      </c>
      <c r="C39" s="2" t="s">
        <v>1226</v>
      </c>
      <c r="D39" s="1" t="s">
        <v>1226</v>
      </c>
      <c r="E39" s="2">
        <v>93.442622950819683</v>
      </c>
      <c r="F39" s="1">
        <v>6.4360655737704926</v>
      </c>
      <c r="G39" s="2">
        <v>100</v>
      </c>
      <c r="H39" s="1">
        <v>7</v>
      </c>
      <c r="I39" t="s">
        <v>672</v>
      </c>
      <c r="J39" s="1">
        <v>9.81</v>
      </c>
      <c r="K39" s="1">
        <v>0.68</v>
      </c>
    </row>
    <row r="40" spans="1:11" outlineLevel="2" x14ac:dyDescent="0.25">
      <c r="A40" t="s">
        <v>1207</v>
      </c>
      <c r="B40" t="s">
        <v>1223</v>
      </c>
      <c r="C40" s="2" t="s">
        <v>1226</v>
      </c>
      <c r="D40" s="1" t="s">
        <v>1226</v>
      </c>
      <c r="E40" s="2" t="s">
        <v>1226</v>
      </c>
      <c r="F40" s="1" t="s">
        <v>1226</v>
      </c>
      <c r="G40" s="2">
        <v>98.013245033112582</v>
      </c>
      <c r="H40" s="1">
        <v>7.0880794701986751</v>
      </c>
      <c r="I40" t="s">
        <v>79</v>
      </c>
      <c r="J40" s="1">
        <v>3.11</v>
      </c>
      <c r="K40" s="1">
        <v>0</v>
      </c>
    </row>
    <row r="41" spans="1:11" outlineLevel="1" x14ac:dyDescent="0.25">
      <c r="A41" t="s">
        <v>14</v>
      </c>
      <c r="B41" t="s">
        <v>998</v>
      </c>
      <c r="C41" s="2">
        <v>80.246913580246911</v>
      </c>
      <c r="D41" s="1">
        <v>6.2888888888888896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78</v>
      </c>
      <c r="J41" s="1">
        <v>2.29</v>
      </c>
      <c r="K41" s="1">
        <v>4.29</v>
      </c>
    </row>
    <row r="42" spans="1:11" outlineLevel="2" x14ac:dyDescent="0.25">
      <c r="A42" t="s">
        <v>1330</v>
      </c>
    </row>
    <row r="43" spans="1:11" outlineLevel="2" x14ac:dyDescent="0.25">
      <c r="A43" t="s">
        <v>768</v>
      </c>
      <c r="B43" t="s">
        <v>867</v>
      </c>
      <c r="C43" s="2">
        <v>100</v>
      </c>
      <c r="D43" s="1">
        <v>6.9</v>
      </c>
      <c r="E43" s="2">
        <v>86.666666666666671</v>
      </c>
      <c r="F43" s="1">
        <v>6.4133333333333331</v>
      </c>
      <c r="G43" s="2">
        <v>91.071428571428569</v>
      </c>
      <c r="H43" s="1">
        <v>6.7684523809523816</v>
      </c>
      <c r="I43" t="s">
        <v>77</v>
      </c>
      <c r="J43" s="1">
        <v>4.37</v>
      </c>
      <c r="K43" s="1">
        <v>4.4400000000000004</v>
      </c>
    </row>
    <row r="44" spans="1:11" outlineLevel="2" x14ac:dyDescent="0.25">
      <c r="A44" t="s">
        <v>769</v>
      </c>
      <c r="B44" t="s">
        <v>868</v>
      </c>
      <c r="C44" s="2">
        <v>90.163934426229503</v>
      </c>
      <c r="D44" s="1">
        <v>6.7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2.72</v>
      </c>
      <c r="K44" s="1">
        <v>3.93</v>
      </c>
    </row>
    <row r="45" spans="1:11" outlineLevel="1" x14ac:dyDescent="0.25">
      <c r="A45" t="s">
        <v>770</v>
      </c>
      <c r="B45" t="s">
        <v>869</v>
      </c>
      <c r="C45" s="2">
        <v>100</v>
      </c>
      <c r="D45" s="1">
        <v>6.729838709677419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79</v>
      </c>
      <c r="J45" s="1">
        <v>1.43</v>
      </c>
      <c r="K45" s="1">
        <v>7.62</v>
      </c>
    </row>
    <row r="46" spans="1:11" outlineLevel="2" x14ac:dyDescent="0.25">
      <c r="A46" t="s">
        <v>1331</v>
      </c>
    </row>
    <row r="47" spans="1:11" outlineLevel="2" x14ac:dyDescent="0.25">
      <c r="A47" t="s">
        <v>771</v>
      </c>
      <c r="B47" t="s">
        <v>870</v>
      </c>
      <c r="C47" s="2">
        <v>93.203883495145632</v>
      </c>
      <c r="D47" s="1">
        <v>6.6</v>
      </c>
      <c r="E47" s="2">
        <v>92.441860465116278</v>
      </c>
      <c r="F47" s="1">
        <v>6.4750000000000005</v>
      </c>
      <c r="G47" s="2">
        <v>100</v>
      </c>
      <c r="H47" s="1">
        <v>6.8265957446808514</v>
      </c>
      <c r="I47" t="s">
        <v>77</v>
      </c>
      <c r="J47" s="1">
        <v>7.07</v>
      </c>
      <c r="K47" s="1">
        <v>3.77</v>
      </c>
    </row>
    <row r="48" spans="1:11" outlineLevel="2" x14ac:dyDescent="0.25">
      <c r="A48" t="s">
        <v>772</v>
      </c>
      <c r="B48" t="s">
        <v>579</v>
      </c>
      <c r="C48" s="2">
        <v>95.951417004048579</v>
      </c>
      <c r="D48" s="1">
        <v>6.5688259109311744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77</v>
      </c>
      <c r="J48" s="1">
        <v>1.33</v>
      </c>
      <c r="K48" s="1">
        <v>5.61</v>
      </c>
    </row>
    <row r="49" spans="1:11" outlineLevel="2" x14ac:dyDescent="0.25">
      <c r="A49" t="s">
        <v>773</v>
      </c>
      <c r="B49" t="s">
        <v>871</v>
      </c>
      <c r="C49" s="2">
        <v>94.573643410852711</v>
      </c>
      <c r="D49" s="1">
        <v>6.6</v>
      </c>
      <c r="E49" s="2">
        <v>93.258426966292134</v>
      </c>
      <c r="F49" s="1">
        <v>6.4988764044943821</v>
      </c>
      <c r="G49" s="2">
        <v>91.954022988505741</v>
      </c>
      <c r="H49" s="1">
        <v>6.7873563218390807</v>
      </c>
      <c r="I49" t="s">
        <v>880</v>
      </c>
      <c r="J49" s="1">
        <v>4.12</v>
      </c>
      <c r="K49" s="1">
        <v>3.34</v>
      </c>
    </row>
    <row r="50" spans="1:11" outlineLevel="1" x14ac:dyDescent="0.25">
      <c r="A50" t="s">
        <v>763</v>
      </c>
      <c r="B50" t="s">
        <v>872</v>
      </c>
      <c r="C50" s="2" t="s">
        <v>1226</v>
      </c>
      <c r="D50" s="1" t="s">
        <v>1226</v>
      </c>
      <c r="E50" s="2">
        <v>90.588235294117652</v>
      </c>
      <c r="F50" s="1">
        <v>6.5470588235294116</v>
      </c>
      <c r="G50" s="2">
        <v>95.121951219512198</v>
      </c>
      <c r="H50" s="1">
        <v>6.7097560975609758</v>
      </c>
      <c r="I50" t="s">
        <v>79</v>
      </c>
      <c r="J50" s="1">
        <v>5.68</v>
      </c>
      <c r="K50" s="1">
        <v>1.89</v>
      </c>
    </row>
    <row r="51" spans="1:11" outlineLevel="2" x14ac:dyDescent="0.25">
      <c r="A51" t="s">
        <v>1416</v>
      </c>
    </row>
    <row r="52" spans="1:11" outlineLevel="1" x14ac:dyDescent="0.25">
      <c r="A52" t="s">
        <v>1195</v>
      </c>
      <c r="B52" t="s">
        <v>1224</v>
      </c>
      <c r="C52" s="2">
        <v>97.972972972972968</v>
      </c>
      <c r="D52" s="1">
        <v>6.8027027027027023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77</v>
      </c>
      <c r="J52" s="1">
        <v>0.97</v>
      </c>
      <c r="K52" s="1">
        <v>2.92</v>
      </c>
    </row>
    <row r="53" spans="1:11" outlineLevel="2" x14ac:dyDescent="0.25">
      <c r="A53" t="s">
        <v>1417</v>
      </c>
    </row>
    <row r="54" spans="1:11" outlineLevel="1" x14ac:dyDescent="0.25">
      <c r="A54" t="s">
        <v>768</v>
      </c>
      <c r="B54" t="s">
        <v>1225</v>
      </c>
      <c r="C54" s="2">
        <v>99.029126213592235</v>
      </c>
      <c r="D54" s="1">
        <v>6.6</v>
      </c>
      <c r="E54" s="2">
        <v>95.714285714285722</v>
      </c>
      <c r="F54" s="1">
        <v>6.5357142857142856</v>
      </c>
      <c r="G54" s="2" t="s">
        <v>1226</v>
      </c>
      <c r="H54" s="1" t="s">
        <v>1226</v>
      </c>
      <c r="I54" t="s">
        <v>77</v>
      </c>
      <c r="J54" s="1">
        <v>1.93</v>
      </c>
      <c r="K54" s="1">
        <v>1.7</v>
      </c>
    </row>
    <row r="55" spans="1:11" outlineLevel="2" x14ac:dyDescent="0.25">
      <c r="A55" t="s">
        <v>1246</v>
      </c>
    </row>
    <row r="56" spans="1:11" outlineLevel="2" x14ac:dyDescent="0.25">
      <c r="A56" t="s">
        <v>104</v>
      </c>
      <c r="B56" t="s">
        <v>135</v>
      </c>
      <c r="C56" s="2" t="s">
        <v>1226</v>
      </c>
      <c r="D56" s="1" t="s">
        <v>1226</v>
      </c>
      <c r="E56" s="2">
        <v>95.480225988700568</v>
      </c>
      <c r="F56" s="1">
        <v>6.6203389830508472</v>
      </c>
      <c r="G56" s="2">
        <v>91.666666666666657</v>
      </c>
      <c r="H56" s="1">
        <v>6.6361111111111111</v>
      </c>
      <c r="I56" t="s">
        <v>77</v>
      </c>
      <c r="J56" s="1">
        <v>6.66</v>
      </c>
      <c r="K56" s="1">
        <v>1.65</v>
      </c>
    </row>
    <row r="57" spans="1:11" outlineLevel="2" x14ac:dyDescent="0.25">
      <c r="A57" t="s">
        <v>105</v>
      </c>
      <c r="B57" t="s">
        <v>136</v>
      </c>
      <c r="C57" s="2">
        <v>97.215777262180964</v>
      </c>
      <c r="D57" s="1">
        <v>6.6174013921113684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77</v>
      </c>
      <c r="J57" s="1">
        <v>1.79</v>
      </c>
      <c r="K57" s="1">
        <v>3.08</v>
      </c>
    </row>
    <row r="58" spans="1:11" outlineLevel="2" x14ac:dyDescent="0.25">
      <c r="A58" t="s">
        <v>106</v>
      </c>
      <c r="B58" t="s">
        <v>137</v>
      </c>
      <c r="C58" s="2" t="s">
        <v>1226</v>
      </c>
      <c r="D58" s="1" t="s">
        <v>1226</v>
      </c>
      <c r="E58" s="2">
        <v>91.338582677165363</v>
      </c>
      <c r="F58" s="1">
        <v>6.484251968503937</v>
      </c>
      <c r="G58" s="2">
        <v>91.578947368421055</v>
      </c>
      <c r="H58" s="1">
        <v>6.7621052631578946</v>
      </c>
      <c r="I58" t="s">
        <v>79</v>
      </c>
      <c r="J58" s="1">
        <v>5.33</v>
      </c>
      <c r="K58" s="1">
        <v>0.37</v>
      </c>
    </row>
    <row r="59" spans="1:11" outlineLevel="1" x14ac:dyDescent="0.25">
      <c r="A59" t="s">
        <v>107</v>
      </c>
      <c r="B59" t="s">
        <v>129</v>
      </c>
      <c r="C59" s="2">
        <v>98.449612403100772</v>
      </c>
      <c r="D59" s="1">
        <v>6.6709302325581392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79</v>
      </c>
      <c r="J59" s="1">
        <v>1.88</v>
      </c>
      <c r="K59" s="1">
        <v>2.61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A42" sqref="A42"/>
    </sheetView>
  </sheetViews>
  <sheetFormatPr defaultRowHeight="15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x14ac:dyDescent="0.25">
      <c r="A1" t="s">
        <v>1238</v>
      </c>
    </row>
    <row r="2" spans="1:11" x14ac:dyDescent="0.25">
      <c r="A2" t="s">
        <v>83</v>
      </c>
      <c r="B2" t="s">
        <v>110</v>
      </c>
      <c r="C2" s="2">
        <v>85.454545454545453</v>
      </c>
      <c r="D2" s="1">
        <v>6.4</v>
      </c>
      <c r="E2" s="2">
        <v>85.537190082644628</v>
      </c>
      <c r="F2" s="1">
        <v>6.3561983471074379</v>
      </c>
      <c r="G2" s="2">
        <v>86.170212765957444</v>
      </c>
      <c r="H2" s="1">
        <v>6.7744680851063821</v>
      </c>
      <c r="I2" t="s">
        <v>140</v>
      </c>
      <c r="J2" s="1">
        <v>9.08</v>
      </c>
      <c r="K2" s="1">
        <v>10.130000000000001</v>
      </c>
    </row>
    <row r="3" spans="1:11" x14ac:dyDescent="0.25">
      <c r="A3" t="s">
        <v>84</v>
      </c>
      <c r="B3" t="s">
        <v>111</v>
      </c>
      <c r="C3" s="2">
        <v>96.938775510204081</v>
      </c>
      <c r="D3" s="1">
        <v>6.6693877551020408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3.05</v>
      </c>
      <c r="K3" s="1">
        <v>9.15</v>
      </c>
    </row>
    <row r="4" spans="1:11" x14ac:dyDescent="0.25">
      <c r="A4" t="s">
        <v>85</v>
      </c>
      <c r="B4" t="s">
        <v>112</v>
      </c>
      <c r="C4" s="2" t="s">
        <v>1226</v>
      </c>
      <c r="D4" s="1" t="s">
        <v>1226</v>
      </c>
      <c r="E4" s="2">
        <v>88.111888111888121</v>
      </c>
      <c r="F4" s="1">
        <v>6.6027972027972028</v>
      </c>
      <c r="G4" s="2">
        <v>88.888888888888886</v>
      </c>
      <c r="H4" s="1">
        <v>6.9152777777777779</v>
      </c>
      <c r="I4" t="s">
        <v>77</v>
      </c>
      <c r="J4" s="1">
        <v>6.19</v>
      </c>
      <c r="K4" s="1">
        <v>0.61</v>
      </c>
    </row>
    <row r="5" spans="1:11" x14ac:dyDescent="0.25">
      <c r="A5" t="s">
        <v>86</v>
      </c>
      <c r="B5" t="s">
        <v>113</v>
      </c>
      <c r="C5" s="2">
        <v>94.73684210526315</v>
      </c>
      <c r="D5" s="1">
        <v>6.5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77</v>
      </c>
      <c r="J5" s="1">
        <v>3.95</v>
      </c>
      <c r="K5" s="1">
        <v>16.100000000000001</v>
      </c>
    </row>
    <row r="6" spans="1:11" x14ac:dyDescent="0.25">
      <c r="A6" t="s">
        <v>87</v>
      </c>
      <c r="B6" t="s">
        <v>114</v>
      </c>
      <c r="C6" s="2">
        <v>88.148148148148152</v>
      </c>
      <c r="D6" s="1">
        <v>6.3822222222222225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77</v>
      </c>
      <c r="J6" s="1">
        <v>2.8</v>
      </c>
      <c r="K6" s="1">
        <v>7.83</v>
      </c>
    </row>
    <row r="7" spans="1:11" x14ac:dyDescent="0.25">
      <c r="A7" t="s">
        <v>88</v>
      </c>
      <c r="B7" t="s">
        <v>56</v>
      </c>
      <c r="C7" s="2">
        <v>94.152046783625735</v>
      </c>
      <c r="D7" s="1">
        <v>6.408771929824562</v>
      </c>
      <c r="E7" s="2">
        <v>92.424242424242422</v>
      </c>
      <c r="F7" s="1">
        <v>6.5628787878787875</v>
      </c>
      <c r="G7" s="2" t="s">
        <v>1226</v>
      </c>
      <c r="H7" s="1" t="s">
        <v>1226</v>
      </c>
      <c r="I7" t="s">
        <v>79</v>
      </c>
      <c r="J7" s="1">
        <v>7.07</v>
      </c>
      <c r="K7" s="1">
        <v>4.1100000000000003</v>
      </c>
    </row>
    <row r="8" spans="1:11" x14ac:dyDescent="0.25">
      <c r="A8" t="s">
        <v>88</v>
      </c>
      <c r="B8" t="s">
        <v>115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95.121951219512198</v>
      </c>
      <c r="H8" s="1">
        <v>6.843902439024391</v>
      </c>
      <c r="I8" t="s">
        <v>79</v>
      </c>
      <c r="J8" s="1">
        <v>6.27</v>
      </c>
      <c r="K8" s="1">
        <v>0</v>
      </c>
    </row>
    <row r="9" spans="1:11" x14ac:dyDescent="0.25">
      <c r="A9" t="s">
        <v>14</v>
      </c>
      <c r="B9" t="s">
        <v>116</v>
      </c>
      <c r="C9" s="2">
        <v>100</v>
      </c>
      <c r="D9" s="1">
        <v>6.7712328767123289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1.75</v>
      </c>
      <c r="K9" s="1">
        <v>11.08</v>
      </c>
    </row>
    <row r="10" spans="1:11" x14ac:dyDescent="0.25">
      <c r="A10" t="s">
        <v>14</v>
      </c>
      <c r="B10" t="s">
        <v>115</v>
      </c>
      <c r="C10" s="2">
        <v>97.196261682242991</v>
      </c>
      <c r="D10" s="1">
        <v>6.7280373831775702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1.2</v>
      </c>
      <c r="K10" s="1">
        <v>6.75</v>
      </c>
    </row>
    <row r="11" spans="1:11" x14ac:dyDescent="0.25">
      <c r="A11" t="s">
        <v>1239</v>
      </c>
    </row>
    <row r="12" spans="1:11" x14ac:dyDescent="0.25">
      <c r="A12" t="s">
        <v>89</v>
      </c>
      <c r="B12" t="s">
        <v>117</v>
      </c>
      <c r="C12" s="2">
        <v>94.382022471910105</v>
      </c>
      <c r="D12" s="1">
        <v>6.6</v>
      </c>
      <c r="E12" s="2">
        <v>90.625</v>
      </c>
      <c r="F12" s="1">
        <v>6.4781250000000004</v>
      </c>
      <c r="G12" s="2">
        <v>95.081967213114751</v>
      </c>
      <c r="H12" s="1">
        <v>6.6967213114754101</v>
      </c>
      <c r="I12" t="s">
        <v>141</v>
      </c>
      <c r="J12" s="1">
        <v>6.86</v>
      </c>
      <c r="K12" s="1">
        <v>13.02</v>
      </c>
    </row>
    <row r="13" spans="1:11" x14ac:dyDescent="0.25">
      <c r="A13" t="s">
        <v>90</v>
      </c>
      <c r="B13" t="s">
        <v>113</v>
      </c>
      <c r="C13" s="2">
        <v>89.285714285714292</v>
      </c>
      <c r="D13" s="1">
        <v>6.5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141</v>
      </c>
      <c r="J13" s="1">
        <v>3.67</v>
      </c>
      <c r="K13" s="1">
        <v>18.079999999999998</v>
      </c>
    </row>
    <row r="14" spans="1:11" x14ac:dyDescent="0.25">
      <c r="A14" t="s">
        <v>1240</v>
      </c>
    </row>
    <row r="15" spans="1:11" x14ac:dyDescent="0.25">
      <c r="A15" t="s">
        <v>91</v>
      </c>
      <c r="B15" t="s">
        <v>118</v>
      </c>
      <c r="C15" s="2">
        <v>100</v>
      </c>
      <c r="D15" s="1">
        <v>6.7223300970873785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140</v>
      </c>
      <c r="J15" s="1">
        <v>20.28</v>
      </c>
      <c r="K15" s="1">
        <v>2.23</v>
      </c>
    </row>
    <row r="16" spans="1:11" x14ac:dyDescent="0.25">
      <c r="A16" t="s">
        <v>92</v>
      </c>
      <c r="B16" t="s">
        <v>119</v>
      </c>
      <c r="C16" s="2" t="s">
        <v>1226</v>
      </c>
      <c r="D16" s="1" t="s">
        <v>1226</v>
      </c>
      <c r="E16" s="2">
        <v>83.333333333333343</v>
      </c>
      <c r="F16" s="1">
        <v>6.4708333333333323</v>
      </c>
      <c r="G16" s="2">
        <v>96</v>
      </c>
      <c r="H16" s="1">
        <v>6.7</v>
      </c>
      <c r="I16" t="s">
        <v>140</v>
      </c>
      <c r="J16" s="1">
        <v>7.01</v>
      </c>
      <c r="K16" s="1">
        <v>5.2</v>
      </c>
    </row>
    <row r="17" spans="1:11" x14ac:dyDescent="0.25">
      <c r="A17" t="s">
        <v>93</v>
      </c>
      <c r="B17" t="s">
        <v>120</v>
      </c>
      <c r="C17" s="2">
        <v>98.205128205128204</v>
      </c>
      <c r="D17" s="1">
        <v>6.6943589743589751</v>
      </c>
      <c r="E17" s="2">
        <v>95.833333333333343</v>
      </c>
      <c r="F17" s="1">
        <v>6.7166666666666659</v>
      </c>
      <c r="G17" s="2">
        <v>97.142857142857139</v>
      </c>
      <c r="H17" s="1">
        <v>6.9571428571428573</v>
      </c>
      <c r="I17" t="s">
        <v>80</v>
      </c>
      <c r="J17" s="1">
        <v>2.39</v>
      </c>
      <c r="K17" s="1">
        <v>2.11</v>
      </c>
    </row>
    <row r="18" spans="1:11" x14ac:dyDescent="0.25">
      <c r="A18" t="s">
        <v>94</v>
      </c>
      <c r="B18" t="s">
        <v>121</v>
      </c>
      <c r="C18" s="2">
        <v>92.941176470588232</v>
      </c>
      <c r="D18" s="1">
        <v>6.688627450980392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77</v>
      </c>
      <c r="J18" s="1">
        <v>3.69</v>
      </c>
      <c r="K18" s="1">
        <v>6.29</v>
      </c>
    </row>
    <row r="19" spans="1:11" x14ac:dyDescent="0.25">
      <c r="A19" t="s">
        <v>95</v>
      </c>
      <c r="B19" t="s">
        <v>122</v>
      </c>
      <c r="C19" s="2" t="s">
        <v>1226</v>
      </c>
      <c r="D19" s="1" t="s">
        <v>1226</v>
      </c>
      <c r="E19" s="2">
        <v>87.162162162162161</v>
      </c>
      <c r="F19" s="1">
        <v>6.5047297297297302</v>
      </c>
      <c r="G19" s="2">
        <v>92.920353982300881</v>
      </c>
      <c r="H19" s="1">
        <v>6.7991150442477872</v>
      </c>
      <c r="I19" t="s">
        <v>77</v>
      </c>
      <c r="J19" s="1">
        <v>5.69</v>
      </c>
      <c r="K19" s="1">
        <v>11.39</v>
      </c>
    </row>
    <row r="20" spans="1:11" x14ac:dyDescent="0.25">
      <c r="A20" t="s">
        <v>96</v>
      </c>
      <c r="B20" t="s">
        <v>123</v>
      </c>
      <c r="C20" s="2" t="s">
        <v>1226</v>
      </c>
      <c r="D20" s="1" t="s">
        <v>1226</v>
      </c>
      <c r="E20" s="2" t="s">
        <v>1226</v>
      </c>
      <c r="F20" s="1" t="s">
        <v>1226</v>
      </c>
      <c r="G20" s="2">
        <v>94.230769230769226</v>
      </c>
      <c r="H20" s="1">
        <v>7.0028846153846152</v>
      </c>
      <c r="I20" t="s">
        <v>79</v>
      </c>
      <c r="J20" s="1">
        <v>5.99</v>
      </c>
      <c r="K20" s="1">
        <v>0</v>
      </c>
    </row>
    <row r="21" spans="1:11" x14ac:dyDescent="0.25">
      <c r="A21" t="s">
        <v>97</v>
      </c>
      <c r="B21" t="s">
        <v>124</v>
      </c>
      <c r="C21" s="2">
        <v>90.825688073394488</v>
      </c>
      <c r="D21" s="1">
        <v>6.5</v>
      </c>
      <c r="E21" s="2">
        <v>88.617886178861795</v>
      </c>
      <c r="F21" s="1">
        <v>6.4081300813008131</v>
      </c>
      <c r="G21" s="2">
        <v>98</v>
      </c>
      <c r="H21" s="1">
        <v>6.8979999999999997</v>
      </c>
      <c r="I21" t="s">
        <v>79</v>
      </c>
      <c r="J21" s="1">
        <v>7.13</v>
      </c>
      <c r="K21" s="1">
        <v>9.17</v>
      </c>
    </row>
    <row r="22" spans="1:11" x14ac:dyDescent="0.25">
      <c r="A22" t="s">
        <v>14</v>
      </c>
      <c r="B22" t="s">
        <v>125</v>
      </c>
      <c r="C22" s="2">
        <v>97.849462365591393</v>
      </c>
      <c r="D22" s="1">
        <v>6.6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1.54</v>
      </c>
      <c r="K22" s="1">
        <v>7.69</v>
      </c>
    </row>
    <row r="23" spans="1:11" x14ac:dyDescent="0.25">
      <c r="A23" t="s">
        <v>1241</v>
      </c>
    </row>
    <row r="24" spans="1:11" x14ac:dyDescent="0.25">
      <c r="A24" t="s">
        <v>98</v>
      </c>
      <c r="B24" t="s">
        <v>126</v>
      </c>
      <c r="C24" s="2">
        <v>91.071428571428569</v>
      </c>
      <c r="D24" s="1">
        <v>6.2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3.73</v>
      </c>
      <c r="K24" s="1">
        <v>14.91</v>
      </c>
    </row>
    <row r="25" spans="1:11" x14ac:dyDescent="0.25">
      <c r="A25" t="s">
        <v>1242</v>
      </c>
    </row>
    <row r="26" spans="1:11" x14ac:dyDescent="0.25">
      <c r="A26" t="s">
        <v>93</v>
      </c>
      <c r="B26" t="s">
        <v>127</v>
      </c>
      <c r="C26" s="2">
        <v>93.055555555555557</v>
      </c>
      <c r="D26" s="1">
        <v>6.6763888888888889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80</v>
      </c>
      <c r="J26" s="1">
        <v>0.7</v>
      </c>
      <c r="K26" s="1">
        <v>4.93</v>
      </c>
    </row>
    <row r="27" spans="1:11" x14ac:dyDescent="0.25">
      <c r="A27" t="s">
        <v>99</v>
      </c>
      <c r="B27" t="s">
        <v>128</v>
      </c>
      <c r="C27" s="2">
        <v>87.804878048780495</v>
      </c>
      <c r="D27" s="1">
        <v>6.5</v>
      </c>
      <c r="E27" s="2">
        <v>90.291262135922338</v>
      </c>
      <c r="F27" s="1">
        <v>6.4233009708737869</v>
      </c>
      <c r="G27" s="2">
        <v>97.727272727272734</v>
      </c>
      <c r="H27" s="1">
        <v>6.9431818181818183</v>
      </c>
      <c r="I27" t="s">
        <v>77</v>
      </c>
      <c r="J27" s="1">
        <v>4.57</v>
      </c>
      <c r="K27" s="1">
        <v>6.9</v>
      </c>
    </row>
    <row r="28" spans="1:11" x14ac:dyDescent="0.25">
      <c r="A28" t="s">
        <v>100</v>
      </c>
      <c r="B28" t="s">
        <v>129</v>
      </c>
      <c r="C28" s="2">
        <v>92.857142857142861</v>
      </c>
      <c r="D28" s="1">
        <v>6.5</v>
      </c>
      <c r="E28" s="2">
        <v>93.75</v>
      </c>
      <c r="F28" s="1">
        <v>6.5062499999999996</v>
      </c>
      <c r="G28" s="2">
        <v>92.592592592592595</v>
      </c>
      <c r="H28" s="1">
        <v>6.594444444444445</v>
      </c>
      <c r="I28" t="s">
        <v>79</v>
      </c>
      <c r="J28" s="1">
        <v>6.06</v>
      </c>
      <c r="K28" s="1">
        <v>2.82</v>
      </c>
    </row>
    <row r="29" spans="1:11" x14ac:dyDescent="0.25">
      <c r="A29" t="s">
        <v>101</v>
      </c>
      <c r="B29" t="s">
        <v>130</v>
      </c>
      <c r="C29" s="2">
        <v>100</v>
      </c>
      <c r="D29" s="1">
        <v>6.7595419847328246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79</v>
      </c>
      <c r="J29" s="1">
        <v>2.0299999999999998</v>
      </c>
      <c r="K29" s="1">
        <v>1.47</v>
      </c>
    </row>
    <row r="30" spans="1:11" x14ac:dyDescent="0.25">
      <c r="A30" t="s">
        <v>102</v>
      </c>
      <c r="B30" t="s">
        <v>131</v>
      </c>
      <c r="C30" s="2">
        <v>94.708994708994709</v>
      </c>
      <c r="D30" s="1">
        <v>6.4174603174603178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16.940000000000001</v>
      </c>
      <c r="K30" s="1">
        <v>6.51</v>
      </c>
    </row>
    <row r="31" spans="1:11" x14ac:dyDescent="0.25">
      <c r="A31" t="s">
        <v>1243</v>
      </c>
    </row>
    <row r="32" spans="1:11" x14ac:dyDescent="0.25">
      <c r="A32" t="s">
        <v>14</v>
      </c>
      <c r="B32" t="s">
        <v>132</v>
      </c>
      <c r="C32" s="2">
        <v>97.744360902255636</v>
      </c>
      <c r="D32" s="1">
        <v>6.7639097744360903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78</v>
      </c>
      <c r="J32" s="1">
        <v>0.16</v>
      </c>
      <c r="K32" s="1">
        <v>8.19</v>
      </c>
    </row>
    <row r="33" spans="1:11" x14ac:dyDescent="0.25">
      <c r="A33" t="s">
        <v>1244</v>
      </c>
    </row>
    <row r="34" spans="1:11" x14ac:dyDescent="0.25">
      <c r="A34" t="s">
        <v>83</v>
      </c>
      <c r="B34" t="s">
        <v>133</v>
      </c>
      <c r="C34" s="2">
        <v>97.560975609756099</v>
      </c>
      <c r="D34" s="1">
        <v>6.5121951219512191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140</v>
      </c>
      <c r="J34" s="1">
        <v>2.48</v>
      </c>
      <c r="K34" s="1">
        <v>5.2</v>
      </c>
    </row>
    <row r="35" spans="1:11" x14ac:dyDescent="0.25">
      <c r="A35" t="s">
        <v>1245</v>
      </c>
    </row>
    <row r="36" spans="1:11" x14ac:dyDescent="0.25">
      <c r="A36" t="s">
        <v>103</v>
      </c>
      <c r="B36" t="s">
        <v>134</v>
      </c>
      <c r="C36" s="2">
        <v>90.598290598290603</v>
      </c>
      <c r="D36" s="1">
        <v>6.4675213675213676</v>
      </c>
      <c r="E36" s="2">
        <v>84.722222222222214</v>
      </c>
      <c r="F36" s="1">
        <v>6.4319444444444445</v>
      </c>
      <c r="G36" s="2">
        <v>86.206896551724128</v>
      </c>
      <c r="H36" s="1">
        <v>6.5137931034482763</v>
      </c>
      <c r="I36" t="s">
        <v>79</v>
      </c>
      <c r="J36" s="1">
        <v>7.03</v>
      </c>
      <c r="K36" s="1">
        <v>1.63</v>
      </c>
    </row>
    <row r="37" spans="1:11" x14ac:dyDescent="0.25">
      <c r="A37" t="s">
        <v>1246</v>
      </c>
    </row>
    <row r="38" spans="1:11" x14ac:dyDescent="0.25">
      <c r="A38" t="s">
        <v>104</v>
      </c>
      <c r="B38" t="s">
        <v>135</v>
      </c>
      <c r="C38" s="2" t="s">
        <v>1226</v>
      </c>
      <c r="D38" s="1" t="s">
        <v>1226</v>
      </c>
      <c r="E38" s="2">
        <v>95.480225988700568</v>
      </c>
      <c r="F38" s="1">
        <v>6.6203389830508472</v>
      </c>
      <c r="G38" s="2">
        <v>91.666666666666657</v>
      </c>
      <c r="H38" s="1">
        <v>6.6361111111111111</v>
      </c>
      <c r="I38" t="s">
        <v>77</v>
      </c>
      <c r="J38" s="1">
        <v>6.66</v>
      </c>
      <c r="K38" s="1">
        <v>1.65</v>
      </c>
    </row>
    <row r="39" spans="1:11" x14ac:dyDescent="0.25">
      <c r="A39" t="s">
        <v>105</v>
      </c>
      <c r="B39" t="s">
        <v>136</v>
      </c>
      <c r="C39" s="2">
        <v>97.215777262180964</v>
      </c>
      <c r="D39" s="1">
        <v>6.6174013921113684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77</v>
      </c>
      <c r="J39" s="1">
        <v>1.79</v>
      </c>
      <c r="K39" s="1">
        <v>3.08</v>
      </c>
    </row>
    <row r="40" spans="1:11" x14ac:dyDescent="0.25">
      <c r="A40" t="s">
        <v>106</v>
      </c>
      <c r="B40" t="s">
        <v>137</v>
      </c>
      <c r="C40" s="2" t="s">
        <v>1226</v>
      </c>
      <c r="D40" s="1" t="s">
        <v>1226</v>
      </c>
      <c r="E40" s="2">
        <v>91.338582677165363</v>
      </c>
      <c r="F40" s="1">
        <v>6.484251968503937</v>
      </c>
      <c r="G40" s="2">
        <v>91.578947368421055</v>
      </c>
      <c r="H40" s="1">
        <v>6.7621052631578946</v>
      </c>
      <c r="I40" t="s">
        <v>79</v>
      </c>
      <c r="J40" s="1">
        <v>5.33</v>
      </c>
      <c r="K40" s="1">
        <v>0.37</v>
      </c>
    </row>
    <row r="41" spans="1:11" x14ac:dyDescent="0.25">
      <c r="A41" t="s">
        <v>107</v>
      </c>
      <c r="B41" t="s">
        <v>129</v>
      </c>
      <c r="C41" s="2">
        <v>98.449612403100772</v>
      </c>
      <c r="D41" s="1">
        <v>6.6709302325581392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79</v>
      </c>
      <c r="J41" s="1">
        <v>1.88</v>
      </c>
      <c r="K41" s="1">
        <v>2.61</v>
      </c>
    </row>
    <row r="42" spans="1:11" x14ac:dyDescent="0.25">
      <c r="A42" t="s">
        <v>1247</v>
      </c>
    </row>
    <row r="43" spans="1:11" x14ac:dyDescent="0.25">
      <c r="A43" t="s">
        <v>108</v>
      </c>
      <c r="B43" t="s">
        <v>138</v>
      </c>
      <c r="C43" s="2">
        <v>98.039215686274503</v>
      </c>
      <c r="D43" s="1">
        <v>6.5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77</v>
      </c>
      <c r="J43" s="1">
        <v>4.2</v>
      </c>
      <c r="K43" s="1">
        <v>7.52</v>
      </c>
    </row>
    <row r="44" spans="1:11" x14ac:dyDescent="0.25">
      <c r="A44" t="s">
        <v>109</v>
      </c>
      <c r="B44" t="s">
        <v>139</v>
      </c>
      <c r="C44" s="2">
        <v>97.959183673469383</v>
      </c>
      <c r="D44" s="1">
        <v>6.6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5.74</v>
      </c>
      <c r="K44" s="1">
        <v>6.79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2" sqref="A2"/>
    </sheetView>
  </sheetViews>
  <sheetFormatPr defaultRowHeight="15" outlineLevelRow="2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outlineLevel="2" x14ac:dyDescent="0.25">
      <c r="A1" t="s">
        <v>1256</v>
      </c>
    </row>
    <row r="2" spans="1:11" outlineLevel="2" x14ac:dyDescent="0.25">
      <c r="A2" t="s">
        <v>142</v>
      </c>
      <c r="B2" t="s">
        <v>220</v>
      </c>
      <c r="C2" s="2" t="s">
        <v>1226</v>
      </c>
      <c r="D2" s="1" t="s">
        <v>1226</v>
      </c>
      <c r="E2" s="2">
        <v>81.005586592178773</v>
      </c>
      <c r="F2" s="1">
        <v>6.517877094972067</v>
      </c>
      <c r="G2" s="2">
        <v>92.424242424242422</v>
      </c>
      <c r="H2" s="1">
        <v>6.7446969696969692</v>
      </c>
      <c r="I2" t="s">
        <v>77</v>
      </c>
      <c r="J2" s="1">
        <v>6.78</v>
      </c>
      <c r="K2" s="1">
        <v>0.95</v>
      </c>
    </row>
    <row r="3" spans="1:11" outlineLevel="2" x14ac:dyDescent="0.25">
      <c r="A3" t="s">
        <v>143</v>
      </c>
      <c r="B3" t="s">
        <v>53</v>
      </c>
      <c r="C3" s="2">
        <v>94.630872483221466</v>
      </c>
      <c r="D3" s="1">
        <v>6.6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4.53</v>
      </c>
      <c r="K3" s="1">
        <v>8.4600000000000009</v>
      </c>
    </row>
    <row r="4" spans="1:11" outlineLevel="2" x14ac:dyDescent="0.25">
      <c r="A4" t="s">
        <v>144</v>
      </c>
      <c r="B4" t="s">
        <v>221</v>
      </c>
      <c r="C4" s="2">
        <v>91.666666666666657</v>
      </c>
      <c r="D4" s="1">
        <v>6.6333333333333337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6.55</v>
      </c>
      <c r="K4" s="1">
        <v>1.19</v>
      </c>
    </row>
    <row r="5" spans="1:11" outlineLevel="2" x14ac:dyDescent="0.25">
      <c r="A5" t="s">
        <v>145</v>
      </c>
      <c r="B5" t="s">
        <v>222</v>
      </c>
      <c r="C5" s="2">
        <v>84.782608695652172</v>
      </c>
      <c r="D5" s="1">
        <v>6.5</v>
      </c>
      <c r="E5" s="2">
        <v>86.885245901639337</v>
      </c>
      <c r="F5" s="1">
        <v>6.444262295081967</v>
      </c>
      <c r="G5" s="2">
        <v>85.507246376811594</v>
      </c>
      <c r="H5" s="1">
        <v>6.7884057971014489</v>
      </c>
      <c r="I5" t="s">
        <v>79</v>
      </c>
      <c r="J5" s="1">
        <v>13.12</v>
      </c>
      <c r="K5" s="1">
        <v>10.29</v>
      </c>
    </row>
    <row r="6" spans="1:11" outlineLevel="2" x14ac:dyDescent="0.25">
      <c r="A6" t="s">
        <v>146</v>
      </c>
      <c r="B6" t="s">
        <v>223</v>
      </c>
      <c r="C6" s="2">
        <v>100</v>
      </c>
      <c r="D6" s="1">
        <v>6.6828124999999998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79</v>
      </c>
      <c r="J6" s="1">
        <v>12.3</v>
      </c>
      <c r="K6" s="1">
        <v>1.29</v>
      </c>
    </row>
    <row r="7" spans="1:11" outlineLevel="2" x14ac:dyDescent="0.25">
      <c r="A7" t="s">
        <v>147</v>
      </c>
      <c r="B7" t="s">
        <v>224</v>
      </c>
      <c r="C7" s="2" t="s">
        <v>1226</v>
      </c>
      <c r="D7" s="1" t="s">
        <v>1226</v>
      </c>
      <c r="E7" s="2">
        <v>91.875</v>
      </c>
      <c r="F7" s="1">
        <v>6.5456249999999994</v>
      </c>
      <c r="G7" s="2">
        <v>93.382352941176478</v>
      </c>
      <c r="H7" s="1">
        <v>6.9235294117647062</v>
      </c>
      <c r="I7" t="s">
        <v>140</v>
      </c>
      <c r="J7" s="1">
        <v>4.7699999999999996</v>
      </c>
      <c r="K7" s="1">
        <v>0.71</v>
      </c>
    </row>
    <row r="8" spans="1:11" outlineLevel="2" x14ac:dyDescent="0.25">
      <c r="A8" t="s">
        <v>148</v>
      </c>
      <c r="B8" t="s">
        <v>225</v>
      </c>
      <c r="C8" s="2">
        <v>90.196078431372555</v>
      </c>
      <c r="D8" s="1">
        <v>6.7143790849673204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1.43</v>
      </c>
      <c r="K8" s="1">
        <v>2.86</v>
      </c>
    </row>
    <row r="9" spans="1:11" outlineLevel="1" x14ac:dyDescent="0.25">
      <c r="A9" t="s">
        <v>149</v>
      </c>
      <c r="B9" t="s">
        <v>226</v>
      </c>
      <c r="C9" s="2">
        <v>90.579710144927532</v>
      </c>
      <c r="D9" s="1">
        <v>6.5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140</v>
      </c>
      <c r="J9" s="1">
        <v>3.56</v>
      </c>
      <c r="K9" s="1">
        <v>14.91</v>
      </c>
    </row>
    <row r="10" spans="1:11" outlineLevel="2" x14ac:dyDescent="0.25">
      <c r="A10" t="str">
        <f>PROPER("LEIDSCHENDAM-VOORBURG")</f>
        <v>Leidschendam-Voorburg</v>
      </c>
    </row>
    <row r="11" spans="1:11" outlineLevel="2" x14ac:dyDescent="0.25">
      <c r="A11" t="s">
        <v>150</v>
      </c>
      <c r="B11" t="s">
        <v>227</v>
      </c>
      <c r="C11" s="2" t="s">
        <v>1226</v>
      </c>
      <c r="D11" s="1" t="s">
        <v>1226</v>
      </c>
      <c r="E11" s="2" t="s">
        <v>1226</v>
      </c>
      <c r="F11" s="1" t="s">
        <v>1226</v>
      </c>
      <c r="G11" s="2">
        <v>91.596638655462186</v>
      </c>
      <c r="H11" s="1">
        <v>6.882352941176471</v>
      </c>
      <c r="I11" t="s">
        <v>78</v>
      </c>
      <c r="J11" s="1">
        <v>6.91</v>
      </c>
      <c r="K11" s="1">
        <v>0</v>
      </c>
    </row>
    <row r="12" spans="1:11" outlineLevel="2" x14ac:dyDescent="0.25">
      <c r="A12" t="s">
        <v>151</v>
      </c>
      <c r="B12" t="s">
        <v>228</v>
      </c>
      <c r="C12" s="2">
        <v>89.830508474576277</v>
      </c>
      <c r="D12" s="1">
        <v>6.4</v>
      </c>
      <c r="E12" s="2">
        <v>90.816326530612244</v>
      </c>
      <c r="F12" s="1">
        <v>6.4265306122448989</v>
      </c>
      <c r="G12" s="2">
        <v>88.405797101449281</v>
      </c>
      <c r="H12" s="1">
        <v>6.6652173913043482</v>
      </c>
      <c r="I12" t="s">
        <v>78</v>
      </c>
      <c r="J12" s="1">
        <v>6.57</v>
      </c>
      <c r="K12" s="1">
        <v>16.97</v>
      </c>
    </row>
    <row r="13" spans="1:11" outlineLevel="2" x14ac:dyDescent="0.25">
      <c r="A13" t="s">
        <v>152</v>
      </c>
      <c r="B13" t="s">
        <v>229</v>
      </c>
      <c r="C13" s="2">
        <v>98.571428571428584</v>
      </c>
      <c r="D13" s="1">
        <v>6.84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141</v>
      </c>
      <c r="J13" s="1">
        <v>4.33</v>
      </c>
      <c r="K13" s="1">
        <v>1.3</v>
      </c>
    </row>
    <row r="14" spans="1:11" outlineLevel="2" x14ac:dyDescent="0.25">
      <c r="A14" t="s">
        <v>153</v>
      </c>
      <c r="B14" t="s">
        <v>230</v>
      </c>
      <c r="C14" s="2">
        <v>100</v>
      </c>
      <c r="D14" s="1">
        <v>6.6999999999999993</v>
      </c>
      <c r="E14" s="2">
        <v>86.842105263157904</v>
      </c>
      <c r="F14" s="1">
        <v>6.4249999999999998</v>
      </c>
      <c r="G14" s="2">
        <v>91.860465116279073</v>
      </c>
      <c r="H14" s="1">
        <v>6.6976744186046515</v>
      </c>
      <c r="I14" t="s">
        <v>140</v>
      </c>
      <c r="J14" s="1">
        <v>3.79</v>
      </c>
      <c r="K14" s="1">
        <v>4.0999999999999996</v>
      </c>
    </row>
    <row r="15" spans="1:11" outlineLevel="2" x14ac:dyDescent="0.25">
      <c r="A15" t="s">
        <v>154</v>
      </c>
      <c r="B15" t="s">
        <v>231</v>
      </c>
      <c r="C15" s="2">
        <v>100</v>
      </c>
      <c r="D15" s="1">
        <v>6.7620689655172415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141</v>
      </c>
      <c r="J15" s="1">
        <v>1.94</v>
      </c>
      <c r="K15" s="1">
        <v>0</v>
      </c>
    </row>
    <row r="16" spans="1:11" outlineLevel="2" x14ac:dyDescent="0.25">
      <c r="A16" t="s">
        <v>155</v>
      </c>
      <c r="B16" t="s">
        <v>232</v>
      </c>
      <c r="C16" s="2">
        <v>97.560975609756099</v>
      </c>
      <c r="D16" s="1">
        <v>6.6658536585365855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141</v>
      </c>
      <c r="J16" s="1">
        <v>6.87</v>
      </c>
      <c r="K16" s="1">
        <v>8.24</v>
      </c>
    </row>
    <row r="17" spans="1:11" outlineLevel="1" x14ac:dyDescent="0.25">
      <c r="A17" t="s">
        <v>156</v>
      </c>
      <c r="B17" t="s">
        <v>233</v>
      </c>
      <c r="C17" s="2">
        <v>88.059701492537314</v>
      </c>
      <c r="D17" s="1">
        <v>6.3</v>
      </c>
      <c r="E17" s="2">
        <v>84.210526315789465</v>
      </c>
      <c r="F17" s="1">
        <v>6.3947368421052628</v>
      </c>
      <c r="G17" s="2">
        <v>85.416666666666657</v>
      </c>
      <c r="H17" s="1">
        <v>6.6499999999999995</v>
      </c>
      <c r="I17" t="s">
        <v>141</v>
      </c>
      <c r="J17" s="1">
        <v>8.81</v>
      </c>
      <c r="K17" s="1">
        <v>6.34</v>
      </c>
    </row>
    <row r="18" spans="1:11" outlineLevel="2" x14ac:dyDescent="0.25">
      <c r="A18" t="s">
        <v>1255</v>
      </c>
    </row>
    <row r="19" spans="1:11" outlineLevel="2" x14ac:dyDescent="0.25">
      <c r="A19" t="s">
        <v>157</v>
      </c>
      <c r="B19" t="s">
        <v>234</v>
      </c>
      <c r="C19" s="2" t="s">
        <v>1226</v>
      </c>
      <c r="D19" s="1" t="s">
        <v>1226</v>
      </c>
      <c r="E19" s="2">
        <v>89.772727272727266</v>
      </c>
      <c r="F19" s="1">
        <v>6.456818181818182</v>
      </c>
      <c r="G19" s="2">
        <v>96.666666666666671</v>
      </c>
      <c r="H19" s="1">
        <v>6.9550000000000001</v>
      </c>
      <c r="I19" t="s">
        <v>299</v>
      </c>
      <c r="J19" s="1">
        <v>6.26</v>
      </c>
      <c r="K19" s="1">
        <v>16.059999999999999</v>
      </c>
    </row>
    <row r="20" spans="1:11" outlineLevel="1" x14ac:dyDescent="0.25">
      <c r="A20" t="s">
        <v>158</v>
      </c>
      <c r="B20" t="s">
        <v>235</v>
      </c>
      <c r="C20" s="2">
        <v>88.157894736842096</v>
      </c>
      <c r="D20" s="1">
        <v>6.4184210526315786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299</v>
      </c>
      <c r="J20" s="1">
        <v>3.14</v>
      </c>
      <c r="K20" s="1">
        <v>2.69</v>
      </c>
    </row>
    <row r="21" spans="1:11" outlineLevel="2" x14ac:dyDescent="0.25">
      <c r="A21" t="str">
        <f>PROPER("MIDDEN-DELFLAND")</f>
        <v>Midden-Delfland</v>
      </c>
    </row>
    <row r="22" spans="1:11" outlineLevel="1" x14ac:dyDescent="0.25">
      <c r="A22" t="s">
        <v>159</v>
      </c>
      <c r="B22" t="s">
        <v>236</v>
      </c>
      <c r="C22" s="2">
        <v>97.794117647058826</v>
      </c>
      <c r="D22" s="1">
        <v>6.5595588235294118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1.68</v>
      </c>
      <c r="K22" s="1">
        <v>0.74</v>
      </c>
    </row>
    <row r="23" spans="1:11" outlineLevel="2" x14ac:dyDescent="0.25">
      <c r="A23" t="str">
        <f>PROPER("PIJNACKER-NOOTDORP")</f>
        <v>Pijnacker-Nootdorp</v>
      </c>
    </row>
    <row r="24" spans="1:11" outlineLevel="1" x14ac:dyDescent="0.25">
      <c r="A24" t="s">
        <v>147</v>
      </c>
      <c r="B24" t="s">
        <v>237</v>
      </c>
      <c r="C24" s="2">
        <v>97.169811320754718</v>
      </c>
      <c r="D24" s="1">
        <v>6.5999999999999988</v>
      </c>
      <c r="E24" s="2">
        <v>90</v>
      </c>
      <c r="F24" s="1">
        <v>6.5910000000000002</v>
      </c>
      <c r="G24" s="2">
        <v>91.549295774647888</v>
      </c>
      <c r="H24" s="1">
        <v>6.8478873239436622</v>
      </c>
      <c r="I24" t="s">
        <v>140</v>
      </c>
      <c r="J24" s="1">
        <v>5.57</v>
      </c>
      <c r="K24" s="1">
        <v>4.66</v>
      </c>
    </row>
    <row r="25" spans="1:11" outlineLevel="2" x14ac:dyDescent="0.25">
      <c r="A25" t="s">
        <v>1254</v>
      </c>
    </row>
    <row r="26" spans="1:11" outlineLevel="2" x14ac:dyDescent="0.25">
      <c r="A26" t="s">
        <v>160</v>
      </c>
      <c r="B26" t="s">
        <v>238</v>
      </c>
      <c r="C26" s="2">
        <v>86.08695652173914</v>
      </c>
      <c r="D26" s="1">
        <v>6.3</v>
      </c>
      <c r="E26" s="2">
        <v>72.857142857142847</v>
      </c>
      <c r="F26" s="1">
        <v>6.1742857142857144</v>
      </c>
      <c r="G26" s="2">
        <v>84.848484848484844</v>
      </c>
      <c r="H26" s="1">
        <v>6.375757575757576</v>
      </c>
      <c r="I26" t="s">
        <v>79</v>
      </c>
      <c r="J26" s="1">
        <v>8.11</v>
      </c>
      <c r="K26" s="1">
        <v>3.92</v>
      </c>
    </row>
    <row r="27" spans="1:11" outlineLevel="2" x14ac:dyDescent="0.25">
      <c r="A27" t="s">
        <v>161</v>
      </c>
      <c r="B27" t="s">
        <v>239</v>
      </c>
      <c r="C27" s="2">
        <v>86.956521739130437</v>
      </c>
      <c r="D27" s="1">
        <v>6.5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300</v>
      </c>
      <c r="J27" s="1">
        <v>2.42</v>
      </c>
      <c r="K27" s="1">
        <v>6.67</v>
      </c>
    </row>
    <row r="28" spans="1:11" outlineLevel="1" x14ac:dyDescent="0.25">
      <c r="A28" t="s">
        <v>147</v>
      </c>
      <c r="B28" t="s">
        <v>240</v>
      </c>
      <c r="C28" s="2">
        <v>85.714285714285708</v>
      </c>
      <c r="D28" s="1">
        <v>6.5428571428571436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140</v>
      </c>
      <c r="J28" s="1">
        <v>5.97</v>
      </c>
      <c r="K28" s="1">
        <v>1.65</v>
      </c>
    </row>
    <row r="29" spans="1:11" outlineLevel="2" x14ac:dyDescent="0.25">
      <c r="A29" s="3" t="s">
        <v>1253</v>
      </c>
    </row>
    <row r="30" spans="1:11" outlineLevel="2" x14ac:dyDescent="0.25">
      <c r="A30" t="s">
        <v>162</v>
      </c>
      <c r="B30" t="s">
        <v>241</v>
      </c>
      <c r="C30" s="2">
        <v>93.478260869565219</v>
      </c>
      <c r="D30" s="1">
        <v>6.5</v>
      </c>
      <c r="E30" s="2">
        <v>92.222222222222229</v>
      </c>
      <c r="F30" s="1">
        <v>6.4411111111111117</v>
      </c>
      <c r="G30" s="2">
        <v>95.774647887323937</v>
      </c>
      <c r="H30" s="1">
        <v>6.6577464788732401</v>
      </c>
      <c r="I30" t="s">
        <v>79</v>
      </c>
      <c r="J30" s="1">
        <v>8.84</v>
      </c>
      <c r="K30" s="1">
        <v>3.82</v>
      </c>
    </row>
    <row r="31" spans="1:11" outlineLevel="2" x14ac:dyDescent="0.25">
      <c r="A31" t="s">
        <v>163</v>
      </c>
      <c r="B31" t="s">
        <v>242</v>
      </c>
      <c r="C31" s="2">
        <v>98.230088495575217</v>
      </c>
      <c r="D31" s="1">
        <v>6.6</v>
      </c>
      <c r="E31" s="2">
        <v>88.405797101449281</v>
      </c>
      <c r="F31" s="1">
        <v>6.6072463768115934</v>
      </c>
      <c r="G31" s="2">
        <v>85.714285714285708</v>
      </c>
      <c r="H31" s="1">
        <v>6.9238095238095241</v>
      </c>
      <c r="I31" t="s">
        <v>77</v>
      </c>
      <c r="J31" s="1">
        <v>2.81</v>
      </c>
      <c r="K31" s="1">
        <v>4.22</v>
      </c>
    </row>
    <row r="32" spans="1:11" outlineLevel="2" x14ac:dyDescent="0.25">
      <c r="A32" t="s">
        <v>164</v>
      </c>
      <c r="B32" t="s">
        <v>243</v>
      </c>
      <c r="C32" s="2" t="s">
        <v>1226</v>
      </c>
      <c r="D32" s="1" t="s">
        <v>1226</v>
      </c>
      <c r="E32" s="2" t="s">
        <v>1226</v>
      </c>
      <c r="F32" s="1" t="s">
        <v>1226</v>
      </c>
      <c r="G32" s="2">
        <v>88.429752066115711</v>
      </c>
      <c r="H32" s="1">
        <v>7.0330578512396693</v>
      </c>
      <c r="I32" t="s">
        <v>77</v>
      </c>
      <c r="J32" s="1">
        <v>4</v>
      </c>
      <c r="K32" s="1">
        <v>0</v>
      </c>
    </row>
    <row r="33" spans="1:11" outlineLevel="2" x14ac:dyDescent="0.25">
      <c r="A33" t="s">
        <v>165</v>
      </c>
      <c r="B33" t="s">
        <v>244</v>
      </c>
      <c r="C33" s="2" t="s">
        <v>1226</v>
      </c>
      <c r="D33" s="1" t="s">
        <v>1226</v>
      </c>
      <c r="E33" s="2">
        <v>93.939393939393938</v>
      </c>
      <c r="F33" s="1">
        <v>6.5272727272727273</v>
      </c>
      <c r="G33" s="2">
        <v>86.440677966101703</v>
      </c>
      <c r="H33" s="1">
        <v>6.7932203389830512</v>
      </c>
      <c r="I33" t="s">
        <v>77</v>
      </c>
      <c r="J33" s="1">
        <v>6.94</v>
      </c>
      <c r="K33" s="1">
        <v>0.62</v>
      </c>
    </row>
    <row r="34" spans="1:11" outlineLevel="2" x14ac:dyDescent="0.25">
      <c r="A34" t="s">
        <v>166</v>
      </c>
      <c r="B34" t="s">
        <v>245</v>
      </c>
      <c r="C34" s="2" t="s">
        <v>1226</v>
      </c>
      <c r="D34" s="1" t="s">
        <v>1226</v>
      </c>
      <c r="E34" s="2">
        <v>91</v>
      </c>
      <c r="F34" s="1">
        <v>6.5269999999999992</v>
      </c>
      <c r="G34" s="2">
        <v>93.814432989690715</v>
      </c>
      <c r="H34" s="1">
        <v>6.6567010309278354</v>
      </c>
      <c r="I34" t="s">
        <v>79</v>
      </c>
      <c r="J34" s="1">
        <v>3.71</v>
      </c>
      <c r="K34" s="1">
        <v>2.11</v>
      </c>
    </row>
    <row r="35" spans="1:11" outlineLevel="2" x14ac:dyDescent="0.25">
      <c r="A35" t="s">
        <v>167</v>
      </c>
      <c r="B35" t="s">
        <v>246</v>
      </c>
      <c r="C35" s="2" t="s">
        <v>1226</v>
      </c>
      <c r="D35" s="1" t="s">
        <v>1226</v>
      </c>
      <c r="E35" s="2" t="s">
        <v>1226</v>
      </c>
      <c r="F35" s="1" t="s">
        <v>1226</v>
      </c>
      <c r="G35" s="2">
        <v>96.491228070175438</v>
      </c>
      <c r="H35" s="1">
        <v>7.0657894736842106</v>
      </c>
      <c r="I35" t="s">
        <v>79</v>
      </c>
      <c r="J35" s="1">
        <v>3.94</v>
      </c>
      <c r="K35" s="1">
        <v>0</v>
      </c>
    </row>
    <row r="36" spans="1:11" outlineLevel="2" x14ac:dyDescent="0.25">
      <c r="A36" t="s">
        <v>168</v>
      </c>
      <c r="B36" t="s">
        <v>247</v>
      </c>
      <c r="C36" s="2" t="s">
        <v>1226</v>
      </c>
      <c r="D36" s="1" t="s">
        <v>1226</v>
      </c>
      <c r="E36" s="2">
        <v>100</v>
      </c>
      <c r="F36" s="1">
        <v>6.8272727272727272</v>
      </c>
      <c r="G36" s="2">
        <v>92.857142857142861</v>
      </c>
      <c r="H36" s="1">
        <v>7.1499999999999995</v>
      </c>
      <c r="I36" t="s">
        <v>78</v>
      </c>
      <c r="J36" s="1">
        <v>9.0299999999999994</v>
      </c>
      <c r="K36" s="1">
        <v>1.39</v>
      </c>
    </row>
    <row r="37" spans="1:11" outlineLevel="2" x14ac:dyDescent="0.25">
      <c r="A37" t="s">
        <v>169</v>
      </c>
      <c r="B37" t="s">
        <v>248</v>
      </c>
      <c r="C37" s="2">
        <v>90.566037735849065</v>
      </c>
      <c r="D37" s="1">
        <v>6.4000000000000012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141</v>
      </c>
      <c r="J37" s="1">
        <v>7.92</v>
      </c>
      <c r="K37" s="1">
        <v>9.07</v>
      </c>
    </row>
    <row r="38" spans="1:11" outlineLevel="2" x14ac:dyDescent="0.25">
      <c r="A38" t="s">
        <v>170</v>
      </c>
      <c r="B38" t="s">
        <v>249</v>
      </c>
      <c r="C38" s="2" t="s">
        <v>1226</v>
      </c>
      <c r="D38" s="1" t="s">
        <v>1226</v>
      </c>
      <c r="E38" s="2">
        <v>85.714285714285708</v>
      </c>
      <c r="F38" s="1">
        <v>6.5</v>
      </c>
      <c r="G38" s="2">
        <v>92.753623188405797</v>
      </c>
      <c r="H38" s="1">
        <v>6.7956521739130435</v>
      </c>
      <c r="I38" t="s">
        <v>141</v>
      </c>
      <c r="J38" s="1">
        <v>5.91</v>
      </c>
      <c r="K38" s="1">
        <v>0.7</v>
      </c>
    </row>
    <row r="39" spans="1:11" outlineLevel="2" x14ac:dyDescent="0.25">
      <c r="A39" t="s">
        <v>171</v>
      </c>
      <c r="B39" t="s">
        <v>250</v>
      </c>
      <c r="C39" s="2">
        <v>94.01709401709401</v>
      </c>
      <c r="D39" s="1">
        <v>6.453846153846154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141</v>
      </c>
      <c r="J39" s="1">
        <v>2.4500000000000002</v>
      </c>
      <c r="K39" s="1">
        <v>14.49</v>
      </c>
    </row>
    <row r="40" spans="1:11" outlineLevel="2" x14ac:dyDescent="0.25">
      <c r="A40" t="s">
        <v>172</v>
      </c>
      <c r="B40" t="s">
        <v>251</v>
      </c>
      <c r="C40" s="2" t="s">
        <v>1226</v>
      </c>
      <c r="D40" s="1" t="s">
        <v>1226</v>
      </c>
      <c r="E40" s="2">
        <v>90.740740740740748</v>
      </c>
      <c r="F40" s="1">
        <v>6.5796296296296299</v>
      </c>
      <c r="G40" s="2" t="s">
        <v>1226</v>
      </c>
      <c r="H40" s="1" t="s">
        <v>1226</v>
      </c>
      <c r="I40" t="s">
        <v>79</v>
      </c>
      <c r="J40" s="1">
        <v>8.32</v>
      </c>
      <c r="K40" s="1">
        <v>5.69</v>
      </c>
    </row>
    <row r="41" spans="1:11" outlineLevel="2" x14ac:dyDescent="0.25">
      <c r="A41" t="s">
        <v>173</v>
      </c>
      <c r="B41" t="s">
        <v>252</v>
      </c>
      <c r="C41" s="2">
        <v>84.659090909090907</v>
      </c>
      <c r="D41" s="1">
        <v>6.4215909090909093</v>
      </c>
      <c r="E41" s="2">
        <v>48.837209302325576</v>
      </c>
      <c r="F41" s="1">
        <v>6.097674418604651</v>
      </c>
      <c r="G41" s="2">
        <v>100</v>
      </c>
      <c r="H41" s="1">
        <v>6.5714285714285712</v>
      </c>
      <c r="I41" t="s">
        <v>79</v>
      </c>
      <c r="J41" s="1">
        <v>4.8600000000000003</v>
      </c>
      <c r="K41" s="1">
        <v>8.94</v>
      </c>
    </row>
    <row r="42" spans="1:11" outlineLevel="2" x14ac:dyDescent="0.25">
      <c r="A42" t="s">
        <v>174</v>
      </c>
      <c r="B42" t="s">
        <v>253</v>
      </c>
      <c r="C42" s="2">
        <v>90.277777777777786</v>
      </c>
      <c r="D42" s="1">
        <v>6.365277777777778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79</v>
      </c>
      <c r="J42" s="1">
        <v>6.25</v>
      </c>
      <c r="K42" s="1">
        <v>3.31</v>
      </c>
    </row>
    <row r="43" spans="1:11" outlineLevel="2" x14ac:dyDescent="0.25">
      <c r="A43" t="s">
        <v>175</v>
      </c>
      <c r="B43" t="s">
        <v>254</v>
      </c>
      <c r="C43" s="2" t="s">
        <v>1226</v>
      </c>
      <c r="D43" s="1" t="s">
        <v>1226</v>
      </c>
      <c r="E43" s="2">
        <v>98.113207547169807</v>
      </c>
      <c r="F43" s="1">
        <v>6.590566037735849</v>
      </c>
      <c r="G43" s="2">
        <v>93.75</v>
      </c>
      <c r="H43" s="1">
        <v>6.6968749999999995</v>
      </c>
      <c r="I43" t="s">
        <v>79</v>
      </c>
      <c r="J43" s="1">
        <v>3.85</v>
      </c>
      <c r="K43" s="1">
        <v>1.04</v>
      </c>
    </row>
    <row r="44" spans="1:11" outlineLevel="2" x14ac:dyDescent="0.25">
      <c r="A44" t="s">
        <v>176</v>
      </c>
      <c r="B44" t="s">
        <v>255</v>
      </c>
      <c r="C44" s="2">
        <v>96.688741721854313</v>
      </c>
      <c r="D44" s="1">
        <v>6.4900662251655632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2.31</v>
      </c>
      <c r="K44" s="1">
        <v>1.54</v>
      </c>
    </row>
    <row r="45" spans="1:11" outlineLevel="2" x14ac:dyDescent="0.25">
      <c r="A45" t="s">
        <v>177</v>
      </c>
      <c r="B45" t="s">
        <v>256</v>
      </c>
      <c r="C45" s="2">
        <v>100</v>
      </c>
      <c r="D45" s="1">
        <v>6.844444444444445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79</v>
      </c>
      <c r="J45" s="1">
        <v>9.09</v>
      </c>
      <c r="K45" s="1">
        <v>3.31</v>
      </c>
    </row>
    <row r="46" spans="1:11" outlineLevel="2" x14ac:dyDescent="0.25">
      <c r="A46" t="s">
        <v>178</v>
      </c>
      <c r="B46" t="s">
        <v>257</v>
      </c>
      <c r="C46" s="2">
        <v>98.701298701298697</v>
      </c>
      <c r="D46" s="1">
        <v>6.8000000000000007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79</v>
      </c>
      <c r="J46" s="1">
        <v>7.64</v>
      </c>
      <c r="K46" s="1">
        <v>8.11</v>
      </c>
    </row>
    <row r="47" spans="1:11" outlineLevel="2" x14ac:dyDescent="0.25">
      <c r="A47" t="s">
        <v>179</v>
      </c>
      <c r="B47" t="s">
        <v>258</v>
      </c>
      <c r="C47" s="2">
        <v>100</v>
      </c>
      <c r="D47" s="1">
        <v>6.6655172413793098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79</v>
      </c>
      <c r="J47" s="1">
        <v>0.42</v>
      </c>
      <c r="K47" s="1">
        <v>9.2100000000000009</v>
      </c>
    </row>
    <row r="48" spans="1:11" outlineLevel="2" x14ac:dyDescent="0.25">
      <c r="A48" t="s">
        <v>180</v>
      </c>
      <c r="B48" t="s">
        <v>259</v>
      </c>
      <c r="C48" s="2">
        <v>100</v>
      </c>
      <c r="D48" s="1">
        <v>6.6761904761904756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79</v>
      </c>
      <c r="J48" s="1">
        <v>6.84</v>
      </c>
      <c r="K48" s="1">
        <v>0.85</v>
      </c>
    </row>
    <row r="49" spans="1:11" outlineLevel="2" x14ac:dyDescent="0.25">
      <c r="A49" t="s">
        <v>151</v>
      </c>
      <c r="B49" t="s">
        <v>260</v>
      </c>
      <c r="C49" s="2">
        <v>95.901639344262293</v>
      </c>
      <c r="D49" s="1">
        <v>6.363934426229509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78</v>
      </c>
      <c r="J49" s="1">
        <v>7.53</v>
      </c>
      <c r="K49" s="1">
        <v>1.94</v>
      </c>
    </row>
    <row r="50" spans="1:11" outlineLevel="2" x14ac:dyDescent="0.25">
      <c r="A50" t="s">
        <v>181</v>
      </c>
      <c r="B50" t="s">
        <v>261</v>
      </c>
      <c r="C50" s="2">
        <v>95</v>
      </c>
      <c r="D50" s="1">
        <v>6.5</v>
      </c>
      <c r="E50" s="2">
        <v>80.645161290322577</v>
      </c>
      <c r="F50" s="1">
        <v>6.204301075268817</v>
      </c>
      <c r="G50" s="2">
        <v>95.454545454545453</v>
      </c>
      <c r="H50" s="1">
        <v>6.754545454545454</v>
      </c>
      <c r="I50" t="s">
        <v>78</v>
      </c>
      <c r="J50" s="1">
        <v>5.18</v>
      </c>
      <c r="K50" s="1">
        <v>16.32</v>
      </c>
    </row>
    <row r="51" spans="1:11" outlineLevel="2" x14ac:dyDescent="0.25">
      <c r="A51" t="s">
        <v>182</v>
      </c>
      <c r="B51" t="s">
        <v>262</v>
      </c>
      <c r="C51" s="2" t="s">
        <v>1226</v>
      </c>
      <c r="D51" s="1" t="s">
        <v>1226</v>
      </c>
      <c r="E51" s="2">
        <v>81.333333333333329</v>
      </c>
      <c r="F51" s="1">
        <v>6.3444444444444441</v>
      </c>
      <c r="G51" s="2">
        <v>77.777777777777786</v>
      </c>
      <c r="H51" s="1">
        <v>6.528282828282828</v>
      </c>
      <c r="I51" t="s">
        <v>79</v>
      </c>
      <c r="J51" s="1">
        <v>4.7699999999999996</v>
      </c>
      <c r="K51" s="1">
        <v>13.14</v>
      </c>
    </row>
    <row r="52" spans="1:11" outlineLevel="2" x14ac:dyDescent="0.25">
      <c r="A52" t="s">
        <v>183</v>
      </c>
      <c r="B52" t="s">
        <v>263</v>
      </c>
      <c r="C52" s="2">
        <v>89.637305699481857</v>
      </c>
      <c r="D52" s="1">
        <v>6.4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79</v>
      </c>
      <c r="J52" s="1">
        <v>2.16</v>
      </c>
      <c r="K52" s="1">
        <v>18.170000000000002</v>
      </c>
    </row>
    <row r="53" spans="1:11" outlineLevel="2" x14ac:dyDescent="0.25">
      <c r="A53" t="s">
        <v>184</v>
      </c>
      <c r="B53" t="s">
        <v>264</v>
      </c>
      <c r="C53" s="2">
        <v>78.260869565217391</v>
      </c>
      <c r="D53" s="1">
        <v>6.2</v>
      </c>
      <c r="E53" s="2">
        <v>84.782608695652172</v>
      </c>
      <c r="F53" s="1">
        <v>6.4608695652173909</v>
      </c>
      <c r="G53" s="2">
        <v>77.777777777777786</v>
      </c>
      <c r="H53" s="1">
        <v>6.5055555555555555</v>
      </c>
      <c r="I53" t="s">
        <v>141</v>
      </c>
      <c r="J53" s="1">
        <v>11.64</v>
      </c>
      <c r="K53" s="1">
        <v>10.210000000000001</v>
      </c>
    </row>
    <row r="54" spans="1:11" outlineLevel="2" x14ac:dyDescent="0.25">
      <c r="A54" t="s">
        <v>185</v>
      </c>
      <c r="B54" t="s">
        <v>232</v>
      </c>
      <c r="C54" s="2">
        <v>98.360655737704917</v>
      </c>
      <c r="D54" s="1">
        <v>6.7295081967213113</v>
      </c>
      <c r="E54" s="2" t="s">
        <v>1226</v>
      </c>
      <c r="F54" s="1" t="s">
        <v>1226</v>
      </c>
      <c r="G54" s="2" t="s">
        <v>1226</v>
      </c>
      <c r="H54" s="1" t="s">
        <v>1226</v>
      </c>
      <c r="I54" t="s">
        <v>141</v>
      </c>
      <c r="J54" s="1">
        <v>12.91</v>
      </c>
      <c r="K54" s="1">
        <v>7.14</v>
      </c>
    </row>
    <row r="55" spans="1:11" outlineLevel="2" x14ac:dyDescent="0.25">
      <c r="A55" t="s">
        <v>186</v>
      </c>
      <c r="B55" t="s">
        <v>265</v>
      </c>
      <c r="C55" s="2">
        <v>88.505747126436788</v>
      </c>
      <c r="D55" s="1">
        <v>6.4793103448275868</v>
      </c>
      <c r="E55" s="2">
        <v>90.566037735849065</v>
      </c>
      <c r="F55" s="1">
        <v>6.5188679245283021</v>
      </c>
      <c r="G55" s="2">
        <v>100</v>
      </c>
      <c r="H55" s="1">
        <v>6.8259259259259251</v>
      </c>
      <c r="I55" t="s">
        <v>141</v>
      </c>
      <c r="J55" s="1">
        <v>6.59</v>
      </c>
      <c r="K55" s="1">
        <v>14.75</v>
      </c>
    </row>
    <row r="56" spans="1:11" outlineLevel="2" x14ac:dyDescent="0.25">
      <c r="A56" t="s">
        <v>187</v>
      </c>
      <c r="B56" t="s">
        <v>266</v>
      </c>
      <c r="C56" s="2">
        <v>98.630136986301366</v>
      </c>
      <c r="D56" s="1">
        <v>6.6205479452054785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141</v>
      </c>
      <c r="J56" s="1">
        <v>2.78</v>
      </c>
      <c r="K56" s="1">
        <v>1.04</v>
      </c>
    </row>
    <row r="57" spans="1:11" outlineLevel="2" x14ac:dyDescent="0.25">
      <c r="A57" t="s">
        <v>188</v>
      </c>
      <c r="B57" t="s">
        <v>267</v>
      </c>
      <c r="C57" s="2">
        <v>91.818181818181827</v>
      </c>
      <c r="D57" s="1">
        <v>6.6363636363636367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78</v>
      </c>
      <c r="J57" s="1">
        <v>4.26</v>
      </c>
      <c r="K57" s="1">
        <v>7.85</v>
      </c>
    </row>
    <row r="58" spans="1:11" outlineLevel="2" x14ac:dyDescent="0.25">
      <c r="A58" t="s">
        <v>189</v>
      </c>
      <c r="B58" t="s">
        <v>268</v>
      </c>
      <c r="C58" s="2">
        <v>95.294117647058812</v>
      </c>
      <c r="D58" s="1">
        <v>6.6</v>
      </c>
      <c r="E58" s="2">
        <v>75</v>
      </c>
      <c r="F58" s="1">
        <v>6.2833333333333341</v>
      </c>
      <c r="G58" s="2">
        <v>87.5</v>
      </c>
      <c r="H58" s="1">
        <v>7.05</v>
      </c>
      <c r="I58" t="s">
        <v>78</v>
      </c>
      <c r="J58" s="1">
        <v>7.62</v>
      </c>
      <c r="K58" s="1">
        <v>3.17</v>
      </c>
    </row>
    <row r="59" spans="1:11" outlineLevel="2" x14ac:dyDescent="0.25">
      <c r="A59" t="s">
        <v>190</v>
      </c>
      <c r="B59" t="s">
        <v>260</v>
      </c>
      <c r="C59" s="2">
        <v>95.3125</v>
      </c>
      <c r="D59" s="1">
        <v>6.5578124999999998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78</v>
      </c>
      <c r="J59" s="1">
        <v>2.8</v>
      </c>
      <c r="K59" s="1">
        <v>1.72</v>
      </c>
    </row>
    <row r="60" spans="1:11" outlineLevel="2" x14ac:dyDescent="0.25">
      <c r="A60" t="s">
        <v>191</v>
      </c>
      <c r="B60" t="s">
        <v>269</v>
      </c>
      <c r="C60" s="2">
        <v>94.262295081967224</v>
      </c>
      <c r="D60" s="1">
        <v>6.6483606557377053</v>
      </c>
      <c r="E60" s="2">
        <v>94.230769230769226</v>
      </c>
      <c r="F60" s="1">
        <v>6.6442307692307692</v>
      </c>
      <c r="G60" s="2" t="s">
        <v>1226</v>
      </c>
      <c r="H60" s="1" t="s">
        <v>1226</v>
      </c>
      <c r="I60" t="s">
        <v>141</v>
      </c>
      <c r="J60" s="1">
        <v>2.34</v>
      </c>
      <c r="K60" s="1">
        <v>4.41</v>
      </c>
    </row>
    <row r="61" spans="1:11" outlineLevel="2" x14ac:dyDescent="0.25">
      <c r="A61" t="s">
        <v>192</v>
      </c>
      <c r="B61" t="s">
        <v>270</v>
      </c>
      <c r="C61" s="2">
        <v>70.114942528735639</v>
      </c>
      <c r="D61" s="1">
        <v>6.3</v>
      </c>
      <c r="E61" s="2">
        <v>80.555555555555557</v>
      </c>
      <c r="F61" s="1">
        <v>6.2888888888888888</v>
      </c>
      <c r="G61" s="2">
        <v>93.548387096774192</v>
      </c>
      <c r="H61" s="1">
        <v>6.741935483870968</v>
      </c>
      <c r="I61" t="s">
        <v>301</v>
      </c>
      <c r="J61" s="1">
        <v>80</v>
      </c>
      <c r="K61" s="1">
        <v>1.82</v>
      </c>
    </row>
    <row r="62" spans="1:11" outlineLevel="2" x14ac:dyDescent="0.25">
      <c r="A62" t="s">
        <v>193</v>
      </c>
      <c r="B62" t="s">
        <v>271</v>
      </c>
      <c r="C62" s="2" t="s">
        <v>1226</v>
      </c>
      <c r="D62" s="1" t="s">
        <v>1226</v>
      </c>
      <c r="E62" s="2">
        <v>88</v>
      </c>
      <c r="F62" s="1">
        <v>6.4440000000000008</v>
      </c>
      <c r="G62" s="2">
        <v>94.230769230769226</v>
      </c>
      <c r="H62" s="1">
        <v>6.713461538461539</v>
      </c>
      <c r="I62" t="s">
        <v>78</v>
      </c>
      <c r="J62" s="1">
        <v>6.36</v>
      </c>
      <c r="K62" s="1">
        <v>2.42</v>
      </c>
    </row>
    <row r="63" spans="1:11" outlineLevel="2" x14ac:dyDescent="0.25">
      <c r="A63" t="s">
        <v>14</v>
      </c>
      <c r="B63" t="s">
        <v>272</v>
      </c>
      <c r="C63" s="2">
        <v>90.476190476190482</v>
      </c>
      <c r="D63" s="1">
        <v>6.606349206349206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78</v>
      </c>
      <c r="J63" s="1">
        <v>2.93</v>
      </c>
      <c r="K63" s="1">
        <v>0</v>
      </c>
    </row>
    <row r="64" spans="1:11" outlineLevel="1" x14ac:dyDescent="0.25">
      <c r="A64" t="s">
        <v>194</v>
      </c>
      <c r="B64" t="s">
        <v>273</v>
      </c>
      <c r="C64" s="2">
        <v>97.674418604651152</v>
      </c>
      <c r="D64" s="1">
        <v>6.7133720930232563</v>
      </c>
      <c r="E64" s="2" t="s">
        <v>1226</v>
      </c>
      <c r="F64" s="1" t="s">
        <v>1226</v>
      </c>
      <c r="G64" s="2" t="s">
        <v>1226</v>
      </c>
      <c r="H64" s="1" t="s">
        <v>1226</v>
      </c>
      <c r="I64" t="s">
        <v>78</v>
      </c>
      <c r="J64" s="1">
        <v>2.4300000000000002</v>
      </c>
      <c r="K64" s="1">
        <v>6.6</v>
      </c>
    </row>
    <row r="65" spans="1:11" outlineLevel="2" x14ac:dyDescent="0.25">
      <c r="A65" t="s">
        <v>1252</v>
      </c>
    </row>
    <row r="66" spans="1:11" outlineLevel="2" x14ac:dyDescent="0.25">
      <c r="A66" t="s">
        <v>195</v>
      </c>
      <c r="B66" t="s">
        <v>274</v>
      </c>
      <c r="C66" s="2">
        <v>99.453551912568301</v>
      </c>
      <c r="D66" s="1">
        <v>6.6508196721311474</v>
      </c>
      <c r="E66" s="2" t="s">
        <v>1226</v>
      </c>
      <c r="F66" s="1" t="s">
        <v>1226</v>
      </c>
      <c r="G66" s="2" t="s">
        <v>1226</v>
      </c>
      <c r="H66" s="1" t="s">
        <v>1226</v>
      </c>
      <c r="I66" t="s">
        <v>141</v>
      </c>
      <c r="J66" s="1">
        <v>0.42</v>
      </c>
      <c r="K66" s="1">
        <v>0.42</v>
      </c>
    </row>
    <row r="67" spans="1:11" outlineLevel="2" x14ac:dyDescent="0.25">
      <c r="A67" t="s">
        <v>196</v>
      </c>
      <c r="B67" t="s">
        <v>275</v>
      </c>
      <c r="C67" s="2" t="s">
        <v>1226</v>
      </c>
      <c r="D67" s="1" t="s">
        <v>1226</v>
      </c>
      <c r="E67" s="2">
        <v>98.360655737704917</v>
      </c>
      <c r="F67" s="1">
        <v>6.4786885245901633</v>
      </c>
      <c r="G67" s="2">
        <v>81.818181818181827</v>
      </c>
      <c r="H67" s="1">
        <v>6.3454545454545448</v>
      </c>
      <c r="I67" t="s">
        <v>79</v>
      </c>
      <c r="J67" s="1">
        <v>9.24</v>
      </c>
      <c r="K67" s="1">
        <v>0.36</v>
      </c>
    </row>
    <row r="68" spans="1:11" outlineLevel="2" x14ac:dyDescent="0.25">
      <c r="A68" t="s">
        <v>197</v>
      </c>
      <c r="B68" t="s">
        <v>276</v>
      </c>
      <c r="C68" s="2">
        <v>85.714285714285708</v>
      </c>
      <c r="D68" s="1">
        <v>6.2</v>
      </c>
      <c r="E68" s="2" t="s">
        <v>1226</v>
      </c>
      <c r="F68" s="1" t="s">
        <v>1226</v>
      </c>
      <c r="G68" s="2" t="s">
        <v>1226</v>
      </c>
      <c r="H68" s="1" t="s">
        <v>1226</v>
      </c>
      <c r="I68" t="s">
        <v>79</v>
      </c>
      <c r="J68" s="1">
        <v>6.11</v>
      </c>
      <c r="K68" s="1">
        <v>4.1399999999999997</v>
      </c>
    </row>
    <row r="69" spans="1:11" outlineLevel="2" x14ac:dyDescent="0.25">
      <c r="A69" t="s">
        <v>198</v>
      </c>
      <c r="B69" t="s">
        <v>277</v>
      </c>
      <c r="C69" s="2" t="s">
        <v>1226</v>
      </c>
      <c r="D69" s="1" t="s">
        <v>1226</v>
      </c>
      <c r="E69" s="2">
        <v>85.057471264367805</v>
      </c>
      <c r="F69" s="1">
        <v>6.5137931034482763</v>
      </c>
      <c r="G69" s="2">
        <v>82.142857142857139</v>
      </c>
      <c r="H69" s="1">
        <v>6.7642857142857151</v>
      </c>
      <c r="I69" t="s">
        <v>140</v>
      </c>
      <c r="J69" s="1">
        <v>8.9600000000000009</v>
      </c>
      <c r="K69" s="1">
        <v>0.6</v>
      </c>
    </row>
    <row r="70" spans="1:11" outlineLevel="1" x14ac:dyDescent="0.25">
      <c r="A70" t="s">
        <v>199</v>
      </c>
      <c r="B70" t="s">
        <v>278</v>
      </c>
      <c r="C70" s="2" t="s">
        <v>1226</v>
      </c>
      <c r="D70" s="1" t="s">
        <v>1226</v>
      </c>
      <c r="E70" s="2" t="s">
        <v>1226</v>
      </c>
      <c r="F70" s="1" t="s">
        <v>1226</v>
      </c>
      <c r="G70" s="2">
        <v>90.697674418604649</v>
      </c>
      <c r="H70" s="1">
        <v>6.7779069767441857</v>
      </c>
      <c r="I70" t="s">
        <v>79</v>
      </c>
      <c r="J70" s="1">
        <v>8.76</v>
      </c>
      <c r="K70" s="1">
        <v>0</v>
      </c>
    </row>
    <row r="71" spans="1:11" outlineLevel="2" x14ac:dyDescent="0.25">
      <c r="A71" t="s">
        <v>1251</v>
      </c>
    </row>
    <row r="72" spans="1:11" outlineLevel="2" x14ac:dyDescent="0.25">
      <c r="A72" t="s">
        <v>200</v>
      </c>
      <c r="B72" t="s">
        <v>279</v>
      </c>
      <c r="C72" s="2" t="s">
        <v>1226</v>
      </c>
      <c r="D72" s="1" t="s">
        <v>1226</v>
      </c>
      <c r="E72" s="2">
        <v>69.090909090909093</v>
      </c>
      <c r="F72" s="1">
        <v>6.2654545454545456</v>
      </c>
      <c r="G72" s="2">
        <v>84</v>
      </c>
      <c r="H72" s="1">
        <v>6.5120000000000005</v>
      </c>
      <c r="I72" t="s">
        <v>79</v>
      </c>
      <c r="J72" s="1">
        <v>6.75</v>
      </c>
      <c r="K72" s="1">
        <v>9.69</v>
      </c>
    </row>
    <row r="73" spans="1:11" outlineLevel="2" x14ac:dyDescent="0.25">
      <c r="A73" t="s">
        <v>201</v>
      </c>
      <c r="B73" t="s">
        <v>280</v>
      </c>
      <c r="C73" s="2">
        <v>84.146341463414629</v>
      </c>
      <c r="D73" s="1">
        <v>6.2182926829268288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3.9</v>
      </c>
      <c r="K73" s="1">
        <v>7.24</v>
      </c>
    </row>
    <row r="74" spans="1:11" outlineLevel="2" x14ac:dyDescent="0.25">
      <c r="A74" t="s">
        <v>202</v>
      </c>
      <c r="B74" t="s">
        <v>281</v>
      </c>
      <c r="C74" s="2">
        <v>97.740112994350284</v>
      </c>
      <c r="D74" s="1">
        <v>6.52090395480226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299</v>
      </c>
      <c r="J74" s="1">
        <v>5.67</v>
      </c>
      <c r="K74" s="1">
        <v>1.5</v>
      </c>
    </row>
    <row r="75" spans="1:11" outlineLevel="2" x14ac:dyDescent="0.25">
      <c r="A75" t="s">
        <v>203</v>
      </c>
      <c r="B75" t="s">
        <v>282</v>
      </c>
      <c r="C75" s="2">
        <v>91.549295774647888</v>
      </c>
      <c r="D75" s="1">
        <v>6.4</v>
      </c>
      <c r="E75" s="2">
        <v>77.397260273972606</v>
      </c>
      <c r="F75" s="1">
        <v>6.3986301369863021</v>
      </c>
      <c r="G75" s="2">
        <v>77.049180327868854</v>
      </c>
      <c r="H75" s="1">
        <v>6.6819672131147545</v>
      </c>
      <c r="I75" t="s">
        <v>299</v>
      </c>
      <c r="J75" s="1">
        <v>9.3699999999999992</v>
      </c>
      <c r="K75" s="1">
        <v>1.36</v>
      </c>
    </row>
    <row r="76" spans="1:11" outlineLevel="2" x14ac:dyDescent="0.25">
      <c r="A76" t="s">
        <v>204</v>
      </c>
      <c r="B76" t="s">
        <v>283</v>
      </c>
      <c r="C76" s="2">
        <v>95.719844357976655</v>
      </c>
      <c r="D76" s="1">
        <v>6.5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6.7</v>
      </c>
      <c r="K76" s="1">
        <v>4.43</v>
      </c>
    </row>
    <row r="77" spans="1:11" outlineLevel="1" x14ac:dyDescent="0.25">
      <c r="A77" t="s">
        <v>205</v>
      </c>
      <c r="B77" t="s">
        <v>284</v>
      </c>
      <c r="C77" s="2">
        <v>97.959183673469383</v>
      </c>
      <c r="D77" s="1">
        <v>6.5755102040816329</v>
      </c>
      <c r="E77" s="2" t="s">
        <v>1226</v>
      </c>
      <c r="F77" s="1" t="s">
        <v>1226</v>
      </c>
      <c r="G77" s="2" t="s">
        <v>1226</v>
      </c>
      <c r="H77" s="1" t="s">
        <v>1226</v>
      </c>
      <c r="I77" t="s">
        <v>79</v>
      </c>
      <c r="J77" s="1">
        <v>7.27</v>
      </c>
      <c r="K77" s="1">
        <v>4.01</v>
      </c>
    </row>
    <row r="78" spans="1:11" outlineLevel="2" x14ac:dyDescent="0.25">
      <c r="A78" t="s">
        <v>1250</v>
      </c>
    </row>
    <row r="79" spans="1:11" outlineLevel="2" x14ac:dyDescent="0.25">
      <c r="A79" t="s">
        <v>168</v>
      </c>
      <c r="B79" t="s">
        <v>72</v>
      </c>
      <c r="C79" s="2" t="s">
        <v>1226</v>
      </c>
      <c r="D79" s="1" t="s">
        <v>1226</v>
      </c>
      <c r="E79" s="2">
        <v>91.17647058823529</v>
      </c>
      <c r="F79" s="1">
        <v>6.5617647058823527</v>
      </c>
      <c r="G79" s="2">
        <v>91.044776119402982</v>
      </c>
      <c r="H79" s="1">
        <v>6.7343283582089555</v>
      </c>
      <c r="I79" t="s">
        <v>78</v>
      </c>
      <c r="J79" s="1">
        <v>5.04</v>
      </c>
      <c r="K79" s="1">
        <v>1.29</v>
      </c>
    </row>
    <row r="80" spans="1:11" outlineLevel="1" x14ac:dyDescent="0.25">
      <c r="A80" t="s">
        <v>206</v>
      </c>
      <c r="B80" t="s">
        <v>285</v>
      </c>
      <c r="C80" s="2">
        <v>92</v>
      </c>
      <c r="D80" s="1">
        <v>6.5</v>
      </c>
      <c r="E80" s="2">
        <v>95.744680851063833</v>
      </c>
      <c r="F80" s="1">
        <v>6.5617021276595739</v>
      </c>
      <c r="G80" s="2">
        <v>91.304347826086953</v>
      </c>
      <c r="H80" s="1">
        <v>6.7076086956521745</v>
      </c>
      <c r="I80" t="s">
        <v>140</v>
      </c>
      <c r="J80" s="1">
        <v>8.58</v>
      </c>
      <c r="K80" s="1">
        <v>10.210000000000001</v>
      </c>
    </row>
    <row r="81" spans="1:11" outlineLevel="2" x14ac:dyDescent="0.25">
      <c r="A81" t="s">
        <v>1249</v>
      </c>
    </row>
    <row r="82" spans="1:11" outlineLevel="2" x14ac:dyDescent="0.25">
      <c r="A82" t="s">
        <v>207</v>
      </c>
      <c r="B82" t="s">
        <v>286</v>
      </c>
      <c r="C82" s="2">
        <v>97.5</v>
      </c>
      <c r="D82" s="1">
        <v>6.7480000000000011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141</v>
      </c>
      <c r="J82" s="1">
        <v>1.1499999999999999</v>
      </c>
      <c r="K82" s="1">
        <v>0.92</v>
      </c>
    </row>
    <row r="83" spans="1:11" outlineLevel="2" x14ac:dyDescent="0.25">
      <c r="A83" t="s">
        <v>208</v>
      </c>
      <c r="B83" t="s">
        <v>287</v>
      </c>
      <c r="C83" s="2" t="s">
        <v>1226</v>
      </c>
      <c r="D83" s="1" t="s">
        <v>1226</v>
      </c>
      <c r="E83" s="2">
        <v>92.592592592592595</v>
      </c>
      <c r="F83" s="1">
        <v>6.6229629629629629</v>
      </c>
      <c r="G83" s="2">
        <v>85.555555555555557</v>
      </c>
      <c r="H83" s="1">
        <v>6.7366666666666672</v>
      </c>
      <c r="I83" t="s">
        <v>141</v>
      </c>
      <c r="J83" s="1">
        <v>7.08</v>
      </c>
      <c r="K83" s="1">
        <v>0.24</v>
      </c>
    </row>
    <row r="84" spans="1:11" outlineLevel="2" x14ac:dyDescent="0.25">
      <c r="A84" t="s">
        <v>209</v>
      </c>
      <c r="B84" t="s">
        <v>288</v>
      </c>
      <c r="C84" s="2">
        <v>86.813186813186817</v>
      </c>
      <c r="D84" s="1">
        <v>6.6000000000000005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141</v>
      </c>
      <c r="J84" s="1">
        <v>3.69</v>
      </c>
      <c r="K84" s="1">
        <v>3.94</v>
      </c>
    </row>
    <row r="85" spans="1:11" outlineLevel="2" x14ac:dyDescent="0.25">
      <c r="A85" t="s">
        <v>210</v>
      </c>
      <c r="B85" t="s">
        <v>289</v>
      </c>
      <c r="C85" s="2">
        <v>94.545454545454547</v>
      </c>
      <c r="D85" s="1">
        <v>6.7</v>
      </c>
      <c r="E85" s="2">
        <v>90.857142857142861</v>
      </c>
      <c r="F85" s="1">
        <v>6.5919999999999996</v>
      </c>
      <c r="G85" s="2">
        <v>89.041095890410958</v>
      </c>
      <c r="H85" s="1">
        <v>6.8260273972602743</v>
      </c>
      <c r="I85" t="s">
        <v>141</v>
      </c>
      <c r="J85" s="1">
        <v>3.47</v>
      </c>
      <c r="K85" s="1">
        <v>2.68</v>
      </c>
    </row>
    <row r="86" spans="1:11" outlineLevel="2" x14ac:dyDescent="0.25">
      <c r="A86" t="s">
        <v>211</v>
      </c>
      <c r="B86" t="s">
        <v>290</v>
      </c>
      <c r="C86" s="2">
        <v>98.571428571428584</v>
      </c>
      <c r="D86" s="1">
        <v>6.8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141</v>
      </c>
      <c r="J86" s="1">
        <v>2</v>
      </c>
      <c r="K86" s="1">
        <v>4.66</v>
      </c>
    </row>
    <row r="87" spans="1:11" outlineLevel="2" x14ac:dyDescent="0.25">
      <c r="A87" t="s">
        <v>212</v>
      </c>
      <c r="B87" t="s">
        <v>291</v>
      </c>
      <c r="C87" s="2">
        <v>95.897435897435898</v>
      </c>
      <c r="D87" s="1">
        <v>6.8</v>
      </c>
      <c r="E87" s="2" t="s">
        <v>1226</v>
      </c>
      <c r="F87" s="1" t="s">
        <v>1226</v>
      </c>
      <c r="G87" s="2" t="s">
        <v>1226</v>
      </c>
      <c r="H87" s="1" t="s">
        <v>1226</v>
      </c>
      <c r="I87" t="s">
        <v>78</v>
      </c>
      <c r="J87" s="1">
        <v>1.1200000000000001</v>
      </c>
      <c r="K87" s="1">
        <v>4.37</v>
      </c>
    </row>
    <row r="88" spans="1:11" outlineLevel="1" x14ac:dyDescent="0.25">
      <c r="A88" t="s">
        <v>213</v>
      </c>
      <c r="B88" t="s">
        <v>292</v>
      </c>
      <c r="C88" s="2">
        <v>97.549019607843135</v>
      </c>
      <c r="D88" s="1">
        <v>6.5828431372549021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78</v>
      </c>
      <c r="J88" s="1">
        <v>1.5</v>
      </c>
      <c r="K88" s="1">
        <v>0.92</v>
      </c>
    </row>
    <row r="89" spans="1:11" outlineLevel="2" x14ac:dyDescent="0.25">
      <c r="A89" t="s">
        <v>1248</v>
      </c>
    </row>
    <row r="90" spans="1:11" outlineLevel="2" x14ac:dyDescent="0.25">
      <c r="A90" t="s">
        <v>214</v>
      </c>
      <c r="B90" t="s">
        <v>293</v>
      </c>
      <c r="C90" s="2">
        <v>90.082644628099175</v>
      </c>
      <c r="D90" s="1">
        <v>6.6</v>
      </c>
      <c r="E90" s="2">
        <v>79.792746113989637</v>
      </c>
      <c r="F90" s="1">
        <v>6.3119170984455959</v>
      </c>
      <c r="G90" s="2">
        <v>86.111111111111114</v>
      </c>
      <c r="H90" s="1">
        <v>6.6527777777777777</v>
      </c>
      <c r="I90" t="s">
        <v>78</v>
      </c>
      <c r="J90" s="1">
        <v>6.21</v>
      </c>
      <c r="K90" s="1">
        <v>1.86</v>
      </c>
    </row>
    <row r="91" spans="1:11" outlineLevel="2" x14ac:dyDescent="0.25">
      <c r="A91" t="s">
        <v>215</v>
      </c>
      <c r="B91" t="s">
        <v>294</v>
      </c>
      <c r="C91" s="2">
        <v>93.827160493827151</v>
      </c>
      <c r="D91" s="1">
        <v>6.5</v>
      </c>
      <c r="E91" s="2">
        <v>86.440677966101703</v>
      </c>
      <c r="F91" s="1">
        <v>6.6474576271186443</v>
      </c>
      <c r="G91" s="2">
        <v>83.333333333333343</v>
      </c>
      <c r="H91" s="1">
        <v>6.6888888888888891</v>
      </c>
      <c r="I91" t="s">
        <v>77</v>
      </c>
      <c r="J91" s="1">
        <v>5.86</v>
      </c>
      <c r="K91" s="1">
        <v>5.32</v>
      </c>
    </row>
    <row r="92" spans="1:11" outlineLevel="2" x14ac:dyDescent="0.25">
      <c r="A92" t="s">
        <v>216</v>
      </c>
      <c r="B92" t="s">
        <v>295</v>
      </c>
      <c r="C92" s="2">
        <v>96.354166666666657</v>
      </c>
      <c r="D92" s="1">
        <v>6.5526041666666677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77</v>
      </c>
      <c r="J92" s="1">
        <v>6.02</v>
      </c>
      <c r="K92" s="1">
        <v>0.99</v>
      </c>
    </row>
    <row r="93" spans="1:11" outlineLevel="2" x14ac:dyDescent="0.25">
      <c r="A93" t="s">
        <v>217</v>
      </c>
      <c r="B93" t="s">
        <v>296</v>
      </c>
      <c r="C93" s="2" t="s">
        <v>1226</v>
      </c>
      <c r="D93" s="1" t="s">
        <v>1226</v>
      </c>
      <c r="E93" s="2">
        <v>83.673469387755105</v>
      </c>
      <c r="F93" s="1">
        <v>6.4496598639455787</v>
      </c>
      <c r="G93" s="2">
        <v>84.756097560975604</v>
      </c>
      <c r="H93" s="1">
        <v>6.7176829268292684</v>
      </c>
      <c r="I93" t="s">
        <v>140</v>
      </c>
      <c r="J93" s="1">
        <v>7.82</v>
      </c>
      <c r="K93" s="1">
        <v>0.39</v>
      </c>
    </row>
    <row r="94" spans="1:11" outlineLevel="2" x14ac:dyDescent="0.25">
      <c r="A94" t="s">
        <v>218</v>
      </c>
      <c r="B94" t="s">
        <v>297</v>
      </c>
      <c r="C94" s="2">
        <v>89.473684210526315</v>
      </c>
      <c r="D94" s="1">
        <v>6.3</v>
      </c>
      <c r="E94" s="2">
        <v>94.871794871794862</v>
      </c>
      <c r="F94" s="1">
        <v>6.7230769230769232</v>
      </c>
      <c r="G94" s="2">
        <v>92.156862745098039</v>
      </c>
      <c r="H94" s="1">
        <v>6.8019607843137262</v>
      </c>
      <c r="I94" t="s">
        <v>79</v>
      </c>
      <c r="J94" s="1">
        <v>10.09</v>
      </c>
      <c r="K94" s="1">
        <v>3.27</v>
      </c>
    </row>
    <row r="95" spans="1:11" outlineLevel="1" x14ac:dyDescent="0.25">
      <c r="A95" t="s">
        <v>219</v>
      </c>
      <c r="B95" t="s">
        <v>298</v>
      </c>
      <c r="C95" s="2">
        <v>95.199999999999989</v>
      </c>
      <c r="D95" s="1">
        <v>6.6008000000000004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79</v>
      </c>
      <c r="J95" s="1">
        <v>10.14</v>
      </c>
      <c r="K95" s="1">
        <v>1.1599999999999999</v>
      </c>
    </row>
    <row r="96" spans="1:11" outlineLevel="2" x14ac:dyDescent="0.25">
      <c r="A96" t="s">
        <v>1247</v>
      </c>
    </row>
    <row r="97" spans="1:11" outlineLevel="2" x14ac:dyDescent="0.25">
      <c r="A97" t="s">
        <v>108</v>
      </c>
      <c r="B97" t="s">
        <v>138</v>
      </c>
      <c r="C97" s="2">
        <v>98.039215686274503</v>
      </c>
      <c r="D97" s="1">
        <v>6.5</v>
      </c>
      <c r="E97" s="2" t="s">
        <v>1226</v>
      </c>
      <c r="F97" s="1" t="s">
        <v>1226</v>
      </c>
      <c r="G97" s="2" t="s">
        <v>1226</v>
      </c>
      <c r="H97" s="1" t="s">
        <v>1226</v>
      </c>
      <c r="I97" t="s">
        <v>77</v>
      </c>
      <c r="J97" s="1">
        <v>4.2</v>
      </c>
      <c r="K97" s="1">
        <v>7.52</v>
      </c>
    </row>
    <row r="98" spans="1:11" outlineLevel="1" x14ac:dyDescent="0.25">
      <c r="A98" t="s">
        <v>109</v>
      </c>
      <c r="B98" t="s">
        <v>139</v>
      </c>
      <c r="C98" s="2">
        <v>97.959183673469383</v>
      </c>
      <c r="D98" s="1">
        <v>6.6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79</v>
      </c>
      <c r="J98" s="1">
        <v>5.74</v>
      </c>
      <c r="K98" s="1">
        <v>6.79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A25" sqref="A25"/>
    </sheetView>
  </sheetViews>
  <sheetFormatPr defaultRowHeight="15" outlineLevelRow="2" x14ac:dyDescent="0.25"/>
  <cols>
    <col min="1" max="1" width="10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1228</v>
      </c>
    </row>
    <row r="2" spans="1:11" outlineLevel="2" x14ac:dyDescent="0.25">
      <c r="A2" t="s">
        <v>1</v>
      </c>
      <c r="B2" t="s">
        <v>38</v>
      </c>
      <c r="C2" s="2">
        <v>87.5</v>
      </c>
      <c r="D2" s="1">
        <v>6.4712500000000004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78</v>
      </c>
      <c r="J2" s="1">
        <v>3.93</v>
      </c>
      <c r="K2" s="1">
        <v>1.4</v>
      </c>
    </row>
    <row r="3" spans="1:11" outlineLevel="2" x14ac:dyDescent="0.25">
      <c r="A3" t="s">
        <v>2</v>
      </c>
      <c r="B3" t="s">
        <v>39</v>
      </c>
      <c r="C3" s="2">
        <v>97.647058823529406</v>
      </c>
      <c r="D3" s="1">
        <v>6.8070588235294123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2.81</v>
      </c>
      <c r="K3" s="1">
        <v>0.23</v>
      </c>
    </row>
    <row r="4" spans="1:11" outlineLevel="2" x14ac:dyDescent="0.25">
      <c r="A4" t="s">
        <v>3</v>
      </c>
      <c r="B4" t="s">
        <v>40</v>
      </c>
      <c r="C4" s="2">
        <v>94.73684210526315</v>
      </c>
      <c r="D4" s="1">
        <v>6.5</v>
      </c>
      <c r="E4" s="2">
        <v>90.291262135922338</v>
      </c>
      <c r="F4" s="1">
        <v>6.5077669902912616</v>
      </c>
      <c r="G4" s="2">
        <v>94.444444444444443</v>
      </c>
      <c r="H4" s="1">
        <v>6.8870370370370368</v>
      </c>
      <c r="I4" t="s">
        <v>77</v>
      </c>
      <c r="J4" s="1">
        <v>3.49</v>
      </c>
      <c r="K4" s="1">
        <v>5.17</v>
      </c>
    </row>
    <row r="5" spans="1:11" outlineLevel="2" x14ac:dyDescent="0.25">
      <c r="A5" t="s">
        <v>4</v>
      </c>
      <c r="B5" t="s">
        <v>41</v>
      </c>
      <c r="C5" s="2">
        <v>97.777777777777771</v>
      </c>
      <c r="D5" s="1">
        <v>6.8777777777777782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79</v>
      </c>
      <c r="J5" s="1">
        <v>2.92</v>
      </c>
      <c r="K5" s="1">
        <v>0.42</v>
      </c>
    </row>
    <row r="6" spans="1:11" outlineLevel="1" x14ac:dyDescent="0.25">
      <c r="A6" t="s">
        <v>5</v>
      </c>
      <c r="B6" t="s">
        <v>42</v>
      </c>
      <c r="C6" s="2">
        <v>94.927536231884062</v>
      </c>
      <c r="D6" s="1">
        <v>6.6</v>
      </c>
      <c r="E6" s="2">
        <v>93.129770992366417</v>
      </c>
      <c r="F6" s="1">
        <v>6.4946564885496176</v>
      </c>
      <c r="G6" s="2">
        <v>94.20289855072464</v>
      </c>
      <c r="H6" s="1">
        <v>6.6507246376811597</v>
      </c>
      <c r="I6" t="s">
        <v>79</v>
      </c>
      <c r="J6" s="1">
        <v>4.18</v>
      </c>
      <c r="K6" s="1">
        <v>2.34</v>
      </c>
    </row>
    <row r="7" spans="1:11" outlineLevel="2" x14ac:dyDescent="0.25">
      <c r="A7" t="s">
        <v>1257</v>
      </c>
    </row>
    <row r="8" spans="1:11" outlineLevel="2" x14ac:dyDescent="0.25">
      <c r="A8" t="s">
        <v>302</v>
      </c>
      <c r="B8" t="s">
        <v>223</v>
      </c>
      <c r="C8" s="2">
        <v>97.959183673469383</v>
      </c>
      <c r="D8" s="1">
        <v>6.6183673469387756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77</v>
      </c>
      <c r="J8" s="1">
        <v>0.97</v>
      </c>
      <c r="K8" s="1">
        <v>9.7100000000000009</v>
      </c>
    </row>
    <row r="9" spans="1:11" outlineLevel="2" x14ac:dyDescent="0.25">
      <c r="A9" t="s">
        <v>303</v>
      </c>
      <c r="B9" t="s">
        <v>382</v>
      </c>
      <c r="C9" s="2">
        <v>94.797687861271669</v>
      </c>
      <c r="D9" s="1">
        <v>6.5809248554913298</v>
      </c>
      <c r="E9" s="2">
        <v>88.157894736842096</v>
      </c>
      <c r="F9" s="1">
        <v>6.4447368421052635</v>
      </c>
      <c r="G9" s="2">
        <v>95.833333333333343</v>
      </c>
      <c r="H9" s="1">
        <v>6.8791666666666664</v>
      </c>
      <c r="I9" t="s">
        <v>79</v>
      </c>
      <c r="J9" s="1">
        <v>4.5</v>
      </c>
      <c r="K9" s="1">
        <v>4.05</v>
      </c>
    </row>
    <row r="10" spans="1:11" outlineLevel="1" x14ac:dyDescent="0.25">
      <c r="A10" t="s">
        <v>14</v>
      </c>
      <c r="B10" t="s">
        <v>383</v>
      </c>
      <c r="C10" s="2">
        <v>93.650793650793645</v>
      </c>
      <c r="D10" s="1">
        <v>6.4333333333333336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1.5</v>
      </c>
      <c r="K10" s="1">
        <v>7.21</v>
      </c>
    </row>
    <row r="11" spans="1:11" outlineLevel="2" x14ac:dyDescent="0.25">
      <c r="A11" t="s">
        <v>1284</v>
      </c>
    </row>
    <row r="12" spans="1:11" outlineLevel="2" x14ac:dyDescent="0.25">
      <c r="A12" t="s">
        <v>304</v>
      </c>
      <c r="B12" t="s">
        <v>384</v>
      </c>
      <c r="C12" s="2">
        <v>86.54708520179372</v>
      </c>
      <c r="D12" s="1">
        <v>6.4973094170403591</v>
      </c>
      <c r="E12" s="2">
        <v>71.951219512195124</v>
      </c>
      <c r="F12" s="1">
        <v>6.3542682926829261</v>
      </c>
      <c r="G12" s="2">
        <v>85.106382978723403</v>
      </c>
      <c r="H12" s="1">
        <v>6.5744680851063828</v>
      </c>
      <c r="I12" t="s">
        <v>77</v>
      </c>
      <c r="J12" s="1">
        <v>6.72</v>
      </c>
      <c r="K12" s="1">
        <v>2.88</v>
      </c>
    </row>
    <row r="13" spans="1:11" outlineLevel="2" x14ac:dyDescent="0.25">
      <c r="A13" t="s">
        <v>305</v>
      </c>
      <c r="B13" t="s">
        <v>385</v>
      </c>
      <c r="C13" s="2">
        <v>97.297297297297305</v>
      </c>
      <c r="D13" s="1">
        <v>6.7144144144144144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78</v>
      </c>
      <c r="J13" s="1">
        <v>2.68</v>
      </c>
      <c r="K13" s="1">
        <v>1.56</v>
      </c>
    </row>
    <row r="14" spans="1:11" outlineLevel="1" x14ac:dyDescent="0.25">
      <c r="A14" t="s">
        <v>306</v>
      </c>
      <c r="B14" t="s">
        <v>240</v>
      </c>
      <c r="C14" s="2">
        <v>90.140845070422543</v>
      </c>
      <c r="D14" s="1">
        <v>6.5816901408450699</v>
      </c>
      <c r="E14" s="2">
        <v>82.142857142857139</v>
      </c>
      <c r="F14" s="1">
        <v>6.3232142857142861</v>
      </c>
      <c r="G14" s="2">
        <v>82.608695652173907</v>
      </c>
      <c r="H14" s="1">
        <v>6.7</v>
      </c>
      <c r="I14" t="s">
        <v>79</v>
      </c>
      <c r="J14" s="1">
        <v>6.17</v>
      </c>
      <c r="K14" s="1">
        <v>4.7300000000000004</v>
      </c>
    </row>
    <row r="15" spans="1:11" outlineLevel="2" x14ac:dyDescent="0.25">
      <c r="A15" t="s">
        <v>1258</v>
      </c>
    </row>
    <row r="16" spans="1:11" outlineLevel="1" x14ac:dyDescent="0.25">
      <c r="A16" t="s">
        <v>14</v>
      </c>
      <c r="B16" t="s">
        <v>386</v>
      </c>
      <c r="C16" s="2">
        <v>96.470588235294116</v>
      </c>
      <c r="D16" s="1">
        <v>6.6741176470588233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78</v>
      </c>
      <c r="J16" s="1">
        <v>3.12</v>
      </c>
      <c r="K16" s="1">
        <v>7.27</v>
      </c>
    </row>
    <row r="17" spans="1:11" outlineLevel="2" x14ac:dyDescent="0.25">
      <c r="A17" t="s">
        <v>1259</v>
      </c>
    </row>
    <row r="18" spans="1:11" outlineLevel="2" x14ac:dyDescent="0.25">
      <c r="A18" t="s">
        <v>307</v>
      </c>
      <c r="B18" t="s">
        <v>387</v>
      </c>
      <c r="C18" s="2">
        <v>95</v>
      </c>
      <c r="D18" s="1">
        <v>6.81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2.46</v>
      </c>
      <c r="K18" s="1">
        <v>8.1999999999999993</v>
      </c>
    </row>
    <row r="19" spans="1:11" outlineLevel="2" x14ac:dyDescent="0.25">
      <c r="A19" t="s">
        <v>308</v>
      </c>
      <c r="B19" t="s">
        <v>388</v>
      </c>
      <c r="C19" s="2">
        <v>98.924731182795696</v>
      </c>
      <c r="D19" s="1">
        <v>6.89247311827957</v>
      </c>
      <c r="E19" s="2">
        <v>89.915966386554629</v>
      </c>
      <c r="F19" s="1">
        <v>6.6873949579831926</v>
      </c>
      <c r="G19" s="2">
        <v>100</v>
      </c>
      <c r="H19" s="1">
        <v>6.9692307692307685</v>
      </c>
      <c r="I19" t="s">
        <v>77</v>
      </c>
      <c r="J19" s="1">
        <v>2.1</v>
      </c>
      <c r="K19" s="1">
        <v>2.1</v>
      </c>
    </row>
    <row r="20" spans="1:11" outlineLevel="2" x14ac:dyDescent="0.25">
      <c r="A20" t="s">
        <v>309</v>
      </c>
      <c r="B20" t="s">
        <v>389</v>
      </c>
      <c r="C20" s="2">
        <v>97.777777777777771</v>
      </c>
      <c r="D20" s="1">
        <v>6.7296296296296294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78</v>
      </c>
      <c r="J20" s="1">
        <v>1.07</v>
      </c>
      <c r="K20" s="1">
        <v>4.51</v>
      </c>
    </row>
    <row r="21" spans="1:11" outlineLevel="1" x14ac:dyDescent="0.25">
      <c r="A21" t="s">
        <v>310</v>
      </c>
      <c r="B21" t="s">
        <v>390</v>
      </c>
      <c r="C21" s="2">
        <v>93.043478260869563</v>
      </c>
      <c r="D21" s="1">
        <v>6.58</v>
      </c>
      <c r="E21" s="2">
        <v>90.909090909090907</v>
      </c>
      <c r="F21" s="1">
        <v>6.5575757575757576</v>
      </c>
      <c r="G21" s="2">
        <v>89.189189189189193</v>
      </c>
      <c r="H21" s="1">
        <v>6.7972972972972974</v>
      </c>
      <c r="I21" t="s">
        <v>79</v>
      </c>
      <c r="J21" s="1">
        <v>3.61</v>
      </c>
      <c r="K21" s="1">
        <v>12.59</v>
      </c>
    </row>
    <row r="22" spans="1:11" outlineLevel="2" x14ac:dyDescent="0.25">
      <c r="A22" t="s">
        <v>1260</v>
      </c>
    </row>
    <row r="23" spans="1:11" outlineLevel="1" x14ac:dyDescent="0.25">
      <c r="A23" t="s">
        <v>311</v>
      </c>
      <c r="B23" t="s">
        <v>391</v>
      </c>
      <c r="C23" s="2">
        <v>95.964125560538122</v>
      </c>
      <c r="D23" s="1">
        <v>6.5883408071748883</v>
      </c>
      <c r="E23" s="2">
        <v>73.91304347826086</v>
      </c>
      <c r="F23" s="1">
        <v>6.3652173913043484</v>
      </c>
      <c r="G23" s="2">
        <v>87.5</v>
      </c>
      <c r="H23" s="1">
        <v>6.8687500000000004</v>
      </c>
      <c r="I23" t="s">
        <v>79</v>
      </c>
      <c r="J23" s="1">
        <v>3.66</v>
      </c>
      <c r="K23" s="1">
        <v>2.84</v>
      </c>
    </row>
    <row r="24" spans="1:11" outlineLevel="2" x14ac:dyDescent="0.25">
      <c r="A24" t="s">
        <v>1285</v>
      </c>
    </row>
    <row r="25" spans="1:11" outlineLevel="2" x14ac:dyDescent="0.25">
      <c r="A25" t="s">
        <v>312</v>
      </c>
      <c r="B25" t="s">
        <v>392</v>
      </c>
      <c r="C25" s="2">
        <v>98.113207547169807</v>
      </c>
      <c r="D25" s="1">
        <v>6.4000000000000012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77</v>
      </c>
      <c r="J25" s="1">
        <v>5.46</v>
      </c>
      <c r="K25" s="1">
        <v>4.2</v>
      </c>
    </row>
    <row r="26" spans="1:11" outlineLevel="1" x14ac:dyDescent="0.25">
      <c r="A26" t="s">
        <v>313</v>
      </c>
      <c r="B26" t="s">
        <v>393</v>
      </c>
      <c r="C26" s="2">
        <v>92.957746478873233</v>
      </c>
      <c r="D26" s="1">
        <v>6.5</v>
      </c>
      <c r="E26" s="2">
        <v>85.714285714285708</v>
      </c>
      <c r="F26" s="1">
        <v>6.2457142857142864</v>
      </c>
      <c r="G26" s="2">
        <v>92.753623188405797</v>
      </c>
      <c r="H26" s="1">
        <v>6.7420289855072468</v>
      </c>
      <c r="I26" t="s">
        <v>78</v>
      </c>
      <c r="J26" s="1">
        <v>7.64</v>
      </c>
      <c r="K26" s="1">
        <v>14.83</v>
      </c>
    </row>
    <row r="27" spans="1:11" outlineLevel="2" x14ac:dyDescent="0.25">
      <c r="A27" t="s">
        <v>1242</v>
      </c>
    </row>
    <row r="28" spans="1:11" outlineLevel="2" x14ac:dyDescent="0.25">
      <c r="A28" t="s">
        <v>93</v>
      </c>
      <c r="B28" t="s">
        <v>127</v>
      </c>
      <c r="C28" s="2">
        <v>93.055555555555557</v>
      </c>
      <c r="D28" s="1">
        <v>6.6763888888888889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80</v>
      </c>
      <c r="J28" s="1">
        <v>0.7</v>
      </c>
      <c r="K28" s="1">
        <v>4.93</v>
      </c>
    </row>
    <row r="29" spans="1:11" outlineLevel="2" x14ac:dyDescent="0.25">
      <c r="A29" t="s">
        <v>99</v>
      </c>
      <c r="B29" t="s">
        <v>128</v>
      </c>
      <c r="C29" s="2">
        <v>87.804878048780495</v>
      </c>
      <c r="D29" s="1">
        <v>6.5</v>
      </c>
      <c r="E29" s="2">
        <v>90.291262135922338</v>
      </c>
      <c r="F29" s="1">
        <v>6.4233009708737869</v>
      </c>
      <c r="G29" s="2">
        <v>97.727272727272734</v>
      </c>
      <c r="H29" s="1">
        <v>6.9431818181818183</v>
      </c>
      <c r="I29" t="s">
        <v>77</v>
      </c>
      <c r="J29" s="1">
        <v>4.57</v>
      </c>
      <c r="K29" s="1">
        <v>6.9</v>
      </c>
    </row>
    <row r="30" spans="1:11" outlineLevel="2" x14ac:dyDescent="0.25">
      <c r="A30" t="s">
        <v>100</v>
      </c>
      <c r="B30" t="s">
        <v>129</v>
      </c>
      <c r="C30" s="2">
        <v>92.857142857142861</v>
      </c>
      <c r="D30" s="1">
        <v>6.5</v>
      </c>
      <c r="E30" s="2">
        <v>93.75</v>
      </c>
      <c r="F30" s="1">
        <v>6.5062499999999996</v>
      </c>
      <c r="G30" s="2">
        <v>92.592592592592595</v>
      </c>
      <c r="H30" s="1">
        <v>6.594444444444445</v>
      </c>
      <c r="I30" t="s">
        <v>79</v>
      </c>
      <c r="J30" s="1">
        <v>6.06</v>
      </c>
      <c r="K30" s="1">
        <v>2.82</v>
      </c>
    </row>
    <row r="31" spans="1:11" outlineLevel="2" x14ac:dyDescent="0.25">
      <c r="A31" t="s">
        <v>101</v>
      </c>
      <c r="B31" t="s">
        <v>130</v>
      </c>
      <c r="C31" s="2">
        <v>100</v>
      </c>
      <c r="D31" s="1">
        <v>6.7595419847328246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79</v>
      </c>
      <c r="J31" s="1">
        <v>2.0299999999999998</v>
      </c>
      <c r="K31" s="1">
        <v>1.47</v>
      </c>
    </row>
    <row r="32" spans="1:11" outlineLevel="1" x14ac:dyDescent="0.25">
      <c r="A32" t="s">
        <v>102</v>
      </c>
      <c r="B32" t="s">
        <v>131</v>
      </c>
      <c r="C32" s="2">
        <v>94.708994708994709</v>
      </c>
      <c r="D32" s="1">
        <v>6.4174603174603178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79</v>
      </c>
      <c r="J32" s="1">
        <v>16.940000000000001</v>
      </c>
      <c r="K32" s="1">
        <v>6.51</v>
      </c>
    </row>
    <row r="33" spans="1:11" outlineLevel="2" x14ac:dyDescent="0.25">
      <c r="A33" t="s">
        <v>1261</v>
      </c>
    </row>
    <row r="34" spans="1:11" outlineLevel="2" x14ac:dyDescent="0.25">
      <c r="A34" t="s">
        <v>314</v>
      </c>
      <c r="B34" t="s">
        <v>394</v>
      </c>
      <c r="C34" s="2" t="s">
        <v>1226</v>
      </c>
      <c r="D34" s="1" t="s">
        <v>1226</v>
      </c>
      <c r="E34" s="2">
        <v>92.134831460674164</v>
      </c>
      <c r="F34" s="1">
        <v>6.3573033707865179</v>
      </c>
      <c r="G34" s="2">
        <v>95.945945945945937</v>
      </c>
      <c r="H34" s="1">
        <v>6.8945945945945946</v>
      </c>
      <c r="I34" t="s">
        <v>79</v>
      </c>
      <c r="J34" s="1">
        <v>6.41</v>
      </c>
      <c r="K34" s="1">
        <v>0.33</v>
      </c>
    </row>
    <row r="35" spans="1:11" outlineLevel="1" x14ac:dyDescent="0.25">
      <c r="A35" t="s">
        <v>315</v>
      </c>
      <c r="B35" t="s">
        <v>395</v>
      </c>
      <c r="C35" s="2">
        <v>94.354838709677423</v>
      </c>
      <c r="D35" s="1">
        <v>6.4177419354838703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3.78</v>
      </c>
      <c r="K35" s="1">
        <v>0.6</v>
      </c>
    </row>
    <row r="36" spans="1:11" outlineLevel="2" x14ac:dyDescent="0.25">
      <c r="A36" t="s">
        <v>1255</v>
      </c>
    </row>
    <row r="37" spans="1:11" outlineLevel="2" x14ac:dyDescent="0.25">
      <c r="A37" t="s">
        <v>157</v>
      </c>
      <c r="B37" t="s">
        <v>234</v>
      </c>
      <c r="C37" s="2" t="s">
        <v>1226</v>
      </c>
      <c r="D37" s="1" t="s">
        <v>1226</v>
      </c>
      <c r="E37" s="2">
        <v>89.772727272727266</v>
      </c>
      <c r="F37" s="1">
        <v>6.456818181818182</v>
      </c>
      <c r="G37" s="2">
        <v>96.666666666666671</v>
      </c>
      <c r="H37" s="1">
        <v>6.9550000000000001</v>
      </c>
      <c r="I37" t="s">
        <v>299</v>
      </c>
      <c r="J37" s="1">
        <v>6.26</v>
      </c>
      <c r="K37" s="1">
        <v>16.059999999999999</v>
      </c>
    </row>
    <row r="38" spans="1:11" outlineLevel="1" x14ac:dyDescent="0.25">
      <c r="A38" t="s">
        <v>158</v>
      </c>
      <c r="B38" t="s">
        <v>235</v>
      </c>
      <c r="C38" s="2">
        <v>88.157894736842096</v>
      </c>
      <c r="D38" s="1">
        <v>6.4184210526315786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299</v>
      </c>
      <c r="J38" s="1">
        <v>3.14</v>
      </c>
      <c r="K38" s="1">
        <v>2.69</v>
      </c>
    </row>
    <row r="39" spans="1:11" outlineLevel="2" x14ac:dyDescent="0.25">
      <c r="A39" t="s">
        <v>1262</v>
      </c>
    </row>
    <row r="40" spans="1:11" outlineLevel="2" x14ac:dyDescent="0.25">
      <c r="A40" t="s">
        <v>316</v>
      </c>
      <c r="B40" t="s">
        <v>396</v>
      </c>
      <c r="C40" s="2">
        <v>95.161290322580655</v>
      </c>
      <c r="D40" s="1">
        <v>6.556451612903226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79</v>
      </c>
      <c r="J40" s="1">
        <v>6.79</v>
      </c>
      <c r="K40" s="1">
        <v>4.32</v>
      </c>
    </row>
    <row r="41" spans="1:11" outlineLevel="2" x14ac:dyDescent="0.25">
      <c r="A41" t="s">
        <v>317</v>
      </c>
      <c r="B41" t="s">
        <v>397</v>
      </c>
      <c r="C41" s="2">
        <v>85.576923076923066</v>
      </c>
      <c r="D41" s="1">
        <v>6.4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82</v>
      </c>
      <c r="J41" s="1">
        <v>5.73</v>
      </c>
      <c r="K41" s="1">
        <v>3.44</v>
      </c>
    </row>
    <row r="42" spans="1:11" outlineLevel="2" x14ac:dyDescent="0.25">
      <c r="A42" t="s">
        <v>318</v>
      </c>
      <c r="B42" t="s">
        <v>398</v>
      </c>
      <c r="C42" s="2">
        <v>95.161290322580655</v>
      </c>
      <c r="D42" s="1">
        <v>6.5</v>
      </c>
      <c r="E42" s="2">
        <v>80.620155038759691</v>
      </c>
      <c r="F42" s="1">
        <v>6.4829457364341083</v>
      </c>
      <c r="G42" s="2">
        <v>91.071428571428569</v>
      </c>
      <c r="H42" s="1">
        <v>6.6321428571428571</v>
      </c>
      <c r="I42" t="s">
        <v>79</v>
      </c>
      <c r="J42" s="1">
        <v>8.39</v>
      </c>
      <c r="K42" s="1">
        <v>7.86</v>
      </c>
    </row>
    <row r="43" spans="1:11" outlineLevel="2" x14ac:dyDescent="0.25">
      <c r="A43" t="s">
        <v>319</v>
      </c>
      <c r="B43" t="s">
        <v>399</v>
      </c>
      <c r="C43" s="2">
        <v>90.845070422535215</v>
      </c>
      <c r="D43" s="1">
        <v>6.4</v>
      </c>
      <c r="E43" s="2">
        <v>88.235294117647058</v>
      </c>
      <c r="F43" s="1">
        <v>6.4558823529411766</v>
      </c>
      <c r="G43" s="2" t="s">
        <v>1226</v>
      </c>
      <c r="H43" s="1" t="s">
        <v>1226</v>
      </c>
      <c r="I43" t="s">
        <v>77</v>
      </c>
      <c r="J43" s="1">
        <v>10.51</v>
      </c>
      <c r="K43" s="1">
        <v>1.94</v>
      </c>
    </row>
    <row r="44" spans="1:11" outlineLevel="1" x14ac:dyDescent="0.25">
      <c r="A44" t="s">
        <v>320</v>
      </c>
      <c r="B44" t="s">
        <v>400</v>
      </c>
      <c r="C44" s="2" t="s">
        <v>1226</v>
      </c>
      <c r="D44" s="1" t="s">
        <v>1226</v>
      </c>
      <c r="E44" s="2">
        <v>96.103896103896105</v>
      </c>
      <c r="F44" s="1">
        <v>6.615584415584415</v>
      </c>
      <c r="G44" s="2">
        <v>90.361445783132538</v>
      </c>
      <c r="H44" s="1">
        <v>6.7385542168674695</v>
      </c>
      <c r="I44" t="s">
        <v>77</v>
      </c>
      <c r="J44" s="1">
        <v>7.94</v>
      </c>
      <c r="K44" s="1">
        <v>0.72</v>
      </c>
    </row>
    <row r="45" spans="1:11" outlineLevel="2" x14ac:dyDescent="0.25">
      <c r="A45" t="s">
        <v>1263</v>
      </c>
    </row>
    <row r="46" spans="1:11" outlineLevel="2" x14ac:dyDescent="0.25">
      <c r="A46" t="s">
        <v>321</v>
      </c>
      <c r="B46" t="s">
        <v>401</v>
      </c>
      <c r="C46" s="2" t="s">
        <v>1226</v>
      </c>
      <c r="D46" s="1" t="s">
        <v>1226</v>
      </c>
      <c r="E46" s="2">
        <v>86.163522012578625</v>
      </c>
      <c r="F46" s="1">
        <v>6.4773584905660382</v>
      </c>
      <c r="G46" s="2">
        <v>90.756302521008408</v>
      </c>
      <c r="H46" s="1">
        <v>6.8336134453781519</v>
      </c>
      <c r="I46" t="s">
        <v>77</v>
      </c>
      <c r="J46" s="1">
        <v>7.04</v>
      </c>
      <c r="K46" s="1">
        <v>0.98</v>
      </c>
    </row>
    <row r="47" spans="1:11" outlineLevel="2" x14ac:dyDescent="0.25">
      <c r="A47" t="s">
        <v>322</v>
      </c>
      <c r="B47" t="s">
        <v>402</v>
      </c>
      <c r="C47" s="2">
        <v>95.689655172413794</v>
      </c>
      <c r="D47" s="1">
        <v>6.7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455</v>
      </c>
      <c r="J47" s="1">
        <v>3.64</v>
      </c>
      <c r="K47" s="1">
        <v>11.72</v>
      </c>
    </row>
    <row r="48" spans="1:11" outlineLevel="2" x14ac:dyDescent="0.25">
      <c r="A48" t="s">
        <v>323</v>
      </c>
      <c r="B48" t="s">
        <v>403</v>
      </c>
      <c r="C48" s="2">
        <v>84.496124031007753</v>
      </c>
      <c r="D48" s="1">
        <v>6.4</v>
      </c>
      <c r="E48" s="2">
        <v>77.777777777777786</v>
      </c>
      <c r="F48" s="1">
        <v>6.2986111111111107</v>
      </c>
      <c r="G48" s="2">
        <v>80.487804878048792</v>
      </c>
      <c r="H48" s="1">
        <v>6.524390243902439</v>
      </c>
      <c r="I48" t="s">
        <v>79</v>
      </c>
      <c r="J48" s="1">
        <v>8.64</v>
      </c>
      <c r="K48" s="1">
        <v>3.11</v>
      </c>
    </row>
    <row r="49" spans="1:11" outlineLevel="1" x14ac:dyDescent="0.25">
      <c r="A49" t="s">
        <v>324</v>
      </c>
      <c r="B49" t="s">
        <v>404</v>
      </c>
      <c r="C49" s="2">
        <v>88.435374149659864</v>
      </c>
      <c r="D49" s="1">
        <v>6.5163265306122451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79</v>
      </c>
      <c r="J49" s="1">
        <v>1.88</v>
      </c>
      <c r="K49" s="1">
        <v>3.01</v>
      </c>
    </row>
    <row r="50" spans="1:11" outlineLevel="2" x14ac:dyDescent="0.25">
      <c r="A50" t="s">
        <v>1264</v>
      </c>
    </row>
    <row r="51" spans="1:11" outlineLevel="2" x14ac:dyDescent="0.25">
      <c r="A51" t="s">
        <v>325</v>
      </c>
      <c r="B51" t="s">
        <v>405</v>
      </c>
      <c r="C51" s="2">
        <v>95.111111111111114</v>
      </c>
      <c r="D51" s="1">
        <v>6.4688888888888885</v>
      </c>
      <c r="E51" s="2">
        <v>81.578947368421055</v>
      </c>
      <c r="F51" s="1">
        <v>6.3894736842105262</v>
      </c>
      <c r="G51" s="2">
        <v>80</v>
      </c>
      <c r="H51" s="1">
        <v>6.3599999999999994</v>
      </c>
      <c r="I51" t="s">
        <v>77</v>
      </c>
      <c r="J51" s="1">
        <v>5.24</v>
      </c>
      <c r="K51" s="1">
        <v>4.47</v>
      </c>
    </row>
    <row r="52" spans="1:11" outlineLevel="1" x14ac:dyDescent="0.25">
      <c r="A52" t="s">
        <v>326</v>
      </c>
      <c r="B52" t="s">
        <v>406</v>
      </c>
      <c r="C52" s="2">
        <v>96.992481203007515</v>
      </c>
      <c r="D52" s="1">
        <v>6.5954887218045117</v>
      </c>
      <c r="E52" s="2">
        <v>87.5</v>
      </c>
      <c r="F52" s="1">
        <v>6.4053571428571434</v>
      </c>
      <c r="G52" s="2">
        <v>93.75</v>
      </c>
      <c r="H52" s="1">
        <v>6.53125</v>
      </c>
      <c r="I52" t="s">
        <v>79</v>
      </c>
      <c r="J52" s="1">
        <v>4.93</v>
      </c>
      <c r="K52" s="1">
        <v>3.07</v>
      </c>
    </row>
    <row r="53" spans="1:11" outlineLevel="2" x14ac:dyDescent="0.25">
      <c r="A53" t="s">
        <v>1265</v>
      </c>
    </row>
    <row r="54" spans="1:11" outlineLevel="2" x14ac:dyDescent="0.25">
      <c r="A54" t="s">
        <v>327</v>
      </c>
      <c r="B54" t="s">
        <v>407</v>
      </c>
      <c r="C54" s="2">
        <v>92.592592592592595</v>
      </c>
      <c r="D54" s="1">
        <v>6.4</v>
      </c>
      <c r="E54" s="2">
        <v>77.777777777777786</v>
      </c>
      <c r="F54" s="1">
        <v>6.7074074074074073</v>
      </c>
      <c r="G54" s="2">
        <v>33.333333333333329</v>
      </c>
      <c r="H54" s="1">
        <v>6.1333333333333329</v>
      </c>
      <c r="I54" t="s">
        <v>456</v>
      </c>
      <c r="J54" s="1">
        <v>4.26</v>
      </c>
      <c r="K54" s="1">
        <v>7.23</v>
      </c>
    </row>
    <row r="55" spans="1:11" outlineLevel="2" x14ac:dyDescent="0.25">
      <c r="A55" t="s">
        <v>328</v>
      </c>
      <c r="B55" t="s">
        <v>113</v>
      </c>
      <c r="C55" s="2">
        <v>100</v>
      </c>
      <c r="D55" s="1">
        <v>6.5662790697674422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456</v>
      </c>
      <c r="J55" s="1">
        <v>1.69</v>
      </c>
      <c r="K55" s="1">
        <v>0.56000000000000005</v>
      </c>
    </row>
    <row r="56" spans="1:11" outlineLevel="2" x14ac:dyDescent="0.25">
      <c r="A56" t="s">
        <v>329</v>
      </c>
      <c r="B56" t="s">
        <v>408</v>
      </c>
      <c r="C56" s="2" t="s">
        <v>1226</v>
      </c>
      <c r="D56" s="1" t="s">
        <v>1226</v>
      </c>
      <c r="E56" s="2">
        <v>83.606557377049185</v>
      </c>
      <c r="F56" s="1">
        <v>6.4852459016393444</v>
      </c>
      <c r="G56" s="2">
        <v>75</v>
      </c>
      <c r="H56" s="1">
        <v>6.6318181818181818</v>
      </c>
      <c r="I56" t="s">
        <v>77</v>
      </c>
      <c r="J56" s="1">
        <v>5.6</v>
      </c>
      <c r="K56" s="1">
        <v>37</v>
      </c>
    </row>
    <row r="57" spans="1:11" outlineLevel="2" x14ac:dyDescent="0.25">
      <c r="A57" t="s">
        <v>330</v>
      </c>
      <c r="B57" t="s">
        <v>409</v>
      </c>
      <c r="C57" s="2">
        <v>99.009900990099013</v>
      </c>
      <c r="D57" s="1">
        <v>6.5841584158415829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77</v>
      </c>
      <c r="J57" s="1">
        <v>3.43</v>
      </c>
      <c r="K57" s="1">
        <v>1.23</v>
      </c>
    </row>
    <row r="58" spans="1:11" outlineLevel="2" x14ac:dyDescent="0.25">
      <c r="A58" t="s">
        <v>331</v>
      </c>
      <c r="B58" t="s">
        <v>410</v>
      </c>
      <c r="C58" s="2">
        <v>97.402597402597408</v>
      </c>
      <c r="D58" s="1">
        <v>6.4441558441558442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77</v>
      </c>
      <c r="J58" s="1">
        <v>19.809999999999999</v>
      </c>
      <c r="K58" s="1">
        <v>0.19</v>
      </c>
    </row>
    <row r="59" spans="1:11" outlineLevel="2" x14ac:dyDescent="0.25">
      <c r="A59" t="s">
        <v>332</v>
      </c>
      <c r="B59" t="s">
        <v>411</v>
      </c>
      <c r="C59" s="2">
        <v>82.142857142857139</v>
      </c>
      <c r="D59" s="1">
        <v>6.382142857142858</v>
      </c>
      <c r="E59" s="2">
        <v>94.117647058823522</v>
      </c>
      <c r="F59" s="1">
        <v>6.7</v>
      </c>
      <c r="G59" s="2" t="s">
        <v>1226</v>
      </c>
      <c r="H59" s="1" t="s">
        <v>1226</v>
      </c>
      <c r="I59" t="s">
        <v>77</v>
      </c>
      <c r="J59" s="1">
        <v>4.63</v>
      </c>
      <c r="K59" s="1">
        <v>12.53</v>
      </c>
    </row>
    <row r="60" spans="1:11" outlineLevel="2" x14ac:dyDescent="0.25">
      <c r="A60" t="s">
        <v>333</v>
      </c>
      <c r="B60" t="s">
        <v>383</v>
      </c>
      <c r="C60" s="2">
        <v>82.417582417582409</v>
      </c>
      <c r="D60" s="1">
        <v>6.4384615384615378</v>
      </c>
      <c r="E60" s="2" t="s">
        <v>1226</v>
      </c>
      <c r="F60" s="1" t="s">
        <v>1226</v>
      </c>
      <c r="G60" s="2" t="s">
        <v>1226</v>
      </c>
      <c r="H60" s="1" t="s">
        <v>1226</v>
      </c>
      <c r="I60" t="s">
        <v>77</v>
      </c>
      <c r="J60" s="1">
        <v>3.6</v>
      </c>
      <c r="K60" s="1">
        <v>6.91</v>
      </c>
    </row>
    <row r="61" spans="1:11" outlineLevel="2" x14ac:dyDescent="0.25">
      <c r="A61" t="s">
        <v>334</v>
      </c>
      <c r="B61" t="s">
        <v>412</v>
      </c>
      <c r="C61" s="2">
        <v>92.307692307692307</v>
      </c>
      <c r="D61" s="1">
        <v>6.5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77</v>
      </c>
      <c r="J61" s="1">
        <v>3.26</v>
      </c>
      <c r="K61" s="1">
        <v>3.91</v>
      </c>
    </row>
    <row r="62" spans="1:11" outlineLevel="2" x14ac:dyDescent="0.25">
      <c r="A62" t="s">
        <v>335</v>
      </c>
      <c r="B62" t="s">
        <v>413</v>
      </c>
      <c r="C62" s="2">
        <v>100</v>
      </c>
      <c r="D62" s="1">
        <v>6.9</v>
      </c>
      <c r="E62" s="2">
        <v>81.818181818181827</v>
      </c>
      <c r="F62" s="1">
        <v>6.5363636363636362</v>
      </c>
      <c r="G62" s="2">
        <v>95.238095238095227</v>
      </c>
      <c r="H62" s="1">
        <v>7.0142857142857151</v>
      </c>
      <c r="I62" t="s">
        <v>457</v>
      </c>
      <c r="J62" s="1">
        <v>9.66</v>
      </c>
      <c r="K62" s="1">
        <v>2.62</v>
      </c>
    </row>
    <row r="63" spans="1:11" outlineLevel="2" x14ac:dyDescent="0.25">
      <c r="A63" t="s">
        <v>336</v>
      </c>
      <c r="B63" t="s">
        <v>414</v>
      </c>
      <c r="C63" s="2">
        <v>100</v>
      </c>
      <c r="D63" s="1">
        <v>6.5</v>
      </c>
      <c r="E63" s="2">
        <v>79.411764705882348</v>
      </c>
      <c r="F63" s="1">
        <v>6.2441176470588236</v>
      </c>
      <c r="G63" s="2">
        <v>91.666666666666657</v>
      </c>
      <c r="H63" s="1">
        <v>6.541666666666667</v>
      </c>
      <c r="I63" t="s">
        <v>79</v>
      </c>
      <c r="J63" s="1">
        <v>4.28</v>
      </c>
      <c r="K63" s="1">
        <v>11.78</v>
      </c>
    </row>
    <row r="64" spans="1:11" outlineLevel="2" x14ac:dyDescent="0.25">
      <c r="A64" t="s">
        <v>337</v>
      </c>
      <c r="B64" t="s">
        <v>415</v>
      </c>
      <c r="C64" s="2" t="s">
        <v>1226</v>
      </c>
      <c r="D64" s="1" t="s">
        <v>1226</v>
      </c>
      <c r="E64" s="2">
        <v>82.638888888888886</v>
      </c>
      <c r="F64" s="1">
        <v>6.4083333333333332</v>
      </c>
      <c r="G64" s="2">
        <v>90.229885057471265</v>
      </c>
      <c r="H64" s="1">
        <v>6.7264367816091957</v>
      </c>
      <c r="I64" t="s">
        <v>140</v>
      </c>
      <c r="J64" s="1">
        <v>5.2</v>
      </c>
      <c r="K64" s="1">
        <v>1.39</v>
      </c>
    </row>
    <row r="65" spans="1:11" outlineLevel="2" x14ac:dyDescent="0.25">
      <c r="A65" t="s">
        <v>338</v>
      </c>
      <c r="B65" t="s">
        <v>416</v>
      </c>
      <c r="C65" s="2" t="s">
        <v>1226</v>
      </c>
      <c r="D65" s="1" t="s">
        <v>1226</v>
      </c>
      <c r="E65" s="2" t="s">
        <v>1226</v>
      </c>
      <c r="F65" s="1" t="s">
        <v>1226</v>
      </c>
      <c r="G65" s="2">
        <v>93.678160919540232</v>
      </c>
      <c r="H65" s="1">
        <v>6.8166666666666673</v>
      </c>
      <c r="I65" t="s">
        <v>79</v>
      </c>
      <c r="J65" s="1">
        <v>3.41</v>
      </c>
      <c r="K65" s="1">
        <v>0</v>
      </c>
    </row>
    <row r="66" spans="1:11" outlineLevel="2" x14ac:dyDescent="0.25">
      <c r="A66" t="s">
        <v>161</v>
      </c>
      <c r="B66" t="s">
        <v>417</v>
      </c>
      <c r="C66" s="2">
        <v>89.743589743589752</v>
      </c>
      <c r="D66" s="1">
        <v>6.5205128205128204</v>
      </c>
      <c r="E66" s="2">
        <v>88.541666666666657</v>
      </c>
      <c r="F66" s="1">
        <v>6.4135416666666671</v>
      </c>
      <c r="G66" s="2">
        <v>98</v>
      </c>
      <c r="H66" s="1">
        <v>6.6679999999999993</v>
      </c>
      <c r="I66" t="s">
        <v>300</v>
      </c>
      <c r="J66" s="1">
        <v>3.34</v>
      </c>
      <c r="K66" s="1">
        <v>2.6</v>
      </c>
    </row>
    <row r="67" spans="1:11" outlineLevel="2" x14ac:dyDescent="0.25">
      <c r="A67" t="s">
        <v>339</v>
      </c>
      <c r="B67" t="s">
        <v>395</v>
      </c>
      <c r="C67" s="2">
        <v>95.041322314049594</v>
      </c>
      <c r="D67" s="1">
        <v>6.627272727272727</v>
      </c>
      <c r="E67" s="2" t="s">
        <v>1226</v>
      </c>
      <c r="F67" s="1" t="s">
        <v>1226</v>
      </c>
      <c r="G67" s="2" t="s">
        <v>1226</v>
      </c>
      <c r="H67" s="1" t="s">
        <v>1226</v>
      </c>
      <c r="I67" t="s">
        <v>78</v>
      </c>
      <c r="J67" s="1">
        <v>5.37</v>
      </c>
      <c r="K67" s="1">
        <v>0.99</v>
      </c>
    </row>
    <row r="68" spans="1:11" outlineLevel="2" x14ac:dyDescent="0.25">
      <c r="A68" t="s">
        <v>340</v>
      </c>
      <c r="B68" t="s">
        <v>418</v>
      </c>
      <c r="C68" s="2" t="s">
        <v>1226</v>
      </c>
      <c r="D68" s="1" t="s">
        <v>1226</v>
      </c>
      <c r="E68" s="2">
        <v>98.275862068965509</v>
      </c>
      <c r="F68" s="1">
        <v>6.5431034482758621</v>
      </c>
      <c r="G68" s="2">
        <v>96.774193548387103</v>
      </c>
      <c r="H68" s="1">
        <v>6.8032258064516133</v>
      </c>
      <c r="I68" t="s">
        <v>140</v>
      </c>
      <c r="J68" s="1">
        <v>9.19</v>
      </c>
      <c r="K68" s="1">
        <v>0.72</v>
      </c>
    </row>
    <row r="69" spans="1:11" outlineLevel="2" x14ac:dyDescent="0.25">
      <c r="A69" t="s">
        <v>341</v>
      </c>
      <c r="B69" t="s">
        <v>419</v>
      </c>
      <c r="C69" s="2" t="s">
        <v>1226</v>
      </c>
      <c r="D69" s="1" t="s">
        <v>1226</v>
      </c>
      <c r="E69" s="2">
        <v>85.526315789473685</v>
      </c>
      <c r="F69" s="1">
        <v>6.3513157894736842</v>
      </c>
      <c r="G69" s="2">
        <v>76.363636363636374</v>
      </c>
      <c r="H69" s="1">
        <v>6.4909090909090912</v>
      </c>
      <c r="I69" t="s">
        <v>140</v>
      </c>
      <c r="J69" s="1">
        <v>13.18</v>
      </c>
      <c r="K69" s="1">
        <v>1.54</v>
      </c>
    </row>
    <row r="70" spans="1:11" outlineLevel="2" x14ac:dyDescent="0.25">
      <c r="A70" t="s">
        <v>342</v>
      </c>
      <c r="B70" t="s">
        <v>420</v>
      </c>
      <c r="C70" s="2" t="s">
        <v>1226</v>
      </c>
      <c r="D70" s="1" t="s">
        <v>1226</v>
      </c>
      <c r="E70" s="2" t="s">
        <v>1226</v>
      </c>
      <c r="F70" s="1" t="s">
        <v>1226</v>
      </c>
      <c r="G70" s="2">
        <v>97.647058823529406</v>
      </c>
      <c r="H70" s="1">
        <v>6.9752941176470582</v>
      </c>
      <c r="I70" t="s">
        <v>77</v>
      </c>
      <c r="J70" s="1">
        <v>5.71</v>
      </c>
      <c r="K70" s="1">
        <v>0</v>
      </c>
    </row>
    <row r="71" spans="1:11" outlineLevel="2" x14ac:dyDescent="0.25">
      <c r="A71" t="s">
        <v>343</v>
      </c>
      <c r="B71" t="s">
        <v>421</v>
      </c>
      <c r="C71" s="2" t="s">
        <v>1226</v>
      </c>
      <c r="D71" s="1" t="s">
        <v>1226</v>
      </c>
      <c r="E71" s="2">
        <v>95.575221238938056</v>
      </c>
      <c r="F71" s="1">
        <v>6.6592920353982299</v>
      </c>
      <c r="G71" s="2">
        <v>94.029850746268664</v>
      </c>
      <c r="H71" s="1">
        <v>6.7283582089552239</v>
      </c>
      <c r="I71" t="s">
        <v>77</v>
      </c>
      <c r="J71" s="1">
        <v>11.35</v>
      </c>
      <c r="K71" s="1">
        <v>1.32</v>
      </c>
    </row>
    <row r="72" spans="1:11" outlineLevel="2" x14ac:dyDescent="0.25">
      <c r="A72" t="s">
        <v>344</v>
      </c>
      <c r="B72" t="s">
        <v>422</v>
      </c>
      <c r="C72" s="2">
        <v>100</v>
      </c>
      <c r="D72" s="1">
        <v>6.5189473684210517</v>
      </c>
      <c r="E72" s="2" t="s">
        <v>1226</v>
      </c>
      <c r="F72" s="1" t="s">
        <v>1226</v>
      </c>
      <c r="G72" s="2" t="s">
        <v>1226</v>
      </c>
      <c r="H72" s="1" t="s">
        <v>1226</v>
      </c>
      <c r="I72" t="s">
        <v>77</v>
      </c>
      <c r="J72" s="1">
        <v>2.23</v>
      </c>
      <c r="K72" s="1">
        <v>2.23</v>
      </c>
    </row>
    <row r="73" spans="1:11" outlineLevel="2" x14ac:dyDescent="0.25">
      <c r="A73" t="s">
        <v>345</v>
      </c>
      <c r="B73" t="s">
        <v>423</v>
      </c>
      <c r="C73" s="2">
        <v>94.047619047619051</v>
      </c>
      <c r="D73" s="1">
        <v>6.3369047619047612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77</v>
      </c>
      <c r="J73" s="1">
        <v>2.66</v>
      </c>
      <c r="K73" s="1">
        <v>2.13</v>
      </c>
    </row>
    <row r="74" spans="1:11" outlineLevel="2" x14ac:dyDescent="0.25">
      <c r="A74" t="s">
        <v>346</v>
      </c>
      <c r="B74" t="s">
        <v>424</v>
      </c>
      <c r="C74" s="2">
        <v>97.674418604651152</v>
      </c>
      <c r="D74" s="1">
        <v>6.7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77</v>
      </c>
      <c r="J74" s="1">
        <v>3.45</v>
      </c>
      <c r="K74" s="1">
        <v>9.7200000000000006</v>
      </c>
    </row>
    <row r="75" spans="1:11" outlineLevel="2" x14ac:dyDescent="0.25">
      <c r="A75" t="s">
        <v>347</v>
      </c>
      <c r="B75" t="s">
        <v>425</v>
      </c>
      <c r="C75" s="2">
        <v>94.805194805194802</v>
      </c>
      <c r="D75" s="1">
        <v>6.4038961038961038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77</v>
      </c>
      <c r="J75" s="1">
        <v>6.71</v>
      </c>
      <c r="K75" s="1">
        <v>0</v>
      </c>
    </row>
    <row r="76" spans="1:11" outlineLevel="2" x14ac:dyDescent="0.25">
      <c r="A76" t="s">
        <v>348</v>
      </c>
      <c r="B76" t="s">
        <v>426</v>
      </c>
      <c r="C76" s="2">
        <v>98.275862068965509</v>
      </c>
      <c r="D76" s="1">
        <v>6.8120689655172422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82</v>
      </c>
      <c r="J76" s="1">
        <v>0.81</v>
      </c>
      <c r="K76" s="1">
        <v>0.81</v>
      </c>
    </row>
    <row r="77" spans="1:11" outlineLevel="2" x14ac:dyDescent="0.25">
      <c r="A77" t="s">
        <v>349</v>
      </c>
      <c r="B77" t="s">
        <v>427</v>
      </c>
      <c r="C77" s="2">
        <v>85</v>
      </c>
      <c r="D77" s="1">
        <v>6.3</v>
      </c>
      <c r="E77" s="2">
        <v>80</v>
      </c>
      <c r="F77" s="1">
        <v>6.3025000000000002</v>
      </c>
      <c r="G77" s="2">
        <v>82.35294117647058</v>
      </c>
      <c r="H77" s="1">
        <v>6.841176470588235</v>
      </c>
      <c r="I77" t="s">
        <v>82</v>
      </c>
      <c r="J77" s="1">
        <v>6.45</v>
      </c>
      <c r="K77" s="1">
        <v>4.03</v>
      </c>
    </row>
    <row r="78" spans="1:11" outlineLevel="2" x14ac:dyDescent="0.25">
      <c r="A78" t="s">
        <v>350</v>
      </c>
      <c r="B78" t="s">
        <v>392</v>
      </c>
      <c r="C78" s="2">
        <v>98.412698412698404</v>
      </c>
      <c r="D78" s="1">
        <v>6.4396825396825399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82</v>
      </c>
      <c r="J78" s="1">
        <v>4.62</v>
      </c>
      <c r="K78" s="1">
        <v>5.46</v>
      </c>
    </row>
    <row r="79" spans="1:11" outlineLevel="2" x14ac:dyDescent="0.25">
      <c r="A79" t="s">
        <v>351</v>
      </c>
      <c r="B79" t="s">
        <v>428</v>
      </c>
      <c r="C79" s="2">
        <v>91.860465116279073</v>
      </c>
      <c r="D79" s="1">
        <v>6.2802325581395353</v>
      </c>
      <c r="E79" s="2" t="s">
        <v>1226</v>
      </c>
      <c r="F79" s="1" t="s">
        <v>1226</v>
      </c>
      <c r="G79" s="2" t="s">
        <v>1226</v>
      </c>
      <c r="H79" s="1" t="s">
        <v>1226</v>
      </c>
      <c r="I79" t="s">
        <v>82</v>
      </c>
      <c r="J79" s="1">
        <v>7.45</v>
      </c>
      <c r="K79" s="1">
        <v>0.78</v>
      </c>
    </row>
    <row r="80" spans="1:11" outlineLevel="2" x14ac:dyDescent="0.25">
      <c r="A80" t="s">
        <v>352</v>
      </c>
      <c r="B80" t="s">
        <v>429</v>
      </c>
      <c r="C80" s="2">
        <v>100</v>
      </c>
      <c r="D80" s="1">
        <v>6.6000000000000005</v>
      </c>
      <c r="E80" s="2">
        <v>86.79245283018868</v>
      </c>
      <c r="F80" s="1">
        <v>6.3915094339622645</v>
      </c>
      <c r="G80" s="2">
        <v>83.116883116883116</v>
      </c>
      <c r="H80" s="1">
        <v>6.5779220779220777</v>
      </c>
      <c r="I80" t="s">
        <v>79</v>
      </c>
      <c r="J80" s="1">
        <v>7</v>
      </c>
      <c r="K80" s="1">
        <v>3.91</v>
      </c>
    </row>
    <row r="81" spans="1:11" outlineLevel="2" x14ac:dyDescent="0.25">
      <c r="A81" t="s">
        <v>353</v>
      </c>
      <c r="B81" t="s">
        <v>430</v>
      </c>
      <c r="C81" s="2">
        <v>95.555555555555557</v>
      </c>
      <c r="D81" s="1">
        <v>6.5</v>
      </c>
      <c r="E81" s="2">
        <v>88.461538461538453</v>
      </c>
      <c r="F81" s="1">
        <v>6.4346153846153848</v>
      </c>
      <c r="G81" s="2">
        <v>66.666666666666657</v>
      </c>
      <c r="H81" s="1">
        <v>6.6499999999999995</v>
      </c>
      <c r="I81" t="s">
        <v>79</v>
      </c>
      <c r="J81" s="1">
        <v>9.27</v>
      </c>
      <c r="K81" s="1">
        <v>14.74</v>
      </c>
    </row>
    <row r="82" spans="1:11" outlineLevel="2" x14ac:dyDescent="0.25">
      <c r="A82" t="s">
        <v>354</v>
      </c>
      <c r="B82" t="s">
        <v>431</v>
      </c>
      <c r="C82" s="2">
        <v>91.089108910891099</v>
      </c>
      <c r="D82" s="1">
        <v>6.496039603960396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79</v>
      </c>
      <c r="J82" s="1">
        <v>16.079999999999998</v>
      </c>
      <c r="K82" s="1">
        <v>0.74</v>
      </c>
    </row>
    <row r="83" spans="1:11" outlineLevel="2" x14ac:dyDescent="0.25">
      <c r="A83" t="s">
        <v>355</v>
      </c>
      <c r="B83" t="s">
        <v>432</v>
      </c>
      <c r="C83" s="2">
        <v>93.939393939393938</v>
      </c>
      <c r="D83" s="1">
        <v>6.6</v>
      </c>
      <c r="E83" s="2" t="s">
        <v>1226</v>
      </c>
      <c r="F83" s="1" t="s">
        <v>1226</v>
      </c>
      <c r="G83" s="2" t="s">
        <v>1226</v>
      </c>
      <c r="H83" s="1" t="s">
        <v>1226</v>
      </c>
      <c r="I83" t="s">
        <v>77</v>
      </c>
      <c r="J83" s="1">
        <v>1.1100000000000001</v>
      </c>
      <c r="K83" s="1">
        <v>5</v>
      </c>
    </row>
    <row r="84" spans="1:11" outlineLevel="2" x14ac:dyDescent="0.25">
      <c r="A84" t="s">
        <v>356</v>
      </c>
      <c r="B84" t="s">
        <v>433</v>
      </c>
      <c r="C84" s="2">
        <v>90.825688073394488</v>
      </c>
      <c r="D84" s="1">
        <v>6.5311926605504587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77</v>
      </c>
      <c r="J84" s="1">
        <v>1.81</v>
      </c>
      <c r="K84" s="1">
        <v>1.58</v>
      </c>
    </row>
    <row r="85" spans="1:11" outlineLevel="2" x14ac:dyDescent="0.25">
      <c r="A85" t="s">
        <v>357</v>
      </c>
      <c r="B85" t="s">
        <v>434</v>
      </c>
      <c r="C85" s="2">
        <v>92.405063291139243</v>
      </c>
      <c r="D85" s="1">
        <v>6.4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140</v>
      </c>
      <c r="J85" s="1">
        <v>6.87</v>
      </c>
      <c r="K85" s="1">
        <v>8.24</v>
      </c>
    </row>
    <row r="86" spans="1:11" outlineLevel="2" x14ac:dyDescent="0.25">
      <c r="A86" t="s">
        <v>358</v>
      </c>
      <c r="B86" t="s">
        <v>435</v>
      </c>
      <c r="C86" s="2">
        <v>95.370370370370367</v>
      </c>
      <c r="D86" s="1">
        <v>6.5828703703703697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78</v>
      </c>
      <c r="J86" s="1">
        <v>6.65</v>
      </c>
      <c r="K86" s="1">
        <v>1.45</v>
      </c>
    </row>
    <row r="87" spans="1:11" outlineLevel="2" x14ac:dyDescent="0.25">
      <c r="A87" t="s">
        <v>359</v>
      </c>
      <c r="B87" t="s">
        <v>436</v>
      </c>
      <c r="C87" s="2" t="s">
        <v>1226</v>
      </c>
      <c r="D87" s="1" t="s">
        <v>1226</v>
      </c>
      <c r="E87" s="2">
        <v>92.682926829268297</v>
      </c>
      <c r="F87" s="1">
        <v>6.4658536585365862</v>
      </c>
      <c r="G87" s="2">
        <v>97.27272727272728</v>
      </c>
      <c r="H87" s="1">
        <v>6.6709090909090909</v>
      </c>
      <c r="I87" t="s">
        <v>78</v>
      </c>
      <c r="J87" s="1">
        <v>7.65</v>
      </c>
      <c r="K87" s="1">
        <v>1.43</v>
      </c>
    </row>
    <row r="88" spans="1:11" outlineLevel="2" x14ac:dyDescent="0.25">
      <c r="A88" t="s">
        <v>360</v>
      </c>
      <c r="B88" t="s">
        <v>226</v>
      </c>
      <c r="C88" s="2" t="s">
        <v>1226</v>
      </c>
      <c r="D88" s="1" t="s">
        <v>1226</v>
      </c>
      <c r="E88" s="2">
        <v>87.704918032786878</v>
      </c>
      <c r="F88" s="1">
        <v>6.3655737704918032</v>
      </c>
      <c r="G88" s="2">
        <v>96.774193548387103</v>
      </c>
      <c r="H88" s="1">
        <v>6.629032258064516</v>
      </c>
      <c r="I88" t="s">
        <v>79</v>
      </c>
      <c r="J88" s="1">
        <v>13.95</v>
      </c>
      <c r="K88" s="1">
        <v>1.64</v>
      </c>
    </row>
    <row r="89" spans="1:11" outlineLevel="2" x14ac:dyDescent="0.25">
      <c r="A89" t="s">
        <v>361</v>
      </c>
      <c r="B89" t="s">
        <v>437</v>
      </c>
      <c r="C89" s="2">
        <v>98.245614035087712</v>
      </c>
      <c r="D89" s="1">
        <v>6.5850877192982464</v>
      </c>
      <c r="E89" s="2" t="s">
        <v>1226</v>
      </c>
      <c r="F89" s="1" t="s">
        <v>1226</v>
      </c>
      <c r="G89" s="2" t="s">
        <v>1226</v>
      </c>
      <c r="H89" s="1" t="s">
        <v>1226</v>
      </c>
      <c r="I89" t="s">
        <v>79</v>
      </c>
      <c r="J89" s="1">
        <v>3.3</v>
      </c>
      <c r="K89" s="1">
        <v>1.76</v>
      </c>
    </row>
    <row r="90" spans="1:11" outlineLevel="2" x14ac:dyDescent="0.25">
      <c r="A90" t="s">
        <v>362</v>
      </c>
      <c r="B90" t="s">
        <v>438</v>
      </c>
      <c r="C90" s="2">
        <v>72.058823529411768</v>
      </c>
      <c r="D90" s="1">
        <v>6.2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79</v>
      </c>
      <c r="J90" s="1">
        <v>22.18</v>
      </c>
      <c r="K90" s="1">
        <v>2.1800000000000002</v>
      </c>
    </row>
    <row r="91" spans="1:11" outlineLevel="2" x14ac:dyDescent="0.25">
      <c r="A91" t="s">
        <v>363</v>
      </c>
      <c r="B91" t="s">
        <v>439</v>
      </c>
      <c r="C91" s="2" t="s">
        <v>1226</v>
      </c>
      <c r="D91" s="1" t="s">
        <v>1226</v>
      </c>
      <c r="E91" s="2">
        <v>91.525423728813564</v>
      </c>
      <c r="F91" s="1">
        <v>6.5338983050847457</v>
      </c>
      <c r="G91" s="2">
        <v>95</v>
      </c>
      <c r="H91" s="1">
        <v>6.94</v>
      </c>
      <c r="I91" t="s">
        <v>82</v>
      </c>
      <c r="J91" s="1">
        <v>10.14</v>
      </c>
      <c r="K91" s="1">
        <v>1.45</v>
      </c>
    </row>
    <row r="92" spans="1:11" outlineLevel="2" x14ac:dyDescent="0.25">
      <c r="A92" t="s">
        <v>364</v>
      </c>
      <c r="B92" t="s">
        <v>432</v>
      </c>
      <c r="C92" s="2" t="s">
        <v>1226</v>
      </c>
      <c r="D92" s="1" t="s">
        <v>1226</v>
      </c>
      <c r="E92" s="2">
        <v>96.551724137931032</v>
      </c>
      <c r="F92" s="1">
        <v>6.5758620689655167</v>
      </c>
      <c r="G92" s="2">
        <v>92.857142857142861</v>
      </c>
      <c r="H92" s="1">
        <v>7.1571428571428575</v>
      </c>
      <c r="I92" t="s">
        <v>82</v>
      </c>
      <c r="J92" s="1">
        <v>9.44</v>
      </c>
      <c r="K92" s="1">
        <v>0</v>
      </c>
    </row>
    <row r="93" spans="1:11" outlineLevel="2" x14ac:dyDescent="0.25">
      <c r="A93" t="s">
        <v>365</v>
      </c>
      <c r="B93" t="s">
        <v>440</v>
      </c>
      <c r="C93" s="2">
        <v>87.826086956521749</v>
      </c>
      <c r="D93" s="1">
        <v>6.3573913043478258</v>
      </c>
      <c r="E93" s="2" t="s">
        <v>1226</v>
      </c>
      <c r="F93" s="1" t="s">
        <v>1226</v>
      </c>
      <c r="G93" s="2" t="s">
        <v>1226</v>
      </c>
      <c r="H93" s="1" t="s">
        <v>1226</v>
      </c>
      <c r="I93" t="s">
        <v>82</v>
      </c>
      <c r="J93" s="1">
        <v>3.82</v>
      </c>
      <c r="K93" s="1">
        <v>0</v>
      </c>
    </row>
    <row r="94" spans="1:11" outlineLevel="2" x14ac:dyDescent="0.25">
      <c r="A94" t="s">
        <v>366</v>
      </c>
      <c r="B94" t="s">
        <v>441</v>
      </c>
      <c r="C94" s="2">
        <v>98.98989898989899</v>
      </c>
      <c r="D94" s="1">
        <v>6.6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82</v>
      </c>
      <c r="J94" s="1">
        <v>2.73</v>
      </c>
      <c r="K94" s="1">
        <v>5.21</v>
      </c>
    </row>
    <row r="95" spans="1:11" outlineLevel="2" x14ac:dyDescent="0.25">
      <c r="A95" t="s">
        <v>367</v>
      </c>
      <c r="B95" t="s">
        <v>442</v>
      </c>
      <c r="C95" s="2">
        <v>96.491228070175438</v>
      </c>
      <c r="D95" s="1">
        <v>6.4947368421052634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82</v>
      </c>
      <c r="J95" s="1">
        <v>3.1</v>
      </c>
      <c r="K95" s="1">
        <v>1.33</v>
      </c>
    </row>
    <row r="96" spans="1:11" outlineLevel="2" x14ac:dyDescent="0.25">
      <c r="A96" t="s">
        <v>368</v>
      </c>
      <c r="B96" t="s">
        <v>266</v>
      </c>
      <c r="C96" s="2">
        <v>72.727272727272734</v>
      </c>
      <c r="D96" s="1">
        <v>6.2727272727272725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82</v>
      </c>
      <c r="J96" s="1">
        <v>12.5</v>
      </c>
      <c r="K96" s="1">
        <v>4.17</v>
      </c>
    </row>
    <row r="97" spans="1:11" outlineLevel="2" x14ac:dyDescent="0.25">
      <c r="A97" t="s">
        <v>369</v>
      </c>
      <c r="B97" t="s">
        <v>443</v>
      </c>
      <c r="C97" s="2">
        <v>94.520547945205479</v>
      </c>
      <c r="D97" s="1">
        <v>6.6</v>
      </c>
      <c r="E97" s="2" t="s">
        <v>1226</v>
      </c>
      <c r="F97" s="1" t="s">
        <v>1226</v>
      </c>
      <c r="G97" s="2" t="s">
        <v>1226</v>
      </c>
      <c r="H97" s="1" t="s">
        <v>1226</v>
      </c>
      <c r="I97" t="s">
        <v>82</v>
      </c>
      <c r="J97" s="1">
        <v>2.54</v>
      </c>
      <c r="K97" s="1">
        <v>1.27</v>
      </c>
    </row>
    <row r="98" spans="1:11" outlineLevel="2" x14ac:dyDescent="0.25">
      <c r="A98" t="s">
        <v>370</v>
      </c>
      <c r="B98" t="s">
        <v>444</v>
      </c>
      <c r="C98" s="2">
        <v>75.555555555555557</v>
      </c>
      <c r="D98" s="1">
        <v>6.3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82</v>
      </c>
      <c r="J98" s="1">
        <v>9.35</v>
      </c>
      <c r="K98" s="1">
        <v>6.13</v>
      </c>
    </row>
    <row r="99" spans="1:11" outlineLevel="2" x14ac:dyDescent="0.25">
      <c r="A99" t="s">
        <v>371</v>
      </c>
      <c r="B99" t="s">
        <v>260</v>
      </c>
      <c r="C99" s="2" t="s">
        <v>1226</v>
      </c>
      <c r="D99" s="1" t="s">
        <v>1226</v>
      </c>
      <c r="E99" s="2">
        <v>86.111111111111114</v>
      </c>
      <c r="F99" s="1">
        <v>6.1930555555555555</v>
      </c>
      <c r="G99" s="2">
        <v>73.91304347826086</v>
      </c>
      <c r="H99" s="1">
        <v>6.3086956521739124</v>
      </c>
      <c r="I99" t="s">
        <v>82</v>
      </c>
      <c r="J99" s="1">
        <v>10.75</v>
      </c>
      <c r="K99" s="1">
        <v>0.86</v>
      </c>
    </row>
    <row r="100" spans="1:11" outlineLevel="2" x14ac:dyDescent="0.25">
      <c r="A100" t="s">
        <v>372</v>
      </c>
      <c r="B100" t="s">
        <v>445</v>
      </c>
      <c r="C100" s="2">
        <v>84.810126582278471</v>
      </c>
      <c r="D100" s="1">
        <v>6.3784810126582272</v>
      </c>
      <c r="E100" s="2" t="s">
        <v>1226</v>
      </c>
      <c r="F100" s="1" t="s">
        <v>1226</v>
      </c>
      <c r="G100" s="2" t="s">
        <v>1226</v>
      </c>
      <c r="H100" s="1" t="s">
        <v>1226</v>
      </c>
      <c r="I100" t="s">
        <v>82</v>
      </c>
      <c r="J100" s="1">
        <v>1.64</v>
      </c>
      <c r="K100" s="1">
        <v>0</v>
      </c>
    </row>
    <row r="101" spans="1:11" outlineLevel="2" x14ac:dyDescent="0.25">
      <c r="A101" t="s">
        <v>373</v>
      </c>
      <c r="B101" t="s">
        <v>446</v>
      </c>
      <c r="C101" s="2">
        <v>90.804597701149419</v>
      </c>
      <c r="D101" s="1">
        <v>6.4</v>
      </c>
      <c r="E101" s="2">
        <v>80.357142857142861</v>
      </c>
      <c r="F101" s="1">
        <v>6.3</v>
      </c>
      <c r="G101" s="2">
        <v>96</v>
      </c>
      <c r="H101" s="1">
        <v>6.5360000000000014</v>
      </c>
      <c r="I101" t="s">
        <v>301</v>
      </c>
      <c r="J101" s="1">
        <v>17.899999999999999</v>
      </c>
      <c r="K101" s="1">
        <v>5.85</v>
      </c>
    </row>
    <row r="102" spans="1:11" outlineLevel="2" x14ac:dyDescent="0.25">
      <c r="A102" t="s">
        <v>374</v>
      </c>
      <c r="B102" t="s">
        <v>447</v>
      </c>
      <c r="C102" s="2">
        <v>97.647058823529406</v>
      </c>
      <c r="D102" s="1">
        <v>6.7</v>
      </c>
      <c r="E102" s="2">
        <v>93.125</v>
      </c>
      <c r="F102" s="1">
        <v>6.5731250000000001</v>
      </c>
      <c r="G102" s="2">
        <v>97.029702970297024</v>
      </c>
      <c r="H102" s="1">
        <v>6.9950495049504955</v>
      </c>
      <c r="I102" t="s">
        <v>80</v>
      </c>
      <c r="J102" s="1">
        <v>5.21</v>
      </c>
      <c r="K102" s="1">
        <v>1.74</v>
      </c>
    </row>
    <row r="103" spans="1:11" outlineLevel="2" x14ac:dyDescent="0.25">
      <c r="A103" t="s">
        <v>375</v>
      </c>
      <c r="B103" t="s">
        <v>434</v>
      </c>
      <c r="C103" s="2">
        <v>95.370370370370367</v>
      </c>
      <c r="D103" s="1">
        <v>6.6624999999999996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80</v>
      </c>
      <c r="J103" s="1">
        <v>3.71</v>
      </c>
      <c r="K103" s="1">
        <v>1.65</v>
      </c>
    </row>
    <row r="104" spans="1:11" outlineLevel="2" x14ac:dyDescent="0.25">
      <c r="A104" t="s">
        <v>376</v>
      </c>
      <c r="B104" t="s">
        <v>448</v>
      </c>
      <c r="C104" s="2">
        <v>89.705882352941174</v>
      </c>
      <c r="D104" s="1">
        <v>6.4897058823529417</v>
      </c>
      <c r="E104" s="2">
        <v>89.830508474576277</v>
      </c>
      <c r="F104" s="1">
        <v>6.5169491525423728</v>
      </c>
      <c r="G104" s="2">
        <v>95.238095238095227</v>
      </c>
      <c r="H104" s="1">
        <v>6.8690476190476186</v>
      </c>
      <c r="I104" t="s">
        <v>80</v>
      </c>
      <c r="J104" s="1">
        <v>3.42</v>
      </c>
      <c r="K104" s="1">
        <v>2.36</v>
      </c>
    </row>
    <row r="105" spans="1:11" outlineLevel="2" x14ac:dyDescent="0.25">
      <c r="A105" t="s">
        <v>14</v>
      </c>
      <c r="B105" t="s">
        <v>449</v>
      </c>
      <c r="C105" s="2">
        <v>100</v>
      </c>
      <c r="D105" s="1">
        <v>6.4933333333333332</v>
      </c>
      <c r="E105" s="2" t="s">
        <v>1226</v>
      </c>
      <c r="F105" s="1" t="s">
        <v>1226</v>
      </c>
      <c r="G105" s="2" t="s">
        <v>1226</v>
      </c>
      <c r="H105" s="1" t="s">
        <v>1226</v>
      </c>
      <c r="I105" t="s">
        <v>78</v>
      </c>
      <c r="J105" s="1">
        <v>12.15</v>
      </c>
      <c r="K105" s="1">
        <v>2.8</v>
      </c>
    </row>
    <row r="106" spans="1:11" outlineLevel="2" x14ac:dyDescent="0.25">
      <c r="A106" t="s">
        <v>377</v>
      </c>
      <c r="B106" t="s">
        <v>450</v>
      </c>
      <c r="C106" s="2" t="s">
        <v>1226</v>
      </c>
      <c r="D106" s="1" t="s">
        <v>1226</v>
      </c>
      <c r="E106" s="2">
        <v>79.527559055118118</v>
      </c>
      <c r="F106" s="1">
        <v>6.3952755905511802</v>
      </c>
      <c r="G106" s="2">
        <v>85.217391304347828</v>
      </c>
      <c r="H106" s="1">
        <v>6.8608695652173912</v>
      </c>
      <c r="I106" t="s">
        <v>79</v>
      </c>
      <c r="J106" s="1">
        <v>7.29</v>
      </c>
      <c r="K106" s="1">
        <v>0.7</v>
      </c>
    </row>
    <row r="107" spans="1:11" outlineLevel="2" x14ac:dyDescent="0.25">
      <c r="A107" t="s">
        <v>378</v>
      </c>
      <c r="B107" t="s">
        <v>451</v>
      </c>
      <c r="C107" s="2">
        <v>95.3125</v>
      </c>
      <c r="D107" s="1">
        <v>6.5</v>
      </c>
      <c r="E107" s="2">
        <v>81.578947368421055</v>
      </c>
      <c r="F107" s="1">
        <v>6.4618421052631581</v>
      </c>
      <c r="G107" s="2">
        <v>82.142857142857139</v>
      </c>
      <c r="H107" s="1">
        <v>6.5107142857142861</v>
      </c>
      <c r="I107" t="s">
        <v>79</v>
      </c>
      <c r="J107" s="1">
        <v>8.3000000000000007</v>
      </c>
      <c r="K107" s="1">
        <v>5.84</v>
      </c>
    </row>
    <row r="108" spans="1:11" outlineLevel="2" x14ac:dyDescent="0.25">
      <c r="A108" t="s">
        <v>379</v>
      </c>
      <c r="B108" t="s">
        <v>452</v>
      </c>
      <c r="C108" s="2">
        <v>100</v>
      </c>
      <c r="D108" s="1">
        <v>6.6999999999999993</v>
      </c>
      <c r="E108" s="2" t="s">
        <v>1226</v>
      </c>
      <c r="F108" s="1" t="s">
        <v>1226</v>
      </c>
      <c r="G108" s="2" t="s">
        <v>1226</v>
      </c>
      <c r="H108" s="1" t="s">
        <v>1226</v>
      </c>
      <c r="I108" t="s">
        <v>79</v>
      </c>
      <c r="J108" s="1">
        <v>9.2100000000000009</v>
      </c>
      <c r="K108" s="1">
        <v>8.66</v>
      </c>
    </row>
    <row r="109" spans="1:11" outlineLevel="2" x14ac:dyDescent="0.25">
      <c r="A109" t="s">
        <v>380</v>
      </c>
      <c r="B109" t="s">
        <v>453</v>
      </c>
      <c r="C109" s="2">
        <v>95.959595959595958</v>
      </c>
      <c r="D109" s="1">
        <v>6.50959595959596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82</v>
      </c>
      <c r="J109" s="1">
        <v>7.98</v>
      </c>
      <c r="K109" s="1">
        <v>0.44</v>
      </c>
    </row>
    <row r="110" spans="1:11" outlineLevel="1" x14ac:dyDescent="0.25">
      <c r="A110" t="s">
        <v>381</v>
      </c>
      <c r="B110" t="s">
        <v>454</v>
      </c>
      <c r="C110" s="2">
        <v>88.059701492537314</v>
      </c>
      <c r="D110" s="1">
        <v>6.3791044776119401</v>
      </c>
      <c r="E110" s="2" t="s">
        <v>1226</v>
      </c>
      <c r="F110" s="1" t="s">
        <v>1226</v>
      </c>
      <c r="G110" s="2" t="s">
        <v>1226</v>
      </c>
      <c r="H110" s="1" t="s">
        <v>1226</v>
      </c>
      <c r="I110" t="s">
        <v>82</v>
      </c>
      <c r="J110" s="1">
        <v>3.65</v>
      </c>
      <c r="K110" s="1">
        <v>1.04</v>
      </c>
    </row>
    <row r="111" spans="1:11" outlineLevel="2" x14ac:dyDescent="0.25">
      <c r="A111" t="s">
        <v>1252</v>
      </c>
    </row>
    <row r="112" spans="1:11" outlineLevel="2" x14ac:dyDescent="0.25">
      <c r="A112" t="s">
        <v>195</v>
      </c>
      <c r="B112" t="s">
        <v>274</v>
      </c>
      <c r="C112" s="2">
        <v>99.453551912568301</v>
      </c>
      <c r="D112" s="1">
        <v>6.6508196721311474</v>
      </c>
      <c r="E112" s="2" t="s">
        <v>1226</v>
      </c>
      <c r="F112" s="1" t="s">
        <v>1226</v>
      </c>
      <c r="G112" s="2" t="s">
        <v>1226</v>
      </c>
      <c r="H112" s="1" t="s">
        <v>1226</v>
      </c>
      <c r="I112" t="s">
        <v>141</v>
      </c>
      <c r="J112" s="1">
        <v>0.42</v>
      </c>
      <c r="K112" s="1">
        <v>0.42</v>
      </c>
    </row>
    <row r="113" spans="1:11" outlineLevel="2" x14ac:dyDescent="0.25">
      <c r="A113" t="s">
        <v>196</v>
      </c>
      <c r="B113" t="s">
        <v>275</v>
      </c>
      <c r="C113" s="2" t="s">
        <v>1226</v>
      </c>
      <c r="D113" s="1" t="s">
        <v>1226</v>
      </c>
      <c r="E113" s="2">
        <v>98.360655737704917</v>
      </c>
      <c r="F113" s="1">
        <v>6.4786885245901633</v>
      </c>
      <c r="G113" s="2">
        <v>81.818181818181827</v>
      </c>
      <c r="H113" s="1">
        <v>6.3454545454545448</v>
      </c>
      <c r="I113" t="s">
        <v>79</v>
      </c>
      <c r="J113" s="1">
        <v>9.24</v>
      </c>
      <c r="K113" s="1">
        <v>0.36</v>
      </c>
    </row>
    <row r="114" spans="1:11" outlineLevel="2" x14ac:dyDescent="0.25">
      <c r="A114" t="s">
        <v>197</v>
      </c>
      <c r="B114" t="s">
        <v>276</v>
      </c>
      <c r="C114" s="2">
        <v>85.714285714285708</v>
      </c>
      <c r="D114" s="1">
        <v>6.2</v>
      </c>
      <c r="E114" s="2" t="s">
        <v>1226</v>
      </c>
      <c r="F114" s="1" t="s">
        <v>1226</v>
      </c>
      <c r="G114" s="2" t="s">
        <v>1226</v>
      </c>
      <c r="H114" s="1" t="s">
        <v>1226</v>
      </c>
      <c r="I114" t="s">
        <v>79</v>
      </c>
      <c r="J114" s="1">
        <v>6.11</v>
      </c>
      <c r="K114" s="1">
        <v>4.1399999999999997</v>
      </c>
    </row>
    <row r="115" spans="1:11" outlineLevel="2" x14ac:dyDescent="0.25">
      <c r="A115" t="s">
        <v>198</v>
      </c>
      <c r="B115" t="s">
        <v>277</v>
      </c>
      <c r="C115" s="2" t="s">
        <v>1226</v>
      </c>
      <c r="D115" s="1" t="s">
        <v>1226</v>
      </c>
      <c r="E115" s="2">
        <v>85.057471264367805</v>
      </c>
      <c r="F115" s="1">
        <v>6.5137931034482763</v>
      </c>
      <c r="G115" s="2">
        <v>82.142857142857139</v>
      </c>
      <c r="H115" s="1">
        <v>6.7642857142857151</v>
      </c>
      <c r="I115" t="s">
        <v>140</v>
      </c>
      <c r="J115" s="1">
        <v>8.9600000000000009</v>
      </c>
      <c r="K115" s="1">
        <v>0.6</v>
      </c>
    </row>
    <row r="116" spans="1:11" outlineLevel="1" x14ac:dyDescent="0.25">
      <c r="A116" t="s">
        <v>199</v>
      </c>
      <c r="B116" t="s">
        <v>278</v>
      </c>
      <c r="C116" s="2" t="s">
        <v>1226</v>
      </c>
      <c r="D116" s="1" t="s">
        <v>1226</v>
      </c>
      <c r="E116" s="2" t="s">
        <v>1226</v>
      </c>
      <c r="F116" s="1" t="s">
        <v>1226</v>
      </c>
      <c r="G116" s="2">
        <v>90.697674418604649</v>
      </c>
      <c r="H116" s="1">
        <v>6.7779069767441857</v>
      </c>
      <c r="I116" t="s">
        <v>79</v>
      </c>
      <c r="J116" s="1">
        <v>8.76</v>
      </c>
      <c r="K116" s="1">
        <v>0</v>
      </c>
    </row>
    <row r="117" spans="1:11" outlineLevel="2" x14ac:dyDescent="0.25">
      <c r="A117" t="s">
        <v>1251</v>
      </c>
    </row>
    <row r="118" spans="1:11" outlineLevel="2" x14ac:dyDescent="0.25">
      <c r="A118" t="s">
        <v>200</v>
      </c>
      <c r="B118" t="s">
        <v>279</v>
      </c>
      <c r="C118" s="2" t="s">
        <v>1226</v>
      </c>
      <c r="D118" s="1" t="s">
        <v>1226</v>
      </c>
      <c r="E118" s="2">
        <v>69.090909090909093</v>
      </c>
      <c r="F118" s="1">
        <v>6.2654545454545456</v>
      </c>
      <c r="G118" s="2">
        <v>84</v>
      </c>
      <c r="H118" s="1">
        <v>6.5120000000000005</v>
      </c>
      <c r="I118" t="s">
        <v>79</v>
      </c>
      <c r="J118" s="1">
        <v>6.75</v>
      </c>
      <c r="K118" s="1">
        <v>9.69</v>
      </c>
    </row>
    <row r="119" spans="1:11" outlineLevel="2" x14ac:dyDescent="0.25">
      <c r="A119" t="s">
        <v>201</v>
      </c>
      <c r="B119" t="s">
        <v>280</v>
      </c>
      <c r="C119" s="2">
        <v>84.146341463414629</v>
      </c>
      <c r="D119" s="1">
        <v>6.2182926829268288</v>
      </c>
      <c r="E119" s="2" t="s">
        <v>1226</v>
      </c>
      <c r="F119" s="1" t="s">
        <v>1226</v>
      </c>
      <c r="G119" s="2" t="s">
        <v>1226</v>
      </c>
      <c r="H119" s="1" t="s">
        <v>1226</v>
      </c>
      <c r="I119" t="s">
        <v>79</v>
      </c>
      <c r="J119" s="1">
        <v>3.9</v>
      </c>
      <c r="K119" s="1">
        <v>7.24</v>
      </c>
    </row>
    <row r="120" spans="1:11" outlineLevel="2" x14ac:dyDescent="0.25">
      <c r="A120" t="s">
        <v>202</v>
      </c>
      <c r="B120" t="s">
        <v>281</v>
      </c>
      <c r="C120" s="2">
        <v>97.740112994350284</v>
      </c>
      <c r="D120" s="1">
        <v>6.52090395480226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299</v>
      </c>
      <c r="J120" s="1">
        <v>5.67</v>
      </c>
      <c r="K120" s="1">
        <v>1.5</v>
      </c>
    </row>
    <row r="121" spans="1:11" outlineLevel="2" x14ac:dyDescent="0.25">
      <c r="A121" t="s">
        <v>203</v>
      </c>
      <c r="B121" t="s">
        <v>282</v>
      </c>
      <c r="C121" s="2">
        <v>91.549295774647888</v>
      </c>
      <c r="D121" s="1">
        <v>6.4</v>
      </c>
      <c r="E121" s="2">
        <v>77.397260273972606</v>
      </c>
      <c r="F121" s="1">
        <v>6.3986301369863021</v>
      </c>
      <c r="G121" s="2">
        <v>77.049180327868854</v>
      </c>
      <c r="H121" s="1">
        <v>6.6819672131147545</v>
      </c>
      <c r="I121" t="s">
        <v>299</v>
      </c>
      <c r="J121" s="1">
        <v>9.3699999999999992</v>
      </c>
      <c r="K121" s="1">
        <v>1.36</v>
      </c>
    </row>
    <row r="122" spans="1:11" outlineLevel="2" x14ac:dyDescent="0.25">
      <c r="A122" t="s">
        <v>204</v>
      </c>
      <c r="B122" t="s">
        <v>283</v>
      </c>
      <c r="C122" s="2">
        <v>95.719844357976655</v>
      </c>
      <c r="D122" s="1">
        <v>6.5</v>
      </c>
      <c r="E122" s="2" t="s">
        <v>1226</v>
      </c>
      <c r="F122" s="1" t="s">
        <v>1226</v>
      </c>
      <c r="G122" s="2" t="s">
        <v>1226</v>
      </c>
      <c r="H122" s="1" t="s">
        <v>1226</v>
      </c>
      <c r="I122" t="s">
        <v>140</v>
      </c>
      <c r="J122" s="1">
        <v>6.7</v>
      </c>
      <c r="K122" s="1">
        <v>4.43</v>
      </c>
    </row>
    <row r="123" spans="1:11" outlineLevel="1" x14ac:dyDescent="0.25">
      <c r="A123" t="s">
        <v>205</v>
      </c>
      <c r="B123" t="s">
        <v>284</v>
      </c>
      <c r="C123" s="2">
        <v>97.959183673469383</v>
      </c>
      <c r="D123" s="1">
        <v>6.5755102040816329</v>
      </c>
      <c r="E123" s="2" t="s">
        <v>1226</v>
      </c>
      <c r="F123" s="1" t="s">
        <v>1226</v>
      </c>
      <c r="G123" s="2" t="s">
        <v>1226</v>
      </c>
      <c r="H123" s="1" t="s">
        <v>1226</v>
      </c>
      <c r="I123" t="s">
        <v>79</v>
      </c>
      <c r="J123" s="1">
        <v>7.27</v>
      </c>
      <c r="K123" s="1">
        <v>4.01</v>
      </c>
    </row>
    <row r="124" spans="1:11" outlineLevel="2" x14ac:dyDescent="0.25">
      <c r="A124" t="s">
        <v>1247</v>
      </c>
    </row>
    <row r="125" spans="1:11" outlineLevel="2" x14ac:dyDescent="0.25">
      <c r="A125" t="s">
        <v>108</v>
      </c>
      <c r="B125" t="s">
        <v>138</v>
      </c>
      <c r="C125" s="2">
        <v>98.039215686274503</v>
      </c>
      <c r="D125" s="1">
        <v>6.5</v>
      </c>
      <c r="E125" s="2" t="s">
        <v>1226</v>
      </c>
      <c r="F125" s="1" t="s">
        <v>1226</v>
      </c>
      <c r="G125" s="2" t="s">
        <v>1226</v>
      </c>
      <c r="H125" s="1" t="s">
        <v>1226</v>
      </c>
      <c r="I125" t="s">
        <v>77</v>
      </c>
      <c r="J125" s="1">
        <v>4.2</v>
      </c>
      <c r="K125" s="1">
        <v>7.52</v>
      </c>
    </row>
    <row r="126" spans="1:11" outlineLevel="1" x14ac:dyDescent="0.25">
      <c r="A126" t="s">
        <v>109</v>
      </c>
      <c r="B126" t="s">
        <v>139</v>
      </c>
      <c r="C126" s="2">
        <v>97.959183673469383</v>
      </c>
      <c r="D126" s="1">
        <v>6.6</v>
      </c>
      <c r="E126" s="2" t="s">
        <v>1226</v>
      </c>
      <c r="F126" s="1" t="s">
        <v>1226</v>
      </c>
      <c r="G126" s="2" t="s">
        <v>1226</v>
      </c>
      <c r="H126" s="1" t="s">
        <v>1226</v>
      </c>
      <c r="I126" t="s">
        <v>79</v>
      </c>
      <c r="J126" s="1">
        <v>5.74</v>
      </c>
      <c r="K126" s="1">
        <v>6.79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4" sqref="A4"/>
    </sheetView>
  </sheetViews>
  <sheetFormatPr defaultRowHeight="15" outlineLevelRow="2" x14ac:dyDescent="0.25"/>
  <cols>
    <col min="1" max="1" width="6.28515625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1266</v>
      </c>
    </row>
    <row r="2" spans="1:11" outlineLevel="1" x14ac:dyDescent="0.25">
      <c r="A2" t="s">
        <v>458</v>
      </c>
      <c r="B2" t="s">
        <v>525</v>
      </c>
      <c r="C2" s="2">
        <v>95.555555555555557</v>
      </c>
      <c r="D2" s="1">
        <v>6.7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140</v>
      </c>
      <c r="J2" s="1">
        <v>2</v>
      </c>
      <c r="K2" s="1">
        <v>14.4</v>
      </c>
    </row>
    <row r="3" spans="1:11" outlineLevel="2" x14ac:dyDescent="0.25">
      <c r="A3" t="s">
        <v>1286</v>
      </c>
    </row>
    <row r="4" spans="1:11" outlineLevel="2" x14ac:dyDescent="0.25">
      <c r="A4" t="s">
        <v>459</v>
      </c>
      <c r="B4" t="s">
        <v>50</v>
      </c>
      <c r="C4" s="2" t="s">
        <v>1226</v>
      </c>
      <c r="D4" s="1" t="s">
        <v>1226</v>
      </c>
      <c r="E4" s="2">
        <v>77.777777777777786</v>
      </c>
      <c r="F4" s="1">
        <v>6.4206349206349209</v>
      </c>
      <c r="G4" s="2">
        <v>73.333333333333329</v>
      </c>
      <c r="H4" s="1">
        <v>6.6977777777777785</v>
      </c>
      <c r="I4" t="s">
        <v>140</v>
      </c>
      <c r="J4" s="1">
        <v>5.96</v>
      </c>
      <c r="K4" s="1">
        <v>1.02</v>
      </c>
    </row>
    <row r="5" spans="1:11" outlineLevel="2" x14ac:dyDescent="0.25">
      <c r="A5" t="s">
        <v>460</v>
      </c>
      <c r="B5" t="s">
        <v>526</v>
      </c>
      <c r="C5" s="2">
        <v>90.243902439024396</v>
      </c>
      <c r="D5" s="1">
        <v>6.5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140</v>
      </c>
      <c r="J5" s="1">
        <v>9.32</v>
      </c>
      <c r="K5" s="1">
        <v>3.58</v>
      </c>
    </row>
    <row r="6" spans="1:11" outlineLevel="2" x14ac:dyDescent="0.25">
      <c r="A6" t="s">
        <v>461</v>
      </c>
      <c r="B6" t="s">
        <v>527</v>
      </c>
      <c r="C6" s="2">
        <v>94.238683127572017</v>
      </c>
      <c r="D6" s="1">
        <v>6.6</v>
      </c>
      <c r="E6" s="2">
        <v>87.301587301587304</v>
      </c>
      <c r="F6" s="1">
        <v>6.4793650793650786</v>
      </c>
      <c r="G6" s="2">
        <v>92.233009708737868</v>
      </c>
      <c r="H6" s="1">
        <v>6.6689320388349511</v>
      </c>
      <c r="I6" t="s">
        <v>79</v>
      </c>
      <c r="J6" s="1">
        <v>7.27</v>
      </c>
      <c r="K6" s="1">
        <v>4.3099999999999996</v>
      </c>
    </row>
    <row r="7" spans="1:11" outlineLevel="2" x14ac:dyDescent="0.25">
      <c r="A7" t="s">
        <v>462</v>
      </c>
      <c r="B7" t="s">
        <v>528</v>
      </c>
      <c r="C7" s="2">
        <v>96.703296703296701</v>
      </c>
      <c r="D7" s="1">
        <v>6.6000000000000005</v>
      </c>
      <c r="E7" s="2">
        <v>88.75</v>
      </c>
      <c r="F7" s="1">
        <v>6.5474999999999994</v>
      </c>
      <c r="G7" s="2">
        <v>90.909090909090907</v>
      </c>
      <c r="H7" s="1">
        <v>6.8045454545454556</v>
      </c>
      <c r="I7" t="s">
        <v>141</v>
      </c>
      <c r="J7" s="1">
        <v>5.93</v>
      </c>
      <c r="K7" s="1">
        <v>11.04</v>
      </c>
    </row>
    <row r="8" spans="1:11" outlineLevel="2" x14ac:dyDescent="0.25">
      <c r="A8" t="s">
        <v>463</v>
      </c>
      <c r="B8" t="s">
        <v>115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91.666666666666657</v>
      </c>
      <c r="H8" s="1">
        <v>6.77</v>
      </c>
      <c r="I8" t="s">
        <v>140</v>
      </c>
      <c r="J8" s="1">
        <v>5.54</v>
      </c>
      <c r="K8" s="1">
        <v>0</v>
      </c>
    </row>
    <row r="9" spans="1:11" outlineLevel="2" x14ac:dyDescent="0.25">
      <c r="A9" t="s">
        <v>464</v>
      </c>
      <c r="B9" t="s">
        <v>255</v>
      </c>
      <c r="C9" s="2">
        <v>96.078431372549019</v>
      </c>
      <c r="D9" s="1">
        <v>6.5790849673202612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2.15</v>
      </c>
      <c r="K9" s="1">
        <v>0.77</v>
      </c>
    </row>
    <row r="10" spans="1:11" outlineLevel="1" x14ac:dyDescent="0.25">
      <c r="A10" t="s">
        <v>465</v>
      </c>
      <c r="B10" t="s">
        <v>529</v>
      </c>
      <c r="C10" s="2">
        <v>100</v>
      </c>
      <c r="D10" s="1">
        <v>7.0625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1.42</v>
      </c>
      <c r="K10" s="1">
        <v>2.13</v>
      </c>
    </row>
    <row r="11" spans="1:11" outlineLevel="2" x14ac:dyDescent="0.25">
      <c r="A11" t="s">
        <v>1267</v>
      </c>
    </row>
    <row r="12" spans="1:11" outlineLevel="2" x14ac:dyDescent="0.25">
      <c r="A12" t="s">
        <v>466</v>
      </c>
      <c r="B12" t="s">
        <v>413</v>
      </c>
      <c r="C12" s="2">
        <v>93.006993006993014</v>
      </c>
      <c r="D12" s="1">
        <v>6.4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77</v>
      </c>
      <c r="J12" s="1">
        <v>3.22</v>
      </c>
      <c r="K12" s="1">
        <v>6.44</v>
      </c>
    </row>
    <row r="13" spans="1:11" outlineLevel="2" x14ac:dyDescent="0.25">
      <c r="A13" t="s">
        <v>467</v>
      </c>
      <c r="B13" t="s">
        <v>530</v>
      </c>
      <c r="C13" s="2" t="s">
        <v>1226</v>
      </c>
      <c r="D13" s="1" t="s">
        <v>1226</v>
      </c>
      <c r="E13" s="2">
        <v>84.117647058823536</v>
      </c>
      <c r="F13" s="1">
        <v>6.3264705882352938</v>
      </c>
      <c r="G13" s="2">
        <v>95</v>
      </c>
      <c r="H13" s="1">
        <v>6.6150000000000002</v>
      </c>
      <c r="I13" t="s">
        <v>77</v>
      </c>
      <c r="J13" s="1">
        <v>5.73</v>
      </c>
      <c r="K13" s="1">
        <v>12.53</v>
      </c>
    </row>
    <row r="14" spans="1:11" outlineLevel="2" x14ac:dyDescent="0.25">
      <c r="A14" t="s">
        <v>468</v>
      </c>
      <c r="B14" t="s">
        <v>531</v>
      </c>
      <c r="C14" s="2">
        <v>98.095238095238088</v>
      </c>
      <c r="D14" s="1">
        <v>6.7</v>
      </c>
      <c r="E14" s="2">
        <v>93.220338983050837</v>
      </c>
      <c r="F14" s="1">
        <v>6.6144067796610173</v>
      </c>
      <c r="G14" s="2">
        <v>90</v>
      </c>
      <c r="H14" s="1">
        <v>6.8159999999999998</v>
      </c>
      <c r="I14" t="s">
        <v>140</v>
      </c>
      <c r="J14" s="1">
        <v>5.57</v>
      </c>
      <c r="K14" s="1">
        <v>11.79</v>
      </c>
    </row>
    <row r="15" spans="1:11" outlineLevel="2" x14ac:dyDescent="0.25">
      <c r="A15" t="s">
        <v>469</v>
      </c>
      <c r="B15" t="s">
        <v>532</v>
      </c>
      <c r="C15" s="2" t="s">
        <v>1226</v>
      </c>
      <c r="D15" s="1" t="s">
        <v>1226</v>
      </c>
      <c r="E15" s="2">
        <v>84.87394957983193</v>
      </c>
      <c r="F15" s="1">
        <v>6.4495798319327733</v>
      </c>
      <c r="G15" s="2">
        <v>88.165680473372774</v>
      </c>
      <c r="H15" s="1">
        <v>6.6431952662721896</v>
      </c>
      <c r="I15" t="s">
        <v>140</v>
      </c>
      <c r="J15" s="1">
        <v>6.4</v>
      </c>
      <c r="K15" s="1">
        <v>0.39</v>
      </c>
    </row>
    <row r="16" spans="1:11" outlineLevel="2" x14ac:dyDescent="0.25">
      <c r="A16" t="s">
        <v>470</v>
      </c>
      <c r="B16" t="s">
        <v>533</v>
      </c>
      <c r="C16" s="2">
        <v>94.75982532751091</v>
      </c>
      <c r="D16" s="1">
        <v>6.6301310043668122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3.12</v>
      </c>
      <c r="K16" s="1">
        <v>0.23</v>
      </c>
    </row>
    <row r="17" spans="1:11" outlineLevel="2" x14ac:dyDescent="0.25">
      <c r="A17" t="s">
        <v>471</v>
      </c>
      <c r="B17" t="s">
        <v>440</v>
      </c>
      <c r="C17" s="2">
        <v>100</v>
      </c>
      <c r="D17" s="1">
        <v>6.6797468354430389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18.829999999999998</v>
      </c>
      <c r="K17" s="1">
        <v>0.51</v>
      </c>
    </row>
    <row r="18" spans="1:11" outlineLevel="2" x14ac:dyDescent="0.25">
      <c r="A18" t="s">
        <v>472</v>
      </c>
      <c r="B18" t="s">
        <v>534</v>
      </c>
      <c r="C18" s="2">
        <v>93.75</v>
      </c>
      <c r="D18" s="1">
        <v>6.5</v>
      </c>
      <c r="E18" s="2">
        <v>88.157894736842096</v>
      </c>
      <c r="F18" s="1">
        <v>6.4223684210526315</v>
      </c>
      <c r="G18" s="2">
        <v>82.142857142857139</v>
      </c>
      <c r="H18" s="1">
        <v>6.492857142857142</v>
      </c>
      <c r="I18" t="s">
        <v>79</v>
      </c>
      <c r="J18" s="1">
        <v>10.16</v>
      </c>
      <c r="K18" s="1">
        <v>12.8</v>
      </c>
    </row>
    <row r="19" spans="1:11" outlineLevel="2" x14ac:dyDescent="0.25">
      <c r="A19" t="s">
        <v>473</v>
      </c>
      <c r="B19" t="s">
        <v>535</v>
      </c>
      <c r="C19" s="2">
        <v>89.316239316239319</v>
      </c>
      <c r="D19" s="1">
        <v>6.4393162393162395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82</v>
      </c>
      <c r="J19" s="1">
        <v>3.78</v>
      </c>
      <c r="K19" s="1">
        <v>0.44</v>
      </c>
    </row>
    <row r="20" spans="1:11" outlineLevel="2" x14ac:dyDescent="0.25">
      <c r="A20" t="s">
        <v>474</v>
      </c>
      <c r="B20" t="s">
        <v>536</v>
      </c>
      <c r="C20" s="2">
        <v>89.230769230769241</v>
      </c>
      <c r="D20" s="1">
        <v>6.4</v>
      </c>
      <c r="E20" s="2">
        <v>87.096774193548384</v>
      </c>
      <c r="F20" s="1">
        <v>6.3591397849462359</v>
      </c>
      <c r="G20" s="2">
        <v>93.333333333333329</v>
      </c>
      <c r="H20" s="1">
        <v>6.6533333333333333</v>
      </c>
      <c r="I20" t="s">
        <v>140</v>
      </c>
      <c r="J20" s="1">
        <v>7.78</v>
      </c>
      <c r="K20" s="1">
        <v>6.08</v>
      </c>
    </row>
    <row r="21" spans="1:11" outlineLevel="2" x14ac:dyDescent="0.25">
      <c r="A21" t="s">
        <v>475</v>
      </c>
      <c r="B21" t="s">
        <v>537</v>
      </c>
      <c r="C21" s="2">
        <v>96.84210526315789</v>
      </c>
      <c r="D21" s="1">
        <v>6.6057894736842115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140</v>
      </c>
      <c r="J21" s="1">
        <v>0.99</v>
      </c>
      <c r="K21" s="1">
        <v>5.96</v>
      </c>
    </row>
    <row r="22" spans="1:11" outlineLevel="2" x14ac:dyDescent="0.25">
      <c r="A22" t="s">
        <v>476</v>
      </c>
      <c r="B22" t="s">
        <v>538</v>
      </c>
      <c r="C22" s="2" t="s">
        <v>1226</v>
      </c>
      <c r="D22" s="1" t="s">
        <v>1226</v>
      </c>
      <c r="E22" s="2">
        <v>83.07692307692308</v>
      </c>
      <c r="F22" s="1">
        <v>6.2707692307692309</v>
      </c>
      <c r="G22" s="2">
        <v>93.75</v>
      </c>
      <c r="H22" s="1">
        <v>6.7421875</v>
      </c>
      <c r="I22" t="s">
        <v>140</v>
      </c>
      <c r="J22" s="1">
        <v>9.3699999999999992</v>
      </c>
      <c r="K22" s="1">
        <v>1.73</v>
      </c>
    </row>
    <row r="23" spans="1:11" outlineLevel="2" x14ac:dyDescent="0.25">
      <c r="A23" t="s">
        <v>477</v>
      </c>
      <c r="B23" t="s">
        <v>539</v>
      </c>
      <c r="C23" s="2">
        <v>94.444444444444443</v>
      </c>
      <c r="D23" s="1">
        <v>6.7125000000000004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140</v>
      </c>
      <c r="J23" s="1">
        <v>5.29</v>
      </c>
      <c r="K23" s="1">
        <v>2.02</v>
      </c>
    </row>
    <row r="24" spans="1:11" outlineLevel="2" x14ac:dyDescent="0.25">
      <c r="A24" t="s">
        <v>478</v>
      </c>
      <c r="B24" t="s">
        <v>71</v>
      </c>
      <c r="C24" s="2">
        <v>96.666666666666671</v>
      </c>
      <c r="D24" s="1">
        <v>6.9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9.7899999999999991</v>
      </c>
      <c r="K24" s="1">
        <v>10.49</v>
      </c>
    </row>
    <row r="25" spans="1:11" outlineLevel="1" x14ac:dyDescent="0.25">
      <c r="A25" t="s">
        <v>479</v>
      </c>
      <c r="B25" t="s">
        <v>540</v>
      </c>
      <c r="C25" s="2" t="s">
        <v>1226</v>
      </c>
      <c r="D25" s="1" t="s">
        <v>1226</v>
      </c>
      <c r="E25" s="2" t="s">
        <v>1226</v>
      </c>
      <c r="F25" s="1" t="s">
        <v>1226</v>
      </c>
      <c r="G25" s="2">
        <v>92.857142857142861</v>
      </c>
      <c r="H25" s="1">
        <v>6.6734693877551017</v>
      </c>
      <c r="I25" t="s">
        <v>79</v>
      </c>
      <c r="J25" s="1">
        <v>5.03</v>
      </c>
      <c r="K25" s="1">
        <v>0</v>
      </c>
    </row>
    <row r="26" spans="1:11" outlineLevel="2" x14ac:dyDescent="0.25">
      <c r="A26" t="s">
        <v>1268</v>
      </c>
    </row>
    <row r="27" spans="1:11" outlineLevel="1" x14ac:dyDescent="0.25">
      <c r="A27" t="s">
        <v>480</v>
      </c>
      <c r="B27" t="s">
        <v>541</v>
      </c>
      <c r="C27" s="2">
        <v>93.243243243243242</v>
      </c>
      <c r="D27" s="1">
        <v>6.4831081081081079</v>
      </c>
      <c r="E27" s="2">
        <v>90.804597701149419</v>
      </c>
      <c r="F27" s="1">
        <v>6.6367816091954017</v>
      </c>
      <c r="G27" s="2">
        <v>93.478260869565219</v>
      </c>
      <c r="H27" s="1">
        <v>6.8369565217391308</v>
      </c>
      <c r="I27" t="s">
        <v>140</v>
      </c>
      <c r="J27" s="1">
        <v>6.95</v>
      </c>
      <c r="K27" s="1">
        <v>3.36</v>
      </c>
    </row>
    <row r="28" spans="1:11" outlineLevel="2" x14ac:dyDescent="0.25">
      <c r="A28" t="s">
        <v>1269</v>
      </c>
    </row>
    <row r="29" spans="1:11" outlineLevel="1" x14ac:dyDescent="0.25">
      <c r="A29" t="s">
        <v>481</v>
      </c>
      <c r="B29" t="s">
        <v>542</v>
      </c>
      <c r="C29" s="2">
        <v>97.61904761904762</v>
      </c>
      <c r="D29" s="1">
        <v>6.5791666666666666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140</v>
      </c>
      <c r="J29" s="1">
        <v>2.46</v>
      </c>
      <c r="K29" s="1">
        <v>5.5</v>
      </c>
    </row>
    <row r="30" spans="1:11" outlineLevel="2" x14ac:dyDescent="0.25">
      <c r="A30" t="s">
        <v>1270</v>
      </c>
    </row>
    <row r="31" spans="1:11" outlineLevel="2" x14ac:dyDescent="0.25">
      <c r="A31" t="s">
        <v>482</v>
      </c>
      <c r="B31" t="s">
        <v>543</v>
      </c>
      <c r="C31" s="2">
        <v>96.482412060301499</v>
      </c>
      <c r="D31" s="1">
        <v>6.5</v>
      </c>
      <c r="E31" s="2">
        <v>82.539682539682531</v>
      </c>
      <c r="F31" s="1">
        <v>6.3797619047619047</v>
      </c>
      <c r="G31" s="2">
        <v>84.523809523809518</v>
      </c>
      <c r="H31" s="1">
        <v>6.6988095238095244</v>
      </c>
      <c r="I31" t="s">
        <v>140</v>
      </c>
      <c r="J31" s="1">
        <v>5.36</v>
      </c>
      <c r="K31" s="1">
        <v>3.28</v>
      </c>
    </row>
    <row r="32" spans="1:11" outlineLevel="1" x14ac:dyDescent="0.25">
      <c r="A32" t="s">
        <v>483</v>
      </c>
      <c r="B32" t="s">
        <v>544</v>
      </c>
      <c r="C32" s="2">
        <v>97.297297297297305</v>
      </c>
      <c r="D32" s="1">
        <v>6.422972972972973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140</v>
      </c>
      <c r="J32" s="1">
        <v>2.74</v>
      </c>
      <c r="K32" s="1">
        <v>5.07</v>
      </c>
    </row>
    <row r="33" spans="1:11" outlineLevel="2" x14ac:dyDescent="0.25">
      <c r="A33" t="s">
        <v>1271</v>
      </c>
    </row>
    <row r="34" spans="1:11" outlineLevel="1" x14ac:dyDescent="0.25">
      <c r="A34" t="s">
        <v>481</v>
      </c>
      <c r="B34" t="s">
        <v>545</v>
      </c>
      <c r="C34" s="2">
        <v>93.913043478260875</v>
      </c>
      <c r="D34" s="1">
        <v>6.6669565217391309</v>
      </c>
      <c r="E34" s="2">
        <v>87.155963302752298</v>
      </c>
      <c r="F34" s="1">
        <v>6.4412844036697248</v>
      </c>
      <c r="G34" s="2">
        <v>88</v>
      </c>
      <c r="H34" s="1">
        <v>6.62</v>
      </c>
      <c r="I34" t="s">
        <v>140</v>
      </c>
      <c r="J34" s="1">
        <v>4.59</v>
      </c>
      <c r="K34" s="1">
        <v>5.01</v>
      </c>
    </row>
    <row r="35" spans="1:11" outlineLevel="2" x14ac:dyDescent="0.25">
      <c r="A35" t="s">
        <v>1272</v>
      </c>
    </row>
    <row r="36" spans="1:11" outlineLevel="2" x14ac:dyDescent="0.25">
      <c r="A36" t="s">
        <v>1</v>
      </c>
      <c r="B36" t="s">
        <v>272</v>
      </c>
      <c r="C36" s="2">
        <v>95.890410958904098</v>
      </c>
      <c r="D36" s="1">
        <v>6.5726027397260278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78</v>
      </c>
      <c r="J36" s="1">
        <v>4.03</v>
      </c>
      <c r="K36" s="1">
        <v>2.56</v>
      </c>
    </row>
    <row r="37" spans="1:11" outlineLevel="2" x14ac:dyDescent="0.25">
      <c r="A37" t="s">
        <v>484</v>
      </c>
      <c r="B37" t="s">
        <v>546</v>
      </c>
      <c r="C37" s="2" t="s">
        <v>1226</v>
      </c>
      <c r="D37" s="1" t="s">
        <v>1226</v>
      </c>
      <c r="E37" s="2">
        <v>90.909090909090907</v>
      </c>
      <c r="F37" s="1">
        <v>6.5551136363636369</v>
      </c>
      <c r="G37" s="2">
        <v>98.4375</v>
      </c>
      <c r="H37" s="1">
        <v>6.9609375</v>
      </c>
      <c r="I37" t="s">
        <v>80</v>
      </c>
      <c r="J37" s="1">
        <v>2.67</v>
      </c>
      <c r="K37" s="1">
        <v>1.52</v>
      </c>
    </row>
    <row r="38" spans="1:11" outlineLevel="2" x14ac:dyDescent="0.25">
      <c r="A38" t="s">
        <v>485</v>
      </c>
      <c r="B38" t="s">
        <v>547</v>
      </c>
      <c r="C38" s="2" t="s">
        <v>1226</v>
      </c>
      <c r="D38" s="1" t="s">
        <v>1226</v>
      </c>
      <c r="E38" s="2" t="s">
        <v>1226</v>
      </c>
      <c r="F38" s="1" t="s">
        <v>1226</v>
      </c>
      <c r="G38" s="2">
        <v>92.134831460674164</v>
      </c>
      <c r="H38" s="1">
        <v>6.7292134831460668</v>
      </c>
      <c r="I38" t="s">
        <v>141</v>
      </c>
      <c r="J38" s="1">
        <v>6.28</v>
      </c>
      <c r="K38" s="1">
        <v>0</v>
      </c>
    </row>
    <row r="39" spans="1:11" outlineLevel="2" x14ac:dyDescent="0.25">
      <c r="A39" t="s">
        <v>486</v>
      </c>
      <c r="B39" t="s">
        <v>528</v>
      </c>
      <c r="C39" s="2">
        <v>99.230769230769226</v>
      </c>
      <c r="D39" s="1">
        <v>6.8</v>
      </c>
      <c r="E39" s="2">
        <v>87.577639751552795</v>
      </c>
      <c r="F39" s="1">
        <v>6.3913043478260869</v>
      </c>
      <c r="G39" s="2" t="s">
        <v>1226</v>
      </c>
      <c r="H39" s="1" t="s">
        <v>1226</v>
      </c>
      <c r="I39" t="s">
        <v>141</v>
      </c>
      <c r="J39" s="1">
        <v>9.82</v>
      </c>
      <c r="K39" s="1">
        <v>11.28</v>
      </c>
    </row>
    <row r="40" spans="1:11" outlineLevel="2" x14ac:dyDescent="0.25">
      <c r="A40" t="s">
        <v>487</v>
      </c>
      <c r="B40" t="s">
        <v>548</v>
      </c>
      <c r="C40" s="2">
        <v>100</v>
      </c>
      <c r="D40" s="1">
        <v>6.5341085271317825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141</v>
      </c>
      <c r="J40" s="1">
        <v>4.01</v>
      </c>
      <c r="K40" s="1">
        <v>4.21</v>
      </c>
    </row>
    <row r="41" spans="1:11" outlineLevel="2" x14ac:dyDescent="0.25">
      <c r="A41" t="s">
        <v>488</v>
      </c>
      <c r="B41" t="s">
        <v>549</v>
      </c>
      <c r="C41" s="2">
        <v>87.61904761904762</v>
      </c>
      <c r="D41" s="1">
        <v>6.3923809523809529</v>
      </c>
      <c r="E41" s="2">
        <v>91.509433962264154</v>
      </c>
      <c r="F41" s="1">
        <v>6.5132075471698112</v>
      </c>
      <c r="G41" s="2">
        <v>87.951807228915655</v>
      </c>
      <c r="H41" s="1">
        <v>6.7036144578313248</v>
      </c>
      <c r="I41" t="s">
        <v>79</v>
      </c>
      <c r="J41" s="1">
        <v>6.72</v>
      </c>
      <c r="K41" s="1">
        <v>11.19</v>
      </c>
    </row>
    <row r="42" spans="1:11" outlineLevel="1" x14ac:dyDescent="0.25">
      <c r="A42" t="s">
        <v>489</v>
      </c>
      <c r="B42" t="s">
        <v>550</v>
      </c>
      <c r="C42" s="2">
        <v>97.391304347826093</v>
      </c>
      <c r="D42" s="1">
        <v>6.7113043478260863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79</v>
      </c>
      <c r="J42" s="1">
        <v>1.28</v>
      </c>
      <c r="K42" s="1">
        <v>0.21</v>
      </c>
    </row>
    <row r="43" spans="1:11" outlineLevel="2" x14ac:dyDescent="0.25">
      <c r="A43" t="s">
        <v>1273</v>
      </c>
    </row>
    <row r="44" spans="1:11" outlineLevel="2" x14ac:dyDescent="0.25">
      <c r="A44" t="s">
        <v>490</v>
      </c>
      <c r="B44" t="s">
        <v>551</v>
      </c>
      <c r="C44" s="2">
        <v>99.056603773584911</v>
      </c>
      <c r="D44" s="1">
        <v>6.6849056603773578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82</v>
      </c>
      <c r="J44" s="1">
        <v>0.89</v>
      </c>
      <c r="K44" s="1">
        <v>4.45</v>
      </c>
    </row>
    <row r="45" spans="1:11" outlineLevel="1" x14ac:dyDescent="0.25">
      <c r="A45" t="s">
        <v>491</v>
      </c>
      <c r="B45" t="s">
        <v>552</v>
      </c>
      <c r="C45" s="2">
        <v>97.282608695652172</v>
      </c>
      <c r="D45" s="1">
        <v>6.6358695652173916</v>
      </c>
      <c r="E45" s="2">
        <v>95</v>
      </c>
      <c r="F45" s="1">
        <v>6.5916666666666668</v>
      </c>
      <c r="G45" s="2">
        <v>92.307692307692307</v>
      </c>
      <c r="H45" s="1">
        <v>6.8461538461538458</v>
      </c>
      <c r="I45" t="s">
        <v>140</v>
      </c>
      <c r="J45" s="1">
        <v>4.43</v>
      </c>
      <c r="K45" s="1">
        <v>5.72</v>
      </c>
    </row>
    <row r="46" spans="1:11" outlineLevel="2" x14ac:dyDescent="0.25">
      <c r="A46" t="s">
        <v>1274</v>
      </c>
    </row>
    <row r="47" spans="1:11" outlineLevel="1" x14ac:dyDescent="0.25">
      <c r="A47" t="s">
        <v>492</v>
      </c>
      <c r="B47" t="s">
        <v>553</v>
      </c>
      <c r="C47" s="2">
        <v>93.893129770992374</v>
      </c>
      <c r="D47" s="1">
        <v>6.5</v>
      </c>
      <c r="E47" s="2">
        <v>96.84210526315789</v>
      </c>
      <c r="F47" s="1">
        <v>6.650526315789473</v>
      </c>
      <c r="G47" s="2">
        <v>100</v>
      </c>
      <c r="H47" s="1">
        <v>6.9250000000000007</v>
      </c>
      <c r="I47" t="s">
        <v>140</v>
      </c>
      <c r="J47" s="1">
        <v>5.65</v>
      </c>
      <c r="K47" s="1">
        <v>6.57</v>
      </c>
    </row>
    <row r="48" spans="1:11" outlineLevel="2" x14ac:dyDescent="0.25">
      <c r="A48" t="s">
        <v>1275</v>
      </c>
    </row>
    <row r="49" spans="1:11" outlineLevel="2" x14ac:dyDescent="0.25">
      <c r="A49" t="s">
        <v>493</v>
      </c>
      <c r="B49" t="s">
        <v>440</v>
      </c>
      <c r="C49" s="2">
        <v>98.734177215189874</v>
      </c>
      <c r="D49" s="1">
        <v>6.7582278481012654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140</v>
      </c>
      <c r="J49" s="1">
        <v>1.78</v>
      </c>
      <c r="K49" s="1">
        <v>3.31</v>
      </c>
    </row>
    <row r="50" spans="1:11" outlineLevel="2" x14ac:dyDescent="0.25">
      <c r="A50" t="s">
        <v>494</v>
      </c>
      <c r="B50" t="s">
        <v>554</v>
      </c>
      <c r="C50" s="2" t="s">
        <v>1226</v>
      </c>
      <c r="D50" s="1" t="s">
        <v>1226</v>
      </c>
      <c r="E50" s="2">
        <v>86.010362694300511</v>
      </c>
      <c r="F50" s="1">
        <v>6.5362694300518136</v>
      </c>
      <c r="G50" s="2">
        <v>81.111111111111114</v>
      </c>
      <c r="H50" s="1">
        <v>6.6088888888888881</v>
      </c>
      <c r="I50" t="s">
        <v>140</v>
      </c>
      <c r="J50" s="1">
        <v>6.97</v>
      </c>
      <c r="K50" s="1">
        <v>0.42</v>
      </c>
    </row>
    <row r="51" spans="1:11" outlineLevel="2" x14ac:dyDescent="0.25">
      <c r="A51" t="s">
        <v>495</v>
      </c>
      <c r="B51" t="s">
        <v>555</v>
      </c>
      <c r="C51" s="2">
        <v>89.10891089108911</v>
      </c>
      <c r="D51" s="1">
        <v>6.5999999999999988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82</v>
      </c>
      <c r="J51" s="1">
        <v>3.63</v>
      </c>
      <c r="K51" s="1">
        <v>7.14</v>
      </c>
    </row>
    <row r="52" spans="1:11" outlineLevel="1" x14ac:dyDescent="0.25">
      <c r="A52" t="s">
        <v>496</v>
      </c>
      <c r="B52" t="s">
        <v>556</v>
      </c>
      <c r="C52" s="2" t="s">
        <v>1226</v>
      </c>
      <c r="D52" s="1" t="s">
        <v>1226</v>
      </c>
      <c r="E52" s="2" t="s">
        <v>1226</v>
      </c>
      <c r="F52" s="1" t="s">
        <v>1226</v>
      </c>
      <c r="G52" s="2">
        <v>91.208791208791212</v>
      </c>
      <c r="H52" s="1">
        <v>6.9142857142857146</v>
      </c>
      <c r="I52" t="s">
        <v>140</v>
      </c>
      <c r="J52" s="1">
        <v>6.48</v>
      </c>
      <c r="K52" s="1">
        <v>0</v>
      </c>
    </row>
    <row r="53" spans="1:11" outlineLevel="2" x14ac:dyDescent="0.25">
      <c r="A53" t="s">
        <v>1276</v>
      </c>
    </row>
    <row r="54" spans="1:11" outlineLevel="2" x14ac:dyDescent="0.25">
      <c r="A54" t="s">
        <v>497</v>
      </c>
      <c r="B54" t="s">
        <v>557</v>
      </c>
      <c r="C54" s="2" t="s">
        <v>1226</v>
      </c>
      <c r="D54" s="1" t="s">
        <v>1226</v>
      </c>
      <c r="E54" s="2">
        <v>88.709677419354833</v>
      </c>
      <c r="F54" s="1">
        <v>6.4733870967741938</v>
      </c>
      <c r="G54" s="2">
        <v>94.594594594594597</v>
      </c>
      <c r="H54" s="1">
        <v>6.845945945945946</v>
      </c>
      <c r="I54" t="s">
        <v>79</v>
      </c>
      <c r="J54" s="1">
        <v>6.97</v>
      </c>
      <c r="K54" s="1">
        <v>8.5500000000000007</v>
      </c>
    </row>
    <row r="55" spans="1:11" outlineLevel="2" x14ac:dyDescent="0.25">
      <c r="A55" t="s">
        <v>498</v>
      </c>
      <c r="B55" t="s">
        <v>558</v>
      </c>
      <c r="C55" s="2">
        <v>94.078947368421055</v>
      </c>
      <c r="D55" s="1">
        <v>6.4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79</v>
      </c>
      <c r="J55" s="1">
        <v>6.76</v>
      </c>
      <c r="K55" s="1">
        <v>4.7300000000000004</v>
      </c>
    </row>
    <row r="56" spans="1:11" outlineLevel="2" x14ac:dyDescent="0.25">
      <c r="A56" t="s">
        <v>499</v>
      </c>
      <c r="B56" t="s">
        <v>55</v>
      </c>
      <c r="C56" s="2" t="s">
        <v>1226</v>
      </c>
      <c r="D56" s="1" t="s">
        <v>1226</v>
      </c>
      <c r="E56" s="2">
        <v>91.743119266055047</v>
      </c>
      <c r="F56" s="1">
        <v>6.5779816513761471</v>
      </c>
      <c r="G56" s="2">
        <v>93.069306930693074</v>
      </c>
      <c r="H56" s="1">
        <v>6.8396039603960395</v>
      </c>
      <c r="I56" t="s">
        <v>140</v>
      </c>
      <c r="J56" s="1">
        <v>6.41</v>
      </c>
      <c r="K56" s="1">
        <v>0.49</v>
      </c>
    </row>
    <row r="57" spans="1:11" outlineLevel="2" x14ac:dyDescent="0.25">
      <c r="A57" t="s">
        <v>500</v>
      </c>
      <c r="B57" t="s">
        <v>559</v>
      </c>
      <c r="C57" s="2">
        <v>96.710526315789465</v>
      </c>
      <c r="D57" s="1">
        <v>6.6986842105263165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140</v>
      </c>
      <c r="J57" s="1">
        <v>2.4900000000000002</v>
      </c>
      <c r="K57" s="1">
        <v>0.28000000000000003</v>
      </c>
    </row>
    <row r="58" spans="1:11" outlineLevel="2" x14ac:dyDescent="0.25">
      <c r="A58" t="s">
        <v>501</v>
      </c>
      <c r="B58" t="s">
        <v>560</v>
      </c>
      <c r="C58" s="2">
        <v>96.703296703296701</v>
      </c>
      <c r="D58" s="1">
        <v>6.568131868131867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140</v>
      </c>
      <c r="J58" s="1">
        <v>6.1</v>
      </c>
      <c r="K58" s="1">
        <v>6.69</v>
      </c>
    </row>
    <row r="59" spans="1:11" outlineLevel="1" x14ac:dyDescent="0.25">
      <c r="A59" t="s">
        <v>502</v>
      </c>
      <c r="B59" t="s">
        <v>298</v>
      </c>
      <c r="C59" s="2">
        <v>100</v>
      </c>
      <c r="D59" s="1">
        <v>6.7</v>
      </c>
      <c r="E59" s="2">
        <v>90.4</v>
      </c>
      <c r="F59" s="1">
        <v>6.5135999999999994</v>
      </c>
      <c r="G59" s="2">
        <v>88.888888888888886</v>
      </c>
      <c r="H59" s="1">
        <v>6.6861111111111109</v>
      </c>
      <c r="I59" t="s">
        <v>140</v>
      </c>
      <c r="J59" s="1">
        <v>4.05</v>
      </c>
      <c r="K59" s="1">
        <v>3.19</v>
      </c>
    </row>
    <row r="60" spans="1:11" outlineLevel="2" x14ac:dyDescent="0.25">
      <c r="A60" t="s">
        <v>1277</v>
      </c>
    </row>
    <row r="61" spans="1:11" outlineLevel="1" x14ac:dyDescent="0.25">
      <c r="A61" t="s">
        <v>483</v>
      </c>
      <c r="B61" t="s">
        <v>411</v>
      </c>
      <c r="C61" s="2">
        <v>97.333333333333343</v>
      </c>
      <c r="D61" s="1">
        <v>6.6493333333333329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140</v>
      </c>
      <c r="J61" s="1">
        <v>2.72</v>
      </c>
      <c r="K61" s="1">
        <v>4.09</v>
      </c>
    </row>
    <row r="62" spans="1:11" outlineLevel="2" x14ac:dyDescent="0.25">
      <c r="A62" t="s">
        <v>1278</v>
      </c>
    </row>
    <row r="63" spans="1:11" outlineLevel="1" x14ac:dyDescent="0.25">
      <c r="A63" t="s">
        <v>503</v>
      </c>
      <c r="B63" t="s">
        <v>561</v>
      </c>
      <c r="C63" s="2">
        <v>92.700729927007302</v>
      </c>
      <c r="D63" s="1">
        <v>6.5102189781021895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140</v>
      </c>
      <c r="J63" s="1">
        <v>1.21</v>
      </c>
      <c r="K63" s="1">
        <v>0.86</v>
      </c>
    </row>
    <row r="64" spans="1:11" outlineLevel="2" x14ac:dyDescent="0.25">
      <c r="A64" t="s">
        <v>1279</v>
      </c>
    </row>
    <row r="65" spans="1:11" outlineLevel="1" x14ac:dyDescent="0.25">
      <c r="A65" t="s">
        <v>484</v>
      </c>
      <c r="B65" t="s">
        <v>562</v>
      </c>
      <c r="C65" s="2">
        <v>92.592592592592595</v>
      </c>
      <c r="D65" s="1">
        <v>6.6148148148148156</v>
      </c>
      <c r="E65" s="2" t="s">
        <v>1226</v>
      </c>
      <c r="F65" s="1" t="s">
        <v>1226</v>
      </c>
      <c r="G65" s="2" t="s">
        <v>1226</v>
      </c>
      <c r="H65" s="1" t="s">
        <v>1226</v>
      </c>
      <c r="I65" t="s">
        <v>80</v>
      </c>
      <c r="J65" s="1">
        <v>1.54</v>
      </c>
      <c r="K65" s="1">
        <v>2.46</v>
      </c>
    </row>
    <row r="66" spans="1:11" outlineLevel="2" x14ac:dyDescent="0.25">
      <c r="A66" t="s">
        <v>1280</v>
      </c>
    </row>
    <row r="67" spans="1:11" outlineLevel="2" x14ac:dyDescent="0.25">
      <c r="A67" t="s">
        <v>504</v>
      </c>
      <c r="B67" t="s">
        <v>563</v>
      </c>
      <c r="C67" s="2" t="s">
        <v>1226</v>
      </c>
      <c r="D67" s="1" t="s">
        <v>1226</v>
      </c>
      <c r="E67" s="2">
        <v>80.555555555555557</v>
      </c>
      <c r="F67" s="1">
        <v>6.4263888888888889</v>
      </c>
      <c r="G67" s="2">
        <v>70</v>
      </c>
      <c r="H67" s="1">
        <v>6.72</v>
      </c>
      <c r="I67" t="s">
        <v>140</v>
      </c>
      <c r="J67" s="1">
        <v>9.4499999999999993</v>
      </c>
      <c r="K67" s="1">
        <v>0.46</v>
      </c>
    </row>
    <row r="68" spans="1:11" outlineLevel="2" x14ac:dyDescent="0.25">
      <c r="A68" t="s">
        <v>505</v>
      </c>
      <c r="B68" t="s">
        <v>564</v>
      </c>
      <c r="C68" s="2">
        <v>89.65517241379311</v>
      </c>
      <c r="D68" s="1">
        <v>6.5862068965517242</v>
      </c>
      <c r="E68" s="2" t="s">
        <v>1226</v>
      </c>
      <c r="F68" s="1" t="s">
        <v>1226</v>
      </c>
      <c r="G68" s="2" t="s">
        <v>1226</v>
      </c>
      <c r="H68" s="1" t="s">
        <v>1226</v>
      </c>
      <c r="I68" t="s">
        <v>140</v>
      </c>
      <c r="J68" s="1">
        <v>2.66</v>
      </c>
      <c r="K68" s="1">
        <v>4.1399999999999997</v>
      </c>
    </row>
    <row r="69" spans="1:11" outlineLevel="2" x14ac:dyDescent="0.25">
      <c r="A69" t="s">
        <v>506</v>
      </c>
      <c r="B69" t="s">
        <v>565</v>
      </c>
      <c r="C69" s="2">
        <v>96.666666666666671</v>
      </c>
      <c r="D69" s="1">
        <v>6.7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6.91</v>
      </c>
      <c r="K69" s="1">
        <v>2.64</v>
      </c>
    </row>
    <row r="70" spans="1:11" outlineLevel="2" x14ac:dyDescent="0.25">
      <c r="A70" t="s">
        <v>507</v>
      </c>
      <c r="B70" t="s">
        <v>566</v>
      </c>
      <c r="C70" s="2">
        <v>90.625</v>
      </c>
      <c r="D70" s="1">
        <v>6.4468750000000004</v>
      </c>
      <c r="E70" s="2" t="s">
        <v>1226</v>
      </c>
      <c r="F70" s="1" t="s">
        <v>1226</v>
      </c>
      <c r="G70" s="2" t="s">
        <v>1226</v>
      </c>
      <c r="H70" s="1" t="s">
        <v>1226</v>
      </c>
      <c r="I70" t="s">
        <v>140</v>
      </c>
      <c r="J70" s="1">
        <v>7.76</v>
      </c>
      <c r="K70" s="1">
        <v>4.21</v>
      </c>
    </row>
    <row r="71" spans="1:11" outlineLevel="2" x14ac:dyDescent="0.25">
      <c r="A71" t="s">
        <v>508</v>
      </c>
      <c r="B71" t="s">
        <v>567</v>
      </c>
      <c r="C71" s="2">
        <v>96.969696969696969</v>
      </c>
      <c r="D71" s="1">
        <v>6.7</v>
      </c>
      <c r="E71" s="2">
        <v>94.827586206896555</v>
      </c>
      <c r="F71" s="1">
        <v>6.6327586206896552</v>
      </c>
      <c r="G71" s="2">
        <v>100</v>
      </c>
      <c r="H71" s="1">
        <v>6.9799999999999995</v>
      </c>
      <c r="I71" t="s">
        <v>140</v>
      </c>
      <c r="J71" s="1">
        <v>3.5</v>
      </c>
      <c r="K71" s="1">
        <v>17.77</v>
      </c>
    </row>
    <row r="72" spans="1:11" outlineLevel="2" x14ac:dyDescent="0.25">
      <c r="A72" t="s">
        <v>509</v>
      </c>
      <c r="B72" t="s">
        <v>568</v>
      </c>
      <c r="C72" s="2">
        <v>90.946502057613159</v>
      </c>
      <c r="D72" s="1">
        <v>6.5</v>
      </c>
      <c r="E72" s="2">
        <v>85.91549295774648</v>
      </c>
      <c r="F72" s="1">
        <v>6.4042253521126753</v>
      </c>
      <c r="G72" s="2">
        <v>87.2340425531915</v>
      </c>
      <c r="H72" s="1">
        <v>6.6425531914893616</v>
      </c>
      <c r="I72" t="s">
        <v>79</v>
      </c>
      <c r="J72" s="1">
        <v>5.49</v>
      </c>
      <c r="K72" s="1">
        <v>5.49</v>
      </c>
    </row>
    <row r="73" spans="1:11" outlineLevel="2" x14ac:dyDescent="0.25">
      <c r="A73" t="s">
        <v>510</v>
      </c>
      <c r="B73" t="s">
        <v>569</v>
      </c>
      <c r="C73" s="2">
        <v>89.189189189189193</v>
      </c>
      <c r="D73" s="1">
        <v>6.4711711711711706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3.08</v>
      </c>
      <c r="K73" s="1">
        <v>1.42</v>
      </c>
    </row>
    <row r="74" spans="1:11" outlineLevel="2" x14ac:dyDescent="0.25">
      <c r="A74" t="s">
        <v>511</v>
      </c>
      <c r="B74" t="s">
        <v>570</v>
      </c>
      <c r="C74" s="2">
        <v>92.307692307692307</v>
      </c>
      <c r="D74" s="1">
        <v>6.4</v>
      </c>
      <c r="E74" s="2">
        <v>90.131578947368425</v>
      </c>
      <c r="F74" s="1">
        <v>6.3111842105263154</v>
      </c>
      <c r="G74" s="2">
        <v>84.545454545454547</v>
      </c>
      <c r="H74" s="1">
        <v>6.5181818181818185</v>
      </c>
      <c r="I74" t="s">
        <v>79</v>
      </c>
      <c r="J74" s="1">
        <v>7.01</v>
      </c>
      <c r="K74" s="1">
        <v>12.32</v>
      </c>
    </row>
    <row r="75" spans="1:11" outlineLevel="2" x14ac:dyDescent="0.25">
      <c r="A75" t="s">
        <v>512</v>
      </c>
      <c r="B75" t="s">
        <v>571</v>
      </c>
      <c r="C75" s="2">
        <v>98.901098901098905</v>
      </c>
      <c r="D75" s="1">
        <v>6.4329670329670323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140</v>
      </c>
      <c r="J75" s="1">
        <v>0.61</v>
      </c>
      <c r="K75" s="1">
        <v>7.58</v>
      </c>
    </row>
    <row r="76" spans="1:11" outlineLevel="2" x14ac:dyDescent="0.25">
      <c r="A76" t="s">
        <v>513</v>
      </c>
      <c r="B76" t="s">
        <v>572</v>
      </c>
      <c r="C76" s="2">
        <v>97.68518518518519</v>
      </c>
      <c r="D76" s="1">
        <v>6.5087962962962971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3.61</v>
      </c>
      <c r="K76" s="1">
        <v>0.8</v>
      </c>
    </row>
    <row r="77" spans="1:11" outlineLevel="2" x14ac:dyDescent="0.25">
      <c r="A77" t="s">
        <v>514</v>
      </c>
      <c r="B77" t="s">
        <v>573</v>
      </c>
      <c r="C77" s="2" t="s">
        <v>1226</v>
      </c>
      <c r="D77" s="1" t="s">
        <v>1226</v>
      </c>
      <c r="E77" s="2">
        <v>90.476190476190482</v>
      </c>
      <c r="F77" s="1">
        <v>6.5928571428571425</v>
      </c>
      <c r="G77" s="2">
        <v>87.912087912087912</v>
      </c>
      <c r="H77" s="1">
        <v>6.79010989010989</v>
      </c>
      <c r="I77" t="s">
        <v>140</v>
      </c>
      <c r="J77" s="1">
        <v>6.28</v>
      </c>
      <c r="K77" s="1">
        <v>0.41</v>
      </c>
    </row>
    <row r="78" spans="1:11" outlineLevel="2" x14ac:dyDescent="0.25">
      <c r="A78" t="s">
        <v>515</v>
      </c>
      <c r="B78" t="s">
        <v>574</v>
      </c>
      <c r="C78" s="2" t="s">
        <v>1226</v>
      </c>
      <c r="D78" s="1" t="s">
        <v>1226</v>
      </c>
      <c r="E78" s="2">
        <v>79.259259259259267</v>
      </c>
      <c r="F78" s="1">
        <v>6.3385185185185184</v>
      </c>
      <c r="G78" s="2">
        <v>89.0625</v>
      </c>
      <c r="H78" s="1">
        <v>6.7429687500000002</v>
      </c>
      <c r="I78" t="s">
        <v>140</v>
      </c>
      <c r="J78" s="1">
        <v>6.57</v>
      </c>
      <c r="K78" s="1">
        <v>0.56000000000000005</v>
      </c>
    </row>
    <row r="79" spans="1:11" outlineLevel="2" x14ac:dyDescent="0.25">
      <c r="A79" t="s">
        <v>516</v>
      </c>
      <c r="B79" t="s">
        <v>575</v>
      </c>
      <c r="C79" s="2" t="s">
        <v>1226</v>
      </c>
      <c r="D79" s="1" t="s">
        <v>1226</v>
      </c>
      <c r="E79" s="2">
        <v>100</v>
      </c>
      <c r="F79" s="1">
        <v>6.7299999999999995</v>
      </c>
      <c r="G79" s="2" t="s">
        <v>1226</v>
      </c>
      <c r="H79" s="1" t="s">
        <v>1226</v>
      </c>
      <c r="I79" t="s">
        <v>140</v>
      </c>
      <c r="J79" s="1">
        <v>2.13</v>
      </c>
      <c r="K79" s="1">
        <v>0</v>
      </c>
    </row>
    <row r="80" spans="1:11" outlineLevel="2" x14ac:dyDescent="0.25">
      <c r="A80" t="s">
        <v>517</v>
      </c>
      <c r="B80" t="s">
        <v>576</v>
      </c>
      <c r="C80" s="2">
        <v>84.848484848484844</v>
      </c>
      <c r="D80" s="1">
        <v>6.5151515151515156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7.33</v>
      </c>
      <c r="K80" s="1">
        <v>3.88</v>
      </c>
    </row>
    <row r="81" spans="1:11" outlineLevel="1" x14ac:dyDescent="0.25">
      <c r="A81" t="s">
        <v>518</v>
      </c>
      <c r="B81" t="s">
        <v>577</v>
      </c>
      <c r="C81" s="2">
        <v>93.511450381679381</v>
      </c>
      <c r="D81" s="1">
        <v>6.5358778625954201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140</v>
      </c>
      <c r="J81" s="1">
        <v>4.8499999999999996</v>
      </c>
      <c r="K81" s="1">
        <v>1.76</v>
      </c>
    </row>
    <row r="82" spans="1:11" outlineLevel="2" x14ac:dyDescent="0.25">
      <c r="A82" t="s">
        <v>1281</v>
      </c>
    </row>
    <row r="83" spans="1:11" outlineLevel="2" x14ac:dyDescent="0.25">
      <c r="A83" t="s">
        <v>519</v>
      </c>
      <c r="B83" t="s">
        <v>578</v>
      </c>
      <c r="C83" s="2" t="s">
        <v>1226</v>
      </c>
      <c r="D83" s="1" t="s">
        <v>1226</v>
      </c>
      <c r="E83" s="2">
        <v>86.08695652173914</v>
      </c>
      <c r="F83" s="1">
        <v>6.4817391304347822</v>
      </c>
      <c r="G83" s="2">
        <v>92.307692307692307</v>
      </c>
      <c r="H83" s="1">
        <v>6.7564102564102564</v>
      </c>
      <c r="I83" t="s">
        <v>140</v>
      </c>
      <c r="J83" s="1">
        <v>8.4600000000000009</v>
      </c>
      <c r="K83" s="1">
        <v>2.97</v>
      </c>
    </row>
    <row r="84" spans="1:11" outlineLevel="2" x14ac:dyDescent="0.25">
      <c r="A84" t="s">
        <v>520</v>
      </c>
      <c r="B84" t="s">
        <v>278</v>
      </c>
      <c r="C84" s="2">
        <v>95.294117647058812</v>
      </c>
      <c r="D84" s="1">
        <v>6.6876470588235302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140</v>
      </c>
      <c r="J84" s="1">
        <v>3.44</v>
      </c>
      <c r="K84" s="1">
        <v>4.07</v>
      </c>
    </row>
    <row r="85" spans="1:11" outlineLevel="2" x14ac:dyDescent="0.25">
      <c r="A85" t="s">
        <v>521</v>
      </c>
      <c r="B85" t="s">
        <v>579</v>
      </c>
      <c r="C85" s="2">
        <v>97.849462365591393</v>
      </c>
      <c r="D85" s="1">
        <v>6.634408602150538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82</v>
      </c>
      <c r="J85" s="1">
        <v>1.62</v>
      </c>
      <c r="K85" s="1">
        <v>6.56</v>
      </c>
    </row>
    <row r="86" spans="1:11" outlineLevel="2" x14ac:dyDescent="0.25">
      <c r="A86" t="s">
        <v>0</v>
      </c>
      <c r="B86" t="s">
        <v>580</v>
      </c>
      <c r="C86" s="2">
        <v>84.848484848484844</v>
      </c>
      <c r="D86" s="1">
        <v>6.4</v>
      </c>
      <c r="E86" s="2">
        <v>78.151260504201687</v>
      </c>
      <c r="F86" s="1">
        <v>6.46218487394958</v>
      </c>
      <c r="G86" s="2">
        <v>88.235294117647058</v>
      </c>
      <c r="H86" s="1">
        <v>6.916666666666667</v>
      </c>
      <c r="I86" t="s">
        <v>77</v>
      </c>
      <c r="J86" s="1">
        <v>5.53</v>
      </c>
      <c r="K86" s="1">
        <v>3.4</v>
      </c>
    </row>
    <row r="87" spans="1:11" outlineLevel="1" x14ac:dyDescent="0.25">
      <c r="A87" t="s">
        <v>522</v>
      </c>
      <c r="B87" t="s">
        <v>581</v>
      </c>
      <c r="C87" s="2" t="s">
        <v>1226</v>
      </c>
      <c r="D87" s="1" t="s">
        <v>1226</v>
      </c>
      <c r="E87" s="2">
        <v>92</v>
      </c>
      <c r="F87" s="1">
        <v>6.6</v>
      </c>
      <c r="G87" s="2" t="s">
        <v>1226</v>
      </c>
      <c r="H87" s="1" t="s">
        <v>1226</v>
      </c>
      <c r="I87" t="s">
        <v>77</v>
      </c>
      <c r="J87" s="1">
        <v>5.63</v>
      </c>
      <c r="K87" s="1">
        <v>0.35</v>
      </c>
    </row>
    <row r="88" spans="1:11" outlineLevel="2" x14ac:dyDescent="0.25">
      <c r="A88" t="s">
        <v>1235</v>
      </c>
    </row>
    <row r="89" spans="1:11" outlineLevel="2" x14ac:dyDescent="0.25">
      <c r="A89" t="s">
        <v>30</v>
      </c>
      <c r="B89" t="s">
        <v>70</v>
      </c>
      <c r="C89" s="2">
        <v>97.368421052631575</v>
      </c>
      <c r="D89" s="1">
        <v>6.6</v>
      </c>
      <c r="E89" s="2">
        <v>93.918918918918919</v>
      </c>
      <c r="F89" s="1">
        <v>6.7905405405405403</v>
      </c>
      <c r="G89" s="2">
        <v>97.5</v>
      </c>
      <c r="H89" s="1">
        <v>7.0137499999999999</v>
      </c>
      <c r="I89" t="s">
        <v>77</v>
      </c>
      <c r="J89" s="1">
        <v>3.79</v>
      </c>
      <c r="K89" s="1">
        <v>3.16</v>
      </c>
    </row>
    <row r="90" spans="1:11" outlineLevel="1" x14ac:dyDescent="0.25">
      <c r="A90" t="s">
        <v>31</v>
      </c>
      <c r="B90" t="s">
        <v>71</v>
      </c>
      <c r="C90" s="2">
        <v>93.243243243243242</v>
      </c>
      <c r="D90" s="1">
        <v>6.4270270270270267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77</v>
      </c>
      <c r="J90" s="1">
        <v>0</v>
      </c>
      <c r="K90" s="1">
        <v>5.59</v>
      </c>
    </row>
    <row r="91" spans="1:11" outlineLevel="2" x14ac:dyDescent="0.25">
      <c r="A91" t="s">
        <v>1282</v>
      </c>
    </row>
    <row r="92" spans="1:11" outlineLevel="1" x14ac:dyDescent="0.25">
      <c r="A92" t="s">
        <v>523</v>
      </c>
      <c r="B92" t="s">
        <v>582</v>
      </c>
      <c r="C92" s="2">
        <v>87.719298245614027</v>
      </c>
      <c r="D92" s="1">
        <v>6.4192982456140344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1.31</v>
      </c>
      <c r="K92" s="1">
        <v>3.19</v>
      </c>
    </row>
    <row r="93" spans="1:11" outlineLevel="2" x14ac:dyDescent="0.25">
      <c r="A93" t="s">
        <v>1236</v>
      </c>
    </row>
    <row r="94" spans="1:11" outlineLevel="1" x14ac:dyDescent="0.25">
      <c r="A94" t="s">
        <v>32</v>
      </c>
      <c r="B94" t="s">
        <v>72</v>
      </c>
      <c r="C94" s="2">
        <v>96.791443850267385</v>
      </c>
      <c r="D94" s="1">
        <v>6.6139037433155075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82</v>
      </c>
      <c r="J94" s="1">
        <v>1.29</v>
      </c>
      <c r="K94" s="1">
        <v>3.62</v>
      </c>
    </row>
    <row r="95" spans="1:11" outlineLevel="2" x14ac:dyDescent="0.25">
      <c r="A95" t="s">
        <v>1283</v>
      </c>
    </row>
    <row r="96" spans="1:11" outlineLevel="1" x14ac:dyDescent="0.25">
      <c r="A96" t="s">
        <v>524</v>
      </c>
      <c r="B96" t="s">
        <v>583</v>
      </c>
      <c r="C96" s="2">
        <v>98.113207547169807</v>
      </c>
      <c r="D96" s="1">
        <v>6.7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140</v>
      </c>
      <c r="J96" s="1">
        <v>2.37</v>
      </c>
      <c r="K96" s="1">
        <v>5.76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26" workbookViewId="0">
      <selection activeCell="A34" sqref="A34"/>
    </sheetView>
  </sheetViews>
  <sheetFormatPr defaultRowHeight="15" outlineLevelRow="2" x14ac:dyDescent="0.25"/>
  <cols>
    <col min="1" max="1" width="53.5703125" style="4" bestFit="1" customWidth="1"/>
    <col min="2" max="2" width="9.140625" style="4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s="4" t="s">
        <v>1227</v>
      </c>
    </row>
    <row r="2" spans="1:11" outlineLevel="1" x14ac:dyDescent="0.25">
      <c r="A2" s="4" t="s">
        <v>0</v>
      </c>
      <c r="B2" s="4" t="s">
        <v>37</v>
      </c>
      <c r="C2" s="2">
        <v>97.6</v>
      </c>
      <c r="D2" s="1">
        <v>6.6120000000000001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77</v>
      </c>
      <c r="J2" s="1">
        <v>2.9</v>
      </c>
      <c r="K2" s="1">
        <v>1.61</v>
      </c>
    </row>
    <row r="3" spans="1:11" outlineLevel="2" x14ac:dyDescent="0.25">
      <c r="A3" s="4" t="s">
        <v>1287</v>
      </c>
    </row>
    <row r="4" spans="1:11" outlineLevel="2" x14ac:dyDescent="0.25">
      <c r="A4" s="4" t="s">
        <v>584</v>
      </c>
      <c r="B4" s="4" t="s">
        <v>632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92.233009708737868</v>
      </c>
      <c r="H4" s="1">
        <v>6.6398058252427186</v>
      </c>
      <c r="I4" t="s">
        <v>140</v>
      </c>
      <c r="J4" s="1">
        <v>6.31</v>
      </c>
      <c r="K4" s="1">
        <v>0</v>
      </c>
    </row>
    <row r="5" spans="1:11" outlineLevel="1" x14ac:dyDescent="0.25">
      <c r="A5" s="4" t="s">
        <v>585</v>
      </c>
      <c r="B5" s="4" t="s">
        <v>633</v>
      </c>
      <c r="C5" s="2">
        <v>96.36363636363636</v>
      </c>
      <c r="D5" s="1">
        <v>6.7018181818181812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78</v>
      </c>
      <c r="J5" s="1">
        <v>3.65</v>
      </c>
      <c r="K5" s="1">
        <v>2.2999999999999998</v>
      </c>
    </row>
    <row r="6" spans="1:11" outlineLevel="2" x14ac:dyDescent="0.25">
      <c r="A6" s="4" t="s">
        <v>1288</v>
      </c>
    </row>
    <row r="7" spans="1:11" outlineLevel="2" x14ac:dyDescent="0.25">
      <c r="A7" s="4" t="s">
        <v>586</v>
      </c>
      <c r="B7" s="4" t="s">
        <v>52</v>
      </c>
      <c r="C7" s="2">
        <v>98.159509202453989</v>
      </c>
      <c r="D7" s="1">
        <v>6.6024539877300619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140</v>
      </c>
      <c r="J7" s="1">
        <v>1.33</v>
      </c>
      <c r="K7" s="1">
        <v>2.52</v>
      </c>
    </row>
    <row r="8" spans="1:11" outlineLevel="1" x14ac:dyDescent="0.25">
      <c r="A8" s="4" t="s">
        <v>587</v>
      </c>
      <c r="B8" s="4" t="s">
        <v>634</v>
      </c>
      <c r="C8" s="2" t="s">
        <v>1226</v>
      </c>
      <c r="D8" s="1" t="s">
        <v>1226</v>
      </c>
      <c r="E8" s="2">
        <v>83.846153846153854</v>
      </c>
      <c r="F8" s="1">
        <v>6.39</v>
      </c>
      <c r="G8" s="2">
        <v>89.830508474576277</v>
      </c>
      <c r="H8" s="1">
        <v>6.6313559322033901</v>
      </c>
      <c r="I8" t="s">
        <v>140</v>
      </c>
      <c r="J8" s="1">
        <v>6.4</v>
      </c>
      <c r="K8" s="1">
        <v>0.22</v>
      </c>
    </row>
    <row r="9" spans="1:11" outlineLevel="2" x14ac:dyDescent="0.25">
      <c r="A9" s="4" t="s">
        <v>1267</v>
      </c>
    </row>
    <row r="10" spans="1:11" outlineLevel="2" x14ac:dyDescent="0.25">
      <c r="A10" s="4" t="s">
        <v>466</v>
      </c>
      <c r="B10" s="4" t="s">
        <v>413</v>
      </c>
      <c r="C10" s="2">
        <v>93.006993006993014</v>
      </c>
      <c r="D10" s="1">
        <v>6.4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77</v>
      </c>
      <c r="J10" s="1">
        <v>3.22</v>
      </c>
      <c r="K10" s="1">
        <v>6.44</v>
      </c>
    </row>
    <row r="11" spans="1:11" outlineLevel="2" x14ac:dyDescent="0.25">
      <c r="A11" s="4" t="s">
        <v>467</v>
      </c>
      <c r="B11" s="4" t="s">
        <v>530</v>
      </c>
      <c r="C11" s="2" t="s">
        <v>1226</v>
      </c>
      <c r="D11" s="1" t="s">
        <v>1226</v>
      </c>
      <c r="E11" s="2">
        <v>84.117647058823536</v>
      </c>
      <c r="F11" s="1">
        <v>6.3264705882352938</v>
      </c>
      <c r="G11" s="2">
        <v>95</v>
      </c>
      <c r="H11" s="1">
        <v>6.6150000000000002</v>
      </c>
      <c r="I11" t="s">
        <v>77</v>
      </c>
      <c r="J11" s="1">
        <v>5.73</v>
      </c>
      <c r="K11" s="1">
        <v>12.53</v>
      </c>
    </row>
    <row r="12" spans="1:11" outlineLevel="2" x14ac:dyDescent="0.25">
      <c r="A12" s="4" t="s">
        <v>468</v>
      </c>
      <c r="B12" s="4" t="s">
        <v>531</v>
      </c>
      <c r="C12" s="2">
        <v>98.095238095238088</v>
      </c>
      <c r="D12" s="1">
        <v>6.7</v>
      </c>
      <c r="E12" s="2">
        <v>93.220338983050837</v>
      </c>
      <c r="F12" s="1">
        <v>6.6144067796610173</v>
      </c>
      <c r="G12" s="2">
        <v>90</v>
      </c>
      <c r="H12" s="1">
        <v>6.8159999999999998</v>
      </c>
      <c r="I12" t="s">
        <v>140</v>
      </c>
      <c r="J12" s="1">
        <v>5.57</v>
      </c>
      <c r="K12" s="1">
        <v>11.79</v>
      </c>
    </row>
    <row r="13" spans="1:11" outlineLevel="2" x14ac:dyDescent="0.25">
      <c r="A13" s="4" t="s">
        <v>469</v>
      </c>
      <c r="B13" s="4" t="s">
        <v>532</v>
      </c>
      <c r="C13" s="2" t="s">
        <v>1226</v>
      </c>
      <c r="D13" s="1" t="s">
        <v>1226</v>
      </c>
      <c r="E13" s="2">
        <v>84.87394957983193</v>
      </c>
      <c r="F13" s="1">
        <v>6.4495798319327733</v>
      </c>
      <c r="G13" s="2">
        <v>88.165680473372774</v>
      </c>
      <c r="H13" s="1">
        <v>6.6431952662721896</v>
      </c>
      <c r="I13" t="s">
        <v>140</v>
      </c>
      <c r="J13" s="1">
        <v>6.4</v>
      </c>
      <c r="K13" s="1">
        <v>0.39</v>
      </c>
    </row>
    <row r="14" spans="1:11" outlineLevel="2" x14ac:dyDescent="0.25">
      <c r="A14" s="4" t="s">
        <v>470</v>
      </c>
      <c r="B14" s="4" t="s">
        <v>533</v>
      </c>
      <c r="C14" s="2">
        <v>94.75982532751091</v>
      </c>
      <c r="D14" s="1">
        <v>6.6301310043668122</v>
      </c>
      <c r="E14" s="2" t="s">
        <v>1226</v>
      </c>
      <c r="F14" s="1" t="s">
        <v>1226</v>
      </c>
      <c r="G14" s="2" t="s">
        <v>1226</v>
      </c>
      <c r="H14" s="1" t="s">
        <v>1226</v>
      </c>
      <c r="I14" t="s">
        <v>79</v>
      </c>
      <c r="J14" s="1">
        <v>3.12</v>
      </c>
      <c r="K14" s="1">
        <v>0.23</v>
      </c>
    </row>
    <row r="15" spans="1:11" outlineLevel="2" x14ac:dyDescent="0.25">
      <c r="A15" s="4" t="s">
        <v>471</v>
      </c>
      <c r="B15" s="4" t="s">
        <v>440</v>
      </c>
      <c r="C15" s="2">
        <v>100</v>
      </c>
      <c r="D15" s="1">
        <v>6.6797468354430389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18.829999999999998</v>
      </c>
      <c r="K15" s="1">
        <v>0.51</v>
      </c>
    </row>
    <row r="16" spans="1:11" outlineLevel="2" x14ac:dyDescent="0.25">
      <c r="A16" s="4" t="s">
        <v>472</v>
      </c>
      <c r="B16" s="4" t="s">
        <v>534</v>
      </c>
      <c r="C16" s="2">
        <v>93.75</v>
      </c>
      <c r="D16" s="1">
        <v>6.5</v>
      </c>
      <c r="E16" s="2">
        <v>88.157894736842096</v>
      </c>
      <c r="F16" s="1">
        <v>6.4223684210526315</v>
      </c>
      <c r="G16" s="2">
        <v>82.142857142857139</v>
      </c>
      <c r="H16" s="1">
        <v>6.492857142857142</v>
      </c>
      <c r="I16" t="s">
        <v>79</v>
      </c>
      <c r="J16" s="1">
        <v>10.16</v>
      </c>
      <c r="K16" s="1">
        <v>12.8</v>
      </c>
    </row>
    <row r="17" spans="1:11" outlineLevel="2" x14ac:dyDescent="0.25">
      <c r="A17" s="4" t="s">
        <v>473</v>
      </c>
      <c r="B17" s="4" t="s">
        <v>535</v>
      </c>
      <c r="C17" s="2">
        <v>89.316239316239319</v>
      </c>
      <c r="D17" s="1">
        <v>6.4393162393162395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82</v>
      </c>
      <c r="J17" s="1">
        <v>3.78</v>
      </c>
      <c r="K17" s="1">
        <v>0.44</v>
      </c>
    </row>
    <row r="18" spans="1:11" outlineLevel="2" x14ac:dyDescent="0.25">
      <c r="A18" s="4" t="s">
        <v>474</v>
      </c>
      <c r="B18" s="4" t="s">
        <v>536</v>
      </c>
      <c r="C18" s="2">
        <v>89.230769230769241</v>
      </c>
      <c r="D18" s="1">
        <v>6.4</v>
      </c>
      <c r="E18" s="2">
        <v>87.096774193548384</v>
      </c>
      <c r="F18" s="1">
        <v>6.3591397849462359</v>
      </c>
      <c r="G18" s="2">
        <v>93.333333333333329</v>
      </c>
      <c r="H18" s="1">
        <v>6.6533333333333333</v>
      </c>
      <c r="I18" t="s">
        <v>140</v>
      </c>
      <c r="J18" s="1">
        <v>7.78</v>
      </c>
      <c r="K18" s="1">
        <v>6.08</v>
      </c>
    </row>
    <row r="19" spans="1:11" outlineLevel="2" x14ac:dyDescent="0.25">
      <c r="A19" s="4" t="s">
        <v>475</v>
      </c>
      <c r="B19" s="4" t="s">
        <v>537</v>
      </c>
      <c r="C19" s="2">
        <v>96.84210526315789</v>
      </c>
      <c r="D19" s="1">
        <v>6.6057894736842115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140</v>
      </c>
      <c r="J19" s="1">
        <v>0.99</v>
      </c>
      <c r="K19" s="1">
        <v>5.96</v>
      </c>
    </row>
    <row r="20" spans="1:11" outlineLevel="2" x14ac:dyDescent="0.25">
      <c r="A20" s="4" t="s">
        <v>476</v>
      </c>
      <c r="B20" s="4" t="s">
        <v>538</v>
      </c>
      <c r="C20" s="2" t="s">
        <v>1226</v>
      </c>
      <c r="D20" s="1" t="s">
        <v>1226</v>
      </c>
      <c r="E20" s="2">
        <v>83.07692307692308</v>
      </c>
      <c r="F20" s="1">
        <v>6.2707692307692309</v>
      </c>
      <c r="G20" s="2">
        <v>93.75</v>
      </c>
      <c r="H20" s="1">
        <v>6.7421875</v>
      </c>
      <c r="I20" t="s">
        <v>140</v>
      </c>
      <c r="J20" s="1">
        <v>9.3699999999999992</v>
      </c>
      <c r="K20" s="1">
        <v>1.73</v>
      </c>
    </row>
    <row r="21" spans="1:11" outlineLevel="2" x14ac:dyDescent="0.25">
      <c r="A21" s="4" t="s">
        <v>477</v>
      </c>
      <c r="B21" s="4" t="s">
        <v>539</v>
      </c>
      <c r="C21" s="2">
        <v>94.444444444444443</v>
      </c>
      <c r="D21" s="1">
        <v>6.7125000000000004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140</v>
      </c>
      <c r="J21" s="1">
        <v>5.29</v>
      </c>
      <c r="K21" s="1">
        <v>2.02</v>
      </c>
    </row>
    <row r="22" spans="1:11" outlineLevel="2" x14ac:dyDescent="0.25">
      <c r="A22" s="4" t="s">
        <v>478</v>
      </c>
      <c r="B22" s="4" t="s">
        <v>71</v>
      </c>
      <c r="C22" s="2">
        <v>96.666666666666671</v>
      </c>
      <c r="D22" s="1">
        <v>6.9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140</v>
      </c>
      <c r="J22" s="1">
        <v>9.7899999999999991</v>
      </c>
      <c r="K22" s="1">
        <v>10.49</v>
      </c>
    </row>
    <row r="23" spans="1:11" outlineLevel="1" x14ac:dyDescent="0.25">
      <c r="A23" s="4" t="s">
        <v>479</v>
      </c>
      <c r="B23" s="4" t="s">
        <v>540</v>
      </c>
      <c r="C23" s="2" t="s">
        <v>1226</v>
      </c>
      <c r="D23" s="1" t="s">
        <v>1226</v>
      </c>
      <c r="E23" s="2" t="s">
        <v>1226</v>
      </c>
      <c r="F23" s="1" t="s">
        <v>1226</v>
      </c>
      <c r="G23" s="2">
        <v>92.857142857142861</v>
      </c>
      <c r="H23" s="1">
        <v>6.6734693877551017</v>
      </c>
      <c r="I23" t="s">
        <v>79</v>
      </c>
      <c r="J23" s="1">
        <v>5.03</v>
      </c>
      <c r="K23" s="1">
        <v>0</v>
      </c>
    </row>
    <row r="24" spans="1:11" outlineLevel="2" x14ac:dyDescent="0.25">
      <c r="A24" s="4" t="s">
        <v>1268</v>
      </c>
    </row>
    <row r="25" spans="1:11" outlineLevel="1" x14ac:dyDescent="0.25">
      <c r="A25" s="4" t="s">
        <v>480</v>
      </c>
      <c r="B25" s="4" t="s">
        <v>541</v>
      </c>
      <c r="C25" s="2">
        <v>93.243243243243242</v>
      </c>
      <c r="D25" s="1">
        <v>6.4831081081081079</v>
      </c>
      <c r="E25" s="2">
        <v>90.804597701149419</v>
      </c>
      <c r="F25" s="1">
        <v>6.6367816091954017</v>
      </c>
      <c r="G25" s="2">
        <v>93.478260869565219</v>
      </c>
      <c r="H25" s="1">
        <v>6.8369565217391308</v>
      </c>
      <c r="I25" t="s">
        <v>140</v>
      </c>
      <c r="J25" s="1">
        <v>6.95</v>
      </c>
      <c r="K25" s="1">
        <v>3.36</v>
      </c>
    </row>
    <row r="26" spans="1:11" outlineLevel="2" x14ac:dyDescent="0.25">
      <c r="A26" s="4" t="s">
        <v>1289</v>
      </c>
    </row>
    <row r="27" spans="1:11" outlineLevel="2" x14ac:dyDescent="0.25">
      <c r="A27" s="4" t="s">
        <v>588</v>
      </c>
      <c r="B27" s="4" t="s">
        <v>249</v>
      </c>
      <c r="C27" s="2" t="s">
        <v>1226</v>
      </c>
      <c r="D27" s="1" t="s">
        <v>1226</v>
      </c>
      <c r="E27" s="2">
        <v>91.358024691358025</v>
      </c>
      <c r="F27" s="1">
        <v>6.606172839506173</v>
      </c>
      <c r="G27" s="2">
        <v>94.949494949494948</v>
      </c>
      <c r="H27" s="1">
        <v>6.8696969696969701</v>
      </c>
      <c r="I27" t="s">
        <v>140</v>
      </c>
      <c r="J27" s="1">
        <v>5.81</v>
      </c>
      <c r="K27" s="1">
        <v>0.8</v>
      </c>
    </row>
    <row r="28" spans="1:11" outlineLevel="2" x14ac:dyDescent="0.25">
      <c r="A28" s="4" t="s">
        <v>589</v>
      </c>
      <c r="B28" s="4" t="s">
        <v>555</v>
      </c>
      <c r="C28" s="2">
        <v>94.074074074074076</v>
      </c>
      <c r="D28" s="1">
        <v>6.7</v>
      </c>
      <c r="E28" s="2">
        <v>85.039370078740163</v>
      </c>
      <c r="F28" s="1">
        <v>6.4409448818897639</v>
      </c>
      <c r="G28" s="2">
        <v>93.75</v>
      </c>
      <c r="H28" s="1">
        <v>6.7828125000000004</v>
      </c>
      <c r="I28" t="s">
        <v>77</v>
      </c>
      <c r="J28" s="1">
        <v>7.52</v>
      </c>
      <c r="K28" s="1">
        <v>6.27</v>
      </c>
    </row>
    <row r="29" spans="1:11" outlineLevel="2" x14ac:dyDescent="0.25">
      <c r="A29" s="4" t="s">
        <v>590</v>
      </c>
      <c r="B29" s="4" t="s">
        <v>635</v>
      </c>
      <c r="C29" s="2" t="s">
        <v>1226</v>
      </c>
      <c r="D29" s="1" t="s">
        <v>1226</v>
      </c>
      <c r="E29" s="2">
        <v>95.454545454545453</v>
      </c>
      <c r="F29" s="1">
        <v>6.7227272727272727</v>
      </c>
      <c r="G29" s="2">
        <v>96.521739130434781</v>
      </c>
      <c r="H29" s="1">
        <v>7.0086956521739134</v>
      </c>
      <c r="I29" t="s">
        <v>77</v>
      </c>
      <c r="J29" s="1">
        <v>3.53</v>
      </c>
      <c r="K29" s="1">
        <v>0.37</v>
      </c>
    </row>
    <row r="30" spans="1:11" outlineLevel="2" x14ac:dyDescent="0.25">
      <c r="A30" s="4" t="s">
        <v>591</v>
      </c>
      <c r="B30" s="4" t="s">
        <v>548</v>
      </c>
      <c r="C30" s="2">
        <v>95.945945945945937</v>
      </c>
      <c r="D30" s="1">
        <v>6.6898648648648642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77</v>
      </c>
      <c r="J30" s="1">
        <v>6.41</v>
      </c>
      <c r="K30" s="1">
        <v>3.41</v>
      </c>
    </row>
    <row r="31" spans="1:11" outlineLevel="2" x14ac:dyDescent="0.25">
      <c r="A31" s="4" t="s">
        <v>592</v>
      </c>
      <c r="B31" s="4" t="s">
        <v>570</v>
      </c>
      <c r="C31" s="2">
        <v>96.521739130434781</v>
      </c>
      <c r="D31" s="1">
        <v>6.7</v>
      </c>
      <c r="E31" s="2">
        <v>89.726027397260282</v>
      </c>
      <c r="F31" s="1">
        <v>6.5410958904109586</v>
      </c>
      <c r="G31" s="2">
        <v>91.044776119402982</v>
      </c>
      <c r="H31" s="1">
        <v>6.7567164179104475</v>
      </c>
      <c r="I31" t="s">
        <v>141</v>
      </c>
      <c r="J31" s="1">
        <v>4.96</v>
      </c>
      <c r="K31" s="1">
        <v>13.9</v>
      </c>
    </row>
    <row r="32" spans="1:11" outlineLevel="2" x14ac:dyDescent="0.25">
      <c r="A32" s="4" t="s">
        <v>593</v>
      </c>
      <c r="B32" s="4" t="s">
        <v>636</v>
      </c>
      <c r="C32" s="2">
        <v>100</v>
      </c>
      <c r="D32" s="1">
        <v>6.5638888888888891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78</v>
      </c>
      <c r="J32" s="1">
        <v>0</v>
      </c>
      <c r="K32" s="1">
        <v>7.49</v>
      </c>
    </row>
    <row r="33" spans="1:11" outlineLevel="2" x14ac:dyDescent="0.25">
      <c r="A33" s="4" t="s">
        <v>594</v>
      </c>
      <c r="B33" s="4" t="s">
        <v>637</v>
      </c>
      <c r="C33" s="2" t="s">
        <v>1226</v>
      </c>
      <c r="D33" s="1" t="s">
        <v>1226</v>
      </c>
      <c r="E33" s="2">
        <v>84.615384615384613</v>
      </c>
      <c r="F33" s="1">
        <v>6.5153846153846153</v>
      </c>
      <c r="G33" s="2">
        <v>95.384615384615387</v>
      </c>
      <c r="H33" s="1">
        <v>6.9415384615384612</v>
      </c>
      <c r="I33" t="s">
        <v>78</v>
      </c>
      <c r="J33" s="1">
        <v>4.59</v>
      </c>
      <c r="K33" s="1">
        <v>0.62</v>
      </c>
    </row>
    <row r="34" spans="1:11" outlineLevel="2" x14ac:dyDescent="0.25">
      <c r="A34" s="4" t="s">
        <v>1412</v>
      </c>
      <c r="B34" s="4" t="s">
        <v>640</v>
      </c>
      <c r="C34" s="2">
        <v>89.795918367346943</v>
      </c>
      <c r="D34" s="1">
        <v>6.6</v>
      </c>
      <c r="E34" s="2">
        <v>93.75</v>
      </c>
      <c r="F34" s="1">
        <v>6.6187500000000004</v>
      </c>
      <c r="G34" s="2">
        <v>85.714285714285708</v>
      </c>
      <c r="H34" s="1">
        <v>6.85</v>
      </c>
      <c r="I34" t="s">
        <v>301</v>
      </c>
      <c r="J34" s="1">
        <v>11.21</v>
      </c>
      <c r="K34" s="1">
        <v>15.66</v>
      </c>
    </row>
    <row r="35" spans="1:11" outlineLevel="2" x14ac:dyDescent="0.25">
      <c r="A35" s="4" t="s">
        <v>595</v>
      </c>
      <c r="B35" s="4" t="s">
        <v>638</v>
      </c>
      <c r="C35" s="2">
        <v>88.461538461538453</v>
      </c>
      <c r="D35" s="1">
        <v>6.4</v>
      </c>
      <c r="E35" s="2">
        <v>91.428571428571431</v>
      </c>
      <c r="F35" s="1">
        <v>6.5209523809523811</v>
      </c>
      <c r="G35" s="2">
        <v>95.041322314049594</v>
      </c>
      <c r="H35" s="1">
        <v>6.7512396694214871</v>
      </c>
      <c r="I35" t="s">
        <v>79</v>
      </c>
      <c r="J35" s="1">
        <v>7.81</v>
      </c>
      <c r="K35" s="1">
        <v>3.2</v>
      </c>
    </row>
    <row r="36" spans="1:11" outlineLevel="2" x14ac:dyDescent="0.25">
      <c r="A36" s="4" t="s">
        <v>596</v>
      </c>
      <c r="B36" s="4" t="s">
        <v>639</v>
      </c>
      <c r="C36" s="2">
        <v>94.594594594594597</v>
      </c>
      <c r="D36" s="1">
        <v>6.4789189189189198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79</v>
      </c>
      <c r="J36" s="1">
        <v>11.55</v>
      </c>
      <c r="K36" s="1">
        <v>13.11</v>
      </c>
    </row>
    <row r="37" spans="1:11" outlineLevel="2" x14ac:dyDescent="0.25">
      <c r="A37" s="4" t="s">
        <v>513</v>
      </c>
      <c r="B37" s="4" t="s">
        <v>226</v>
      </c>
      <c r="C37" s="2">
        <v>91.304347826086953</v>
      </c>
      <c r="D37" s="1">
        <v>6.4275362318840576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140</v>
      </c>
      <c r="J37" s="1">
        <v>3.15</v>
      </c>
      <c r="K37" s="1">
        <v>4.0999999999999996</v>
      </c>
    </row>
    <row r="38" spans="1:11" outlineLevel="2" x14ac:dyDescent="0.25">
      <c r="A38" s="4" t="s">
        <v>597</v>
      </c>
      <c r="B38" s="4" t="s">
        <v>277</v>
      </c>
      <c r="C38" s="2">
        <v>97.777777777777771</v>
      </c>
      <c r="D38" s="1">
        <v>6.7</v>
      </c>
      <c r="E38" s="2">
        <v>89.763779527559052</v>
      </c>
      <c r="F38" s="1">
        <v>6.5590551181102361</v>
      </c>
      <c r="G38" s="2">
        <v>89.65517241379311</v>
      </c>
      <c r="H38" s="1">
        <v>6.8362068965517242</v>
      </c>
      <c r="I38" t="s">
        <v>140</v>
      </c>
      <c r="J38" s="1">
        <v>5.41</v>
      </c>
      <c r="K38" s="1">
        <v>15.78</v>
      </c>
    </row>
    <row r="39" spans="1:11" outlineLevel="2" x14ac:dyDescent="0.25">
      <c r="A39" s="4" t="s">
        <v>598</v>
      </c>
      <c r="B39" s="4" t="s">
        <v>636</v>
      </c>
      <c r="C39" s="2">
        <v>91.428571428571431</v>
      </c>
      <c r="D39" s="1">
        <v>6.6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140</v>
      </c>
      <c r="J39" s="1">
        <v>5.19</v>
      </c>
      <c r="K39" s="1">
        <v>2.88</v>
      </c>
    </row>
    <row r="40" spans="1:11" outlineLevel="2" x14ac:dyDescent="0.25">
      <c r="A40" s="4" t="s">
        <v>599</v>
      </c>
      <c r="B40" s="4" t="s">
        <v>641</v>
      </c>
      <c r="C40" s="2">
        <v>95.652173913043484</v>
      </c>
      <c r="D40" s="1">
        <v>6.7782608695652176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140</v>
      </c>
      <c r="J40" s="1">
        <v>1.92</v>
      </c>
      <c r="K40" s="1">
        <v>1.1499999999999999</v>
      </c>
    </row>
    <row r="41" spans="1:11" outlineLevel="2" x14ac:dyDescent="0.25">
      <c r="A41" s="4" t="s">
        <v>600</v>
      </c>
      <c r="B41" s="4" t="s">
        <v>642</v>
      </c>
      <c r="C41" s="2" t="s">
        <v>1226</v>
      </c>
      <c r="D41" s="1" t="s">
        <v>1226</v>
      </c>
      <c r="E41" s="2">
        <v>100</v>
      </c>
      <c r="F41" s="1">
        <v>6.55</v>
      </c>
      <c r="G41" s="2">
        <v>80</v>
      </c>
      <c r="H41" s="1">
        <v>6.6399999999999988</v>
      </c>
      <c r="I41" t="s">
        <v>140</v>
      </c>
      <c r="J41" s="1">
        <v>6.87</v>
      </c>
      <c r="K41" s="1">
        <v>0</v>
      </c>
    </row>
    <row r="42" spans="1:11" outlineLevel="2" x14ac:dyDescent="0.25">
      <c r="A42" s="4" t="s">
        <v>601</v>
      </c>
      <c r="B42" s="4" t="s">
        <v>643</v>
      </c>
      <c r="C42" s="2">
        <v>99.130434782608702</v>
      </c>
      <c r="D42" s="1">
        <v>6.677391304347827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672</v>
      </c>
      <c r="J42" s="1">
        <v>5.53</v>
      </c>
      <c r="K42" s="1">
        <v>11.91</v>
      </c>
    </row>
    <row r="43" spans="1:11" outlineLevel="2" x14ac:dyDescent="0.25">
      <c r="A43" s="4" t="s">
        <v>602</v>
      </c>
      <c r="B43" s="4" t="s">
        <v>644</v>
      </c>
      <c r="C43" s="2">
        <v>94.230769230769226</v>
      </c>
      <c r="D43" s="1">
        <v>6.6</v>
      </c>
      <c r="E43" s="2">
        <v>92.156862745098039</v>
      </c>
      <c r="F43" s="1">
        <v>6.4411764705882355</v>
      </c>
      <c r="G43" s="2" t="s">
        <v>1226</v>
      </c>
      <c r="H43" s="1" t="s">
        <v>1226</v>
      </c>
      <c r="I43" t="s">
        <v>78</v>
      </c>
      <c r="J43" s="1">
        <v>7.78</v>
      </c>
      <c r="K43" s="1">
        <v>6.34</v>
      </c>
    </row>
    <row r="44" spans="1:11" outlineLevel="1" x14ac:dyDescent="0.25">
      <c r="A44" s="4" t="s">
        <v>603</v>
      </c>
      <c r="B44" s="4" t="s">
        <v>645</v>
      </c>
      <c r="C44" s="2" t="s">
        <v>1226</v>
      </c>
      <c r="D44" s="1" t="s">
        <v>1226</v>
      </c>
      <c r="E44" s="2">
        <v>81.25</v>
      </c>
      <c r="F44" s="1">
        <v>6.36625</v>
      </c>
      <c r="G44" s="2">
        <v>84.482758620689651</v>
      </c>
      <c r="H44" s="1">
        <v>6.6413793103448278</v>
      </c>
      <c r="I44" t="s">
        <v>140</v>
      </c>
      <c r="J44" s="1">
        <v>6.64</v>
      </c>
      <c r="K44" s="1">
        <v>1.72</v>
      </c>
    </row>
    <row r="45" spans="1:11" outlineLevel="2" x14ac:dyDescent="0.25">
      <c r="A45" s="4" t="s">
        <v>1290</v>
      </c>
    </row>
    <row r="46" spans="1:11" outlineLevel="1" x14ac:dyDescent="0.25">
      <c r="A46" s="4" t="s">
        <v>604</v>
      </c>
      <c r="B46" s="4" t="s">
        <v>646</v>
      </c>
      <c r="C46" s="2">
        <v>89.65517241379311</v>
      </c>
      <c r="D46" s="1">
        <v>6.5</v>
      </c>
      <c r="E46" s="2">
        <v>88.60759493670885</v>
      </c>
      <c r="F46" s="1">
        <v>6.4050632911392409</v>
      </c>
      <c r="G46" s="2">
        <v>94.73684210526315</v>
      </c>
      <c r="H46" s="1">
        <v>6.6868421052631577</v>
      </c>
      <c r="I46" t="s">
        <v>140</v>
      </c>
      <c r="J46" s="1">
        <v>5.85</v>
      </c>
      <c r="K46" s="1">
        <v>2.16</v>
      </c>
    </row>
    <row r="47" spans="1:11" outlineLevel="2" x14ac:dyDescent="0.25">
      <c r="A47" s="4" t="s">
        <v>1291</v>
      </c>
    </row>
    <row r="48" spans="1:11" outlineLevel="1" x14ac:dyDescent="0.25">
      <c r="A48" s="4" t="s">
        <v>605</v>
      </c>
      <c r="B48" s="4" t="s">
        <v>647</v>
      </c>
      <c r="C48" s="2">
        <v>98.71794871794873</v>
      </c>
      <c r="D48" s="1">
        <v>6.7884615384615383</v>
      </c>
      <c r="E48" s="2">
        <v>87.735849056603783</v>
      </c>
      <c r="F48" s="1">
        <v>6.3981132075471701</v>
      </c>
      <c r="G48" s="2">
        <v>87.5</v>
      </c>
      <c r="H48" s="1">
        <v>6.5785714285714292</v>
      </c>
      <c r="I48" t="s">
        <v>140</v>
      </c>
      <c r="J48" s="1">
        <v>7.42</v>
      </c>
      <c r="K48" s="1">
        <v>8.26</v>
      </c>
    </row>
    <row r="49" spans="1:11" outlineLevel="2" x14ac:dyDescent="0.25">
      <c r="A49" s="4" t="s">
        <v>1299</v>
      </c>
    </row>
    <row r="50" spans="1:11" outlineLevel="1" x14ac:dyDescent="0.25">
      <c r="A50" s="4" t="s">
        <v>606</v>
      </c>
      <c r="B50" s="4" t="s">
        <v>648</v>
      </c>
      <c r="C50" s="2">
        <v>100</v>
      </c>
      <c r="D50" s="1">
        <v>6.7333333333333334</v>
      </c>
      <c r="E50" s="2" t="s">
        <v>1226</v>
      </c>
      <c r="F50" s="1" t="s">
        <v>1226</v>
      </c>
      <c r="G50" s="2" t="s">
        <v>1226</v>
      </c>
      <c r="H50" s="1" t="s">
        <v>1226</v>
      </c>
      <c r="I50" t="s">
        <v>140</v>
      </c>
      <c r="J50" s="1">
        <v>6.5</v>
      </c>
      <c r="K50" s="1">
        <v>2.79</v>
      </c>
    </row>
    <row r="51" spans="1:11" outlineLevel="2" x14ac:dyDescent="0.25">
      <c r="A51" s="4" t="s">
        <v>1292</v>
      </c>
    </row>
    <row r="52" spans="1:11" outlineLevel="1" x14ac:dyDescent="0.25">
      <c r="A52" s="4" t="s">
        <v>607</v>
      </c>
      <c r="B52" s="4" t="s">
        <v>649</v>
      </c>
      <c r="C52" s="2">
        <v>98.263888888888886</v>
      </c>
      <c r="D52" s="1">
        <v>6.6913194444444448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140</v>
      </c>
      <c r="J52" s="1">
        <v>0.88</v>
      </c>
      <c r="K52" s="1">
        <v>2.82</v>
      </c>
    </row>
    <row r="53" spans="1:11" outlineLevel="2" x14ac:dyDescent="0.25">
      <c r="A53" s="4" t="s">
        <v>1293</v>
      </c>
    </row>
    <row r="54" spans="1:11" outlineLevel="1" x14ac:dyDescent="0.25">
      <c r="A54" s="4" t="s">
        <v>608</v>
      </c>
      <c r="B54" s="4" t="s">
        <v>650</v>
      </c>
      <c r="C54" s="2">
        <v>97.395833333333343</v>
      </c>
      <c r="D54" s="1">
        <v>6.627604166666667</v>
      </c>
      <c r="E54" s="2">
        <v>84.246575342465761</v>
      </c>
      <c r="F54" s="1">
        <v>6.4602739726027396</v>
      </c>
      <c r="G54" s="2">
        <v>92.307692307692307</v>
      </c>
      <c r="H54" s="1">
        <v>6.7397435897435889</v>
      </c>
      <c r="I54" t="s">
        <v>140</v>
      </c>
      <c r="J54" s="1">
        <v>4.05</v>
      </c>
      <c r="K54" s="1">
        <v>4.37</v>
      </c>
    </row>
    <row r="55" spans="1:11" outlineLevel="2" x14ac:dyDescent="0.25">
      <c r="A55" s="4" t="s">
        <v>1294</v>
      </c>
    </row>
    <row r="56" spans="1:11" outlineLevel="2" x14ac:dyDescent="0.25">
      <c r="A56" s="4" t="s">
        <v>609</v>
      </c>
      <c r="B56" s="4" t="s">
        <v>651</v>
      </c>
      <c r="C56" s="2" t="s">
        <v>1226</v>
      </c>
      <c r="D56" s="1" t="s">
        <v>1226</v>
      </c>
      <c r="E56" s="2">
        <v>91.005291005290999</v>
      </c>
      <c r="F56" s="1">
        <v>6.5005291005290999</v>
      </c>
      <c r="G56" s="2">
        <v>94.059405940594047</v>
      </c>
      <c r="H56" s="1">
        <v>6.9138613861386133</v>
      </c>
      <c r="I56" t="s">
        <v>78</v>
      </c>
      <c r="J56" s="1">
        <v>4.5599999999999996</v>
      </c>
      <c r="K56" s="1">
        <v>0.99</v>
      </c>
    </row>
    <row r="57" spans="1:11" outlineLevel="2" x14ac:dyDescent="0.25">
      <c r="A57" s="4" t="s">
        <v>610</v>
      </c>
      <c r="B57" s="4" t="s">
        <v>446</v>
      </c>
      <c r="C57" s="2">
        <v>89.523809523809533</v>
      </c>
      <c r="D57" s="1">
        <v>6.4</v>
      </c>
      <c r="E57" s="2">
        <v>82.954545454545453</v>
      </c>
      <c r="F57" s="1">
        <v>6.293181818181818</v>
      </c>
      <c r="G57" s="2">
        <v>100</v>
      </c>
      <c r="H57" s="1">
        <v>6.7178571428571425</v>
      </c>
      <c r="I57" t="s">
        <v>78</v>
      </c>
      <c r="J57" s="1">
        <v>5.61</v>
      </c>
      <c r="K57" s="1">
        <v>6.32</v>
      </c>
    </row>
    <row r="58" spans="1:11" outlineLevel="2" x14ac:dyDescent="0.25">
      <c r="A58" s="4" t="s">
        <v>611</v>
      </c>
      <c r="B58" s="4" t="s">
        <v>652</v>
      </c>
      <c r="C58" s="2">
        <v>97.857142857142847</v>
      </c>
      <c r="D58" s="1">
        <v>6.4314285714285715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78</v>
      </c>
      <c r="J58" s="1">
        <v>2.75</v>
      </c>
      <c r="K58" s="1">
        <v>2.2000000000000002</v>
      </c>
    </row>
    <row r="59" spans="1:11" outlineLevel="2" x14ac:dyDescent="0.25">
      <c r="A59" s="4" t="s">
        <v>612</v>
      </c>
      <c r="B59" s="4" t="s">
        <v>653</v>
      </c>
      <c r="C59" s="2">
        <v>97.777777777777771</v>
      </c>
      <c r="D59" s="1">
        <v>6.5666666666666664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78</v>
      </c>
      <c r="J59" s="1">
        <v>4.3499999999999996</v>
      </c>
      <c r="K59" s="1">
        <v>0</v>
      </c>
    </row>
    <row r="60" spans="1:11" outlineLevel="2" x14ac:dyDescent="0.25">
      <c r="A60" s="4" t="s">
        <v>613</v>
      </c>
      <c r="B60" s="4" t="s">
        <v>654</v>
      </c>
      <c r="C60" s="2">
        <v>95.209580838323348</v>
      </c>
      <c r="D60" s="1">
        <v>6.5143712574850294</v>
      </c>
      <c r="E60" s="2" t="s">
        <v>1226</v>
      </c>
      <c r="F60" s="1" t="s">
        <v>1226</v>
      </c>
      <c r="G60" s="2" t="s">
        <v>1226</v>
      </c>
      <c r="H60" s="1" t="s">
        <v>1226</v>
      </c>
      <c r="I60" t="s">
        <v>78</v>
      </c>
      <c r="J60" s="1">
        <v>2.36</v>
      </c>
      <c r="K60" s="1">
        <v>2.61</v>
      </c>
    </row>
    <row r="61" spans="1:11" outlineLevel="2" x14ac:dyDescent="0.25">
      <c r="A61" s="4" t="s">
        <v>614</v>
      </c>
      <c r="B61" s="4" t="s">
        <v>655</v>
      </c>
      <c r="C61" s="2">
        <v>94.642857142857139</v>
      </c>
      <c r="D61" s="1">
        <v>6.507142857142858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78</v>
      </c>
      <c r="J61" s="1">
        <v>0.77</v>
      </c>
      <c r="K61" s="1">
        <v>4.12</v>
      </c>
    </row>
    <row r="62" spans="1:11" outlineLevel="2" x14ac:dyDescent="0.25">
      <c r="A62" s="4" t="s">
        <v>615</v>
      </c>
      <c r="B62" s="4" t="s">
        <v>656</v>
      </c>
      <c r="C62" s="2">
        <v>97.5</v>
      </c>
      <c r="D62" s="1">
        <v>6.7474999999999996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78</v>
      </c>
      <c r="J62" s="1">
        <v>5.56</v>
      </c>
      <c r="K62" s="1">
        <v>7.07</v>
      </c>
    </row>
    <row r="63" spans="1:11" outlineLevel="1" x14ac:dyDescent="0.25">
      <c r="A63" s="4" t="s">
        <v>616</v>
      </c>
      <c r="B63" s="4" t="s">
        <v>657</v>
      </c>
      <c r="C63" s="2">
        <v>97.402597402597408</v>
      </c>
      <c r="D63" s="1">
        <v>6.6</v>
      </c>
      <c r="E63" s="2">
        <v>86.227544910179645</v>
      </c>
      <c r="F63" s="1">
        <v>6.3772455089820363</v>
      </c>
      <c r="G63" s="2">
        <v>85.840707964601776</v>
      </c>
      <c r="H63" s="1">
        <v>6.5256637168141589</v>
      </c>
      <c r="I63" t="s">
        <v>140</v>
      </c>
      <c r="J63" s="1">
        <v>3.6</v>
      </c>
      <c r="K63" s="1">
        <v>5.96</v>
      </c>
    </row>
    <row r="64" spans="1:11" outlineLevel="2" x14ac:dyDescent="0.25">
      <c r="A64" s="5" t="s">
        <v>1300</v>
      </c>
    </row>
    <row r="65" spans="1:11" outlineLevel="2" x14ac:dyDescent="0.25">
      <c r="A65" s="4" t="s">
        <v>617</v>
      </c>
      <c r="B65" s="4" t="s">
        <v>658</v>
      </c>
      <c r="C65" s="2">
        <v>96.376811594202891</v>
      </c>
      <c r="D65" s="1">
        <v>6.5826086956521737</v>
      </c>
      <c r="E65" s="2" t="s">
        <v>1226</v>
      </c>
      <c r="F65" s="1" t="s">
        <v>1226</v>
      </c>
      <c r="G65" s="2" t="s">
        <v>1226</v>
      </c>
      <c r="H65" s="1" t="s">
        <v>1226</v>
      </c>
      <c r="I65" t="s">
        <v>673</v>
      </c>
      <c r="J65" s="1">
        <v>4.28</v>
      </c>
      <c r="K65" s="1">
        <v>7.1</v>
      </c>
    </row>
    <row r="66" spans="1:11" outlineLevel="2" x14ac:dyDescent="0.25">
      <c r="A66" s="4" t="s">
        <v>618</v>
      </c>
      <c r="B66" s="4" t="s">
        <v>659</v>
      </c>
      <c r="C66" s="2">
        <v>94.949494949494948</v>
      </c>
      <c r="D66" s="1">
        <v>6.5</v>
      </c>
      <c r="E66" s="2">
        <v>81.875</v>
      </c>
      <c r="F66" s="1">
        <v>6.3987500000000006</v>
      </c>
      <c r="G66" s="2">
        <v>94.871794871794862</v>
      </c>
      <c r="H66" s="1">
        <v>6.8461538461538458</v>
      </c>
      <c r="I66" t="s">
        <v>77</v>
      </c>
      <c r="J66" s="1">
        <v>5.03</v>
      </c>
      <c r="K66" s="1">
        <v>4.91</v>
      </c>
    </row>
    <row r="67" spans="1:11" outlineLevel="2" x14ac:dyDescent="0.25">
      <c r="A67" s="4" t="s">
        <v>593</v>
      </c>
      <c r="B67" s="4" t="s">
        <v>660</v>
      </c>
      <c r="C67" s="2">
        <v>92.638036809815944</v>
      </c>
      <c r="D67" s="1">
        <v>6.374846625766871</v>
      </c>
      <c r="E67" s="2" t="s">
        <v>1226</v>
      </c>
      <c r="F67" s="1" t="s">
        <v>1226</v>
      </c>
      <c r="G67" s="2" t="s">
        <v>1226</v>
      </c>
      <c r="H67" s="1" t="s">
        <v>1226</v>
      </c>
      <c r="I67" t="s">
        <v>78</v>
      </c>
      <c r="J67" s="1">
        <v>3.03</v>
      </c>
      <c r="K67" s="1">
        <v>4.3099999999999996</v>
      </c>
    </row>
    <row r="68" spans="1:11" outlineLevel="2" x14ac:dyDescent="0.25">
      <c r="A68" s="4" t="s">
        <v>619</v>
      </c>
      <c r="B68" s="4" t="s">
        <v>661</v>
      </c>
      <c r="C68" s="2">
        <v>88.60759493670885</v>
      </c>
      <c r="D68" s="1">
        <v>6.4</v>
      </c>
      <c r="E68" s="2">
        <v>73.333333333333329</v>
      </c>
      <c r="F68" s="1">
        <v>6.3566666666666674</v>
      </c>
      <c r="G68" s="2">
        <v>90.909090909090907</v>
      </c>
      <c r="H68" s="1">
        <v>6.745454545454546</v>
      </c>
      <c r="I68" t="s">
        <v>140</v>
      </c>
      <c r="J68" s="1">
        <v>4.46</v>
      </c>
      <c r="K68" s="1">
        <v>15.62</v>
      </c>
    </row>
    <row r="69" spans="1:11" outlineLevel="2" x14ac:dyDescent="0.25">
      <c r="A69" s="4" t="s">
        <v>620</v>
      </c>
      <c r="B69" s="4" t="s">
        <v>662</v>
      </c>
      <c r="C69" s="2">
        <v>81.17647058823529</v>
      </c>
      <c r="D69" s="1">
        <v>6.5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8.6999999999999993</v>
      </c>
      <c r="K69" s="1">
        <v>2.29</v>
      </c>
    </row>
    <row r="70" spans="1:11" outlineLevel="2" x14ac:dyDescent="0.25">
      <c r="A70" s="4" t="s">
        <v>621</v>
      </c>
      <c r="B70" s="4" t="s">
        <v>663</v>
      </c>
      <c r="C70" s="2">
        <v>96.124031007751938</v>
      </c>
      <c r="D70" s="1">
        <v>6.6</v>
      </c>
      <c r="E70" s="2">
        <v>93.388429752066116</v>
      </c>
      <c r="F70" s="1">
        <v>6.6008264462809922</v>
      </c>
      <c r="G70" s="2">
        <v>92.982456140350877</v>
      </c>
      <c r="H70" s="1">
        <v>6.5877192982456139</v>
      </c>
      <c r="I70" t="s">
        <v>140</v>
      </c>
      <c r="J70" s="1">
        <v>5.89</v>
      </c>
      <c r="K70" s="1">
        <v>4.75</v>
      </c>
    </row>
    <row r="71" spans="1:11" outlineLevel="2" x14ac:dyDescent="0.25">
      <c r="A71" s="4" t="s">
        <v>622</v>
      </c>
      <c r="B71" s="4" t="s">
        <v>664</v>
      </c>
      <c r="C71" s="2">
        <v>90.350877192982466</v>
      </c>
      <c r="D71" s="1">
        <v>6.5</v>
      </c>
      <c r="E71" s="2">
        <v>89.583333333333343</v>
      </c>
      <c r="F71" s="1">
        <v>6.4026041666666664</v>
      </c>
      <c r="G71" s="2">
        <v>91.823899371069189</v>
      </c>
      <c r="H71" s="1">
        <v>6.7251572327044018</v>
      </c>
      <c r="I71" t="s">
        <v>140</v>
      </c>
      <c r="J71" s="1">
        <v>5.62</v>
      </c>
      <c r="K71" s="1">
        <v>5.0999999999999996</v>
      </c>
    </row>
    <row r="72" spans="1:11" outlineLevel="2" x14ac:dyDescent="0.25">
      <c r="A72" s="4" t="s">
        <v>479</v>
      </c>
      <c r="B72" s="4" t="s">
        <v>555</v>
      </c>
      <c r="C72" s="2" t="s">
        <v>1226</v>
      </c>
      <c r="D72" s="1" t="s">
        <v>1226</v>
      </c>
      <c r="E72" s="2" t="s">
        <v>1226</v>
      </c>
      <c r="F72" s="1" t="s">
        <v>1226</v>
      </c>
      <c r="G72" s="2">
        <v>94.074074074074076</v>
      </c>
      <c r="H72" s="1">
        <v>6.757037037037037</v>
      </c>
      <c r="I72" t="s">
        <v>79</v>
      </c>
      <c r="J72" s="1">
        <v>13.41</v>
      </c>
      <c r="K72" s="1">
        <v>0</v>
      </c>
    </row>
    <row r="73" spans="1:11" outlineLevel="2" x14ac:dyDescent="0.25">
      <c r="A73" s="4" t="s">
        <v>623</v>
      </c>
      <c r="B73" s="4" t="s">
        <v>127</v>
      </c>
      <c r="C73" s="2">
        <v>99.159663865546221</v>
      </c>
      <c r="D73" s="1">
        <v>6.5831932773109241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140</v>
      </c>
      <c r="J73" s="1">
        <v>0.53</v>
      </c>
      <c r="K73" s="1">
        <v>3.35</v>
      </c>
    </row>
    <row r="74" spans="1:11" outlineLevel="1" x14ac:dyDescent="0.25">
      <c r="A74" s="4" t="s">
        <v>624</v>
      </c>
      <c r="B74" s="4" t="s">
        <v>665</v>
      </c>
      <c r="C74" s="2">
        <v>100</v>
      </c>
      <c r="D74" s="1">
        <v>6.4540540540540547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140</v>
      </c>
      <c r="J74" s="1">
        <v>1.0900000000000001</v>
      </c>
      <c r="K74" s="1">
        <v>4.3499999999999996</v>
      </c>
    </row>
    <row r="75" spans="1:11" outlineLevel="2" x14ac:dyDescent="0.25">
      <c r="A75" s="4" t="s">
        <v>1295</v>
      </c>
    </row>
    <row r="76" spans="1:11" outlineLevel="2" x14ac:dyDescent="0.25">
      <c r="A76" s="4" t="s">
        <v>625</v>
      </c>
      <c r="B76" s="4" t="s">
        <v>666</v>
      </c>
      <c r="C76" s="2">
        <v>90.909090909090907</v>
      </c>
      <c r="D76" s="1">
        <v>6.4809090909090905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3.41</v>
      </c>
      <c r="K76" s="1">
        <v>6.34</v>
      </c>
    </row>
    <row r="77" spans="1:11" outlineLevel="1" x14ac:dyDescent="0.25">
      <c r="A77" s="4" t="s">
        <v>626</v>
      </c>
      <c r="B77" s="4" t="s">
        <v>667</v>
      </c>
      <c r="C77" s="2" t="s">
        <v>1226</v>
      </c>
      <c r="D77" s="1" t="s">
        <v>1226</v>
      </c>
      <c r="E77" s="2" t="s">
        <v>1226</v>
      </c>
      <c r="F77" s="1" t="s">
        <v>1226</v>
      </c>
      <c r="G77" s="2">
        <v>93.61702127659575</v>
      </c>
      <c r="H77" s="1">
        <v>6.8425531914893618</v>
      </c>
      <c r="I77" t="s">
        <v>140</v>
      </c>
      <c r="J77" s="1">
        <v>5.61</v>
      </c>
      <c r="K77" s="1">
        <v>0</v>
      </c>
    </row>
    <row r="78" spans="1:11" outlineLevel="2" x14ac:dyDescent="0.25">
      <c r="A78" s="4" t="s">
        <v>1280</v>
      </c>
    </row>
    <row r="79" spans="1:11" outlineLevel="2" x14ac:dyDescent="0.25">
      <c r="A79" s="4" t="s">
        <v>504</v>
      </c>
      <c r="B79" s="4" t="s">
        <v>563</v>
      </c>
      <c r="C79" s="2" t="s">
        <v>1226</v>
      </c>
      <c r="D79" s="1" t="s">
        <v>1226</v>
      </c>
      <c r="E79" s="2">
        <v>80.555555555555557</v>
      </c>
      <c r="F79" s="1">
        <v>6.4263888888888889</v>
      </c>
      <c r="G79" s="2">
        <v>70</v>
      </c>
      <c r="H79" s="1">
        <v>6.72</v>
      </c>
      <c r="I79" t="s">
        <v>140</v>
      </c>
      <c r="J79" s="1">
        <v>9.4499999999999993</v>
      </c>
      <c r="K79" s="1">
        <v>0.46</v>
      </c>
    </row>
    <row r="80" spans="1:11" outlineLevel="2" x14ac:dyDescent="0.25">
      <c r="A80" s="4" t="s">
        <v>505</v>
      </c>
      <c r="B80" s="4" t="s">
        <v>564</v>
      </c>
      <c r="C80" s="2">
        <v>89.65517241379311</v>
      </c>
      <c r="D80" s="1">
        <v>6.5862068965517242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2.66</v>
      </c>
      <c r="K80" s="1">
        <v>4.1399999999999997</v>
      </c>
    </row>
    <row r="81" spans="1:11" outlineLevel="2" x14ac:dyDescent="0.25">
      <c r="A81" s="4" t="s">
        <v>506</v>
      </c>
      <c r="B81" s="4" t="s">
        <v>565</v>
      </c>
      <c r="C81" s="2">
        <v>96.666666666666671</v>
      </c>
      <c r="D81" s="1">
        <v>6.7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140</v>
      </c>
      <c r="J81" s="1">
        <v>6.91</v>
      </c>
      <c r="K81" s="1">
        <v>2.64</v>
      </c>
    </row>
    <row r="82" spans="1:11" outlineLevel="2" x14ac:dyDescent="0.25">
      <c r="A82" s="4" t="s">
        <v>507</v>
      </c>
      <c r="B82" s="4" t="s">
        <v>566</v>
      </c>
      <c r="C82" s="2">
        <v>90.625</v>
      </c>
      <c r="D82" s="1">
        <v>6.4468750000000004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140</v>
      </c>
      <c r="J82" s="1">
        <v>7.76</v>
      </c>
      <c r="K82" s="1">
        <v>4.21</v>
      </c>
    </row>
    <row r="83" spans="1:11" outlineLevel="2" x14ac:dyDescent="0.25">
      <c r="A83" s="4" t="s">
        <v>508</v>
      </c>
      <c r="B83" s="4" t="s">
        <v>567</v>
      </c>
      <c r="C83" s="2">
        <v>96.969696969696969</v>
      </c>
      <c r="D83" s="1">
        <v>6.7</v>
      </c>
      <c r="E83" s="2">
        <v>94.827586206896555</v>
      </c>
      <c r="F83" s="1">
        <v>6.6327586206896552</v>
      </c>
      <c r="G83" s="2">
        <v>100</v>
      </c>
      <c r="H83" s="1">
        <v>6.9799999999999995</v>
      </c>
      <c r="I83" t="s">
        <v>140</v>
      </c>
      <c r="J83" s="1">
        <v>3.5</v>
      </c>
      <c r="K83" s="1">
        <v>17.77</v>
      </c>
    </row>
    <row r="84" spans="1:11" outlineLevel="2" x14ac:dyDescent="0.25">
      <c r="A84" s="4" t="s">
        <v>509</v>
      </c>
      <c r="B84" s="4" t="s">
        <v>568</v>
      </c>
      <c r="C84" s="2">
        <v>90.946502057613159</v>
      </c>
      <c r="D84" s="1">
        <v>6.5</v>
      </c>
      <c r="E84" s="2">
        <v>85.91549295774648</v>
      </c>
      <c r="F84" s="1">
        <v>6.4042253521126753</v>
      </c>
      <c r="G84" s="2">
        <v>87.2340425531915</v>
      </c>
      <c r="H84" s="1">
        <v>6.6425531914893616</v>
      </c>
      <c r="I84" t="s">
        <v>79</v>
      </c>
      <c r="J84" s="1">
        <v>5.49</v>
      </c>
      <c r="K84" s="1">
        <v>5.49</v>
      </c>
    </row>
    <row r="85" spans="1:11" outlineLevel="2" x14ac:dyDescent="0.25">
      <c r="A85" s="4" t="s">
        <v>510</v>
      </c>
      <c r="B85" s="4" t="s">
        <v>569</v>
      </c>
      <c r="C85" s="2">
        <v>89.189189189189193</v>
      </c>
      <c r="D85" s="1">
        <v>6.4711711711711706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79</v>
      </c>
      <c r="J85" s="1">
        <v>3.08</v>
      </c>
      <c r="K85" s="1">
        <v>1.42</v>
      </c>
    </row>
    <row r="86" spans="1:11" outlineLevel="2" x14ac:dyDescent="0.25">
      <c r="A86" s="4" t="s">
        <v>511</v>
      </c>
      <c r="B86" s="4" t="s">
        <v>570</v>
      </c>
      <c r="C86" s="2">
        <v>92.307692307692307</v>
      </c>
      <c r="D86" s="1">
        <v>6.4</v>
      </c>
      <c r="E86" s="2">
        <v>90.131578947368425</v>
      </c>
      <c r="F86" s="1">
        <v>6.3111842105263154</v>
      </c>
      <c r="G86" s="2">
        <v>84.545454545454547</v>
      </c>
      <c r="H86" s="1">
        <v>6.5181818181818185</v>
      </c>
      <c r="I86" t="s">
        <v>79</v>
      </c>
      <c r="J86" s="1">
        <v>7.01</v>
      </c>
      <c r="K86" s="1">
        <v>12.32</v>
      </c>
    </row>
    <row r="87" spans="1:11" outlineLevel="2" x14ac:dyDescent="0.25">
      <c r="A87" s="4" t="s">
        <v>512</v>
      </c>
      <c r="B87" s="4" t="s">
        <v>571</v>
      </c>
      <c r="C87" s="2">
        <v>98.901098901098905</v>
      </c>
      <c r="D87" s="1">
        <v>6.4329670329670323</v>
      </c>
      <c r="E87" s="2" t="s">
        <v>1226</v>
      </c>
      <c r="F87" s="1" t="s">
        <v>1226</v>
      </c>
      <c r="G87" s="2" t="s">
        <v>1226</v>
      </c>
      <c r="H87" s="1" t="s">
        <v>1226</v>
      </c>
      <c r="I87" t="s">
        <v>140</v>
      </c>
      <c r="J87" s="1">
        <v>0.61</v>
      </c>
      <c r="K87" s="1">
        <v>7.58</v>
      </c>
    </row>
    <row r="88" spans="1:11" outlineLevel="2" x14ac:dyDescent="0.25">
      <c r="A88" s="4" t="s">
        <v>513</v>
      </c>
      <c r="B88" s="4" t="s">
        <v>572</v>
      </c>
      <c r="C88" s="2">
        <v>97.68518518518519</v>
      </c>
      <c r="D88" s="1">
        <v>6.5087962962962971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140</v>
      </c>
      <c r="J88" s="1">
        <v>3.61</v>
      </c>
      <c r="K88" s="1">
        <v>0.8</v>
      </c>
    </row>
    <row r="89" spans="1:11" outlineLevel="2" x14ac:dyDescent="0.25">
      <c r="A89" s="4" t="s">
        <v>514</v>
      </c>
      <c r="B89" s="4" t="s">
        <v>573</v>
      </c>
      <c r="C89" s="2" t="s">
        <v>1226</v>
      </c>
      <c r="D89" s="1" t="s">
        <v>1226</v>
      </c>
      <c r="E89" s="2">
        <v>90.476190476190482</v>
      </c>
      <c r="F89" s="1">
        <v>6.5928571428571425</v>
      </c>
      <c r="G89" s="2">
        <v>87.912087912087912</v>
      </c>
      <c r="H89" s="1">
        <v>6.79010989010989</v>
      </c>
      <c r="I89" t="s">
        <v>140</v>
      </c>
      <c r="J89" s="1">
        <v>6.28</v>
      </c>
      <c r="K89" s="1">
        <v>0.41</v>
      </c>
    </row>
    <row r="90" spans="1:11" outlineLevel="2" x14ac:dyDescent="0.25">
      <c r="A90" s="4" t="s">
        <v>515</v>
      </c>
      <c r="B90" s="4" t="s">
        <v>574</v>
      </c>
      <c r="C90" s="2" t="s">
        <v>1226</v>
      </c>
      <c r="D90" s="1" t="s">
        <v>1226</v>
      </c>
      <c r="E90" s="2">
        <v>79.259259259259267</v>
      </c>
      <c r="F90" s="1">
        <v>6.3385185185185184</v>
      </c>
      <c r="G90" s="2">
        <v>89.0625</v>
      </c>
      <c r="H90" s="1">
        <v>6.7429687500000002</v>
      </c>
      <c r="I90" t="s">
        <v>140</v>
      </c>
      <c r="J90" s="1">
        <v>6.57</v>
      </c>
      <c r="K90" s="1">
        <v>0.56000000000000005</v>
      </c>
    </row>
    <row r="91" spans="1:11" outlineLevel="2" x14ac:dyDescent="0.25">
      <c r="A91" s="4" t="s">
        <v>516</v>
      </c>
      <c r="B91" s="4" t="s">
        <v>575</v>
      </c>
      <c r="C91" s="2" t="s">
        <v>1226</v>
      </c>
      <c r="D91" s="1" t="s">
        <v>1226</v>
      </c>
      <c r="E91" s="2">
        <v>100</v>
      </c>
      <c r="F91" s="1">
        <v>6.7299999999999995</v>
      </c>
      <c r="G91" s="2" t="s">
        <v>1226</v>
      </c>
      <c r="H91" s="1" t="s">
        <v>1226</v>
      </c>
      <c r="I91" t="s">
        <v>140</v>
      </c>
      <c r="J91" s="1">
        <v>2.13</v>
      </c>
      <c r="K91" s="1">
        <v>0</v>
      </c>
    </row>
    <row r="92" spans="1:11" outlineLevel="2" x14ac:dyDescent="0.25">
      <c r="A92" s="4" t="s">
        <v>517</v>
      </c>
      <c r="B92" s="4" t="s">
        <v>576</v>
      </c>
      <c r="C92" s="2">
        <v>84.848484848484844</v>
      </c>
      <c r="D92" s="1">
        <v>6.5151515151515156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7.33</v>
      </c>
      <c r="K92" s="1">
        <v>3.88</v>
      </c>
    </row>
    <row r="93" spans="1:11" outlineLevel="1" x14ac:dyDescent="0.25">
      <c r="A93" s="4" t="s">
        <v>518</v>
      </c>
      <c r="B93" s="4" t="s">
        <v>577</v>
      </c>
      <c r="C93" s="2">
        <v>93.511450381679381</v>
      </c>
      <c r="D93" s="1">
        <v>6.5358778625954201</v>
      </c>
      <c r="E93" s="2" t="s">
        <v>1226</v>
      </c>
      <c r="F93" s="1" t="s">
        <v>1226</v>
      </c>
      <c r="G93" s="2" t="s">
        <v>1226</v>
      </c>
      <c r="H93" s="1" t="s">
        <v>1226</v>
      </c>
      <c r="I93" t="s">
        <v>140</v>
      </c>
      <c r="J93" s="1">
        <v>4.8499999999999996</v>
      </c>
      <c r="K93" s="1">
        <v>1.76</v>
      </c>
    </row>
    <row r="94" spans="1:11" outlineLevel="2" x14ac:dyDescent="0.25">
      <c r="A94" s="4" t="s">
        <v>1296</v>
      </c>
    </row>
    <row r="95" spans="1:11" outlineLevel="2" x14ac:dyDescent="0.25">
      <c r="A95" s="4" t="s">
        <v>627</v>
      </c>
      <c r="B95" s="4" t="s">
        <v>538</v>
      </c>
      <c r="C95" s="2" t="s">
        <v>1226</v>
      </c>
      <c r="D95" s="1" t="s">
        <v>1226</v>
      </c>
      <c r="E95" s="2">
        <v>89.240506329113927</v>
      </c>
      <c r="F95" s="1">
        <v>6.438607594936709</v>
      </c>
      <c r="G95" s="2">
        <v>91.954022988505741</v>
      </c>
      <c r="H95" s="1">
        <v>6.698850574712643</v>
      </c>
      <c r="I95" t="s">
        <v>674</v>
      </c>
      <c r="J95" s="1">
        <v>4.32</v>
      </c>
      <c r="K95" s="1">
        <v>1.33</v>
      </c>
    </row>
    <row r="96" spans="1:11" outlineLevel="1" x14ac:dyDescent="0.25">
      <c r="A96" s="4" t="s">
        <v>628</v>
      </c>
      <c r="B96" s="4" t="s">
        <v>668</v>
      </c>
      <c r="C96" s="2">
        <v>97.889182058047496</v>
      </c>
      <c r="D96" s="1">
        <v>6.6113456464379938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674</v>
      </c>
      <c r="J96" s="1">
        <v>2.0499999999999998</v>
      </c>
      <c r="K96" s="1">
        <v>3.77</v>
      </c>
    </row>
    <row r="97" spans="1:11" outlineLevel="2" x14ac:dyDescent="0.25">
      <c r="A97" s="4" t="s">
        <v>1297</v>
      </c>
    </row>
    <row r="98" spans="1:11" outlineLevel="1" x14ac:dyDescent="0.25">
      <c r="A98" s="4" t="s">
        <v>629</v>
      </c>
      <c r="B98" s="4" t="s">
        <v>669</v>
      </c>
      <c r="C98" s="2">
        <v>95.726495726495727</v>
      </c>
      <c r="D98" s="1">
        <v>6.5572649572649579</v>
      </c>
      <c r="E98" s="2">
        <v>94.782608695652172</v>
      </c>
      <c r="F98" s="1">
        <v>6.6043478260869568</v>
      </c>
      <c r="G98" s="2">
        <v>91.304347826086953</v>
      </c>
      <c r="H98" s="1">
        <v>6.7339130434782604</v>
      </c>
      <c r="I98" t="s">
        <v>140</v>
      </c>
      <c r="J98" s="1">
        <v>6.24</v>
      </c>
      <c r="K98" s="1">
        <v>5.12</v>
      </c>
    </row>
    <row r="99" spans="1:11" outlineLevel="2" x14ac:dyDescent="0.25">
      <c r="A99" s="4" t="s">
        <v>1281</v>
      </c>
    </row>
    <row r="100" spans="1:11" outlineLevel="2" x14ac:dyDescent="0.25">
      <c r="A100" s="4" t="s">
        <v>519</v>
      </c>
      <c r="B100" s="4" t="s">
        <v>578</v>
      </c>
      <c r="C100" s="2" t="s">
        <v>1226</v>
      </c>
      <c r="D100" s="1" t="s">
        <v>1226</v>
      </c>
      <c r="E100" s="2">
        <v>86.08695652173914</v>
      </c>
      <c r="F100" s="1">
        <v>6.4817391304347822</v>
      </c>
      <c r="G100" s="2">
        <v>92.307692307692307</v>
      </c>
      <c r="H100" s="1">
        <v>6.7564102564102564</v>
      </c>
      <c r="I100" t="s">
        <v>140</v>
      </c>
      <c r="J100" s="1">
        <v>8.4600000000000009</v>
      </c>
      <c r="K100" s="1">
        <v>2.97</v>
      </c>
    </row>
    <row r="101" spans="1:11" outlineLevel="2" x14ac:dyDescent="0.25">
      <c r="A101" s="4" t="s">
        <v>520</v>
      </c>
      <c r="B101" s="4" t="s">
        <v>278</v>
      </c>
      <c r="C101" s="2">
        <v>95.294117647058812</v>
      </c>
      <c r="D101" s="1">
        <v>6.6876470588235302</v>
      </c>
      <c r="E101" s="2" t="s">
        <v>1226</v>
      </c>
      <c r="F101" s="1" t="s">
        <v>1226</v>
      </c>
      <c r="G101" s="2" t="s">
        <v>1226</v>
      </c>
      <c r="H101" s="1" t="s">
        <v>1226</v>
      </c>
      <c r="I101" t="s">
        <v>140</v>
      </c>
      <c r="J101" s="1">
        <v>3.44</v>
      </c>
      <c r="K101" s="1">
        <v>4.07</v>
      </c>
    </row>
    <row r="102" spans="1:11" outlineLevel="2" x14ac:dyDescent="0.25">
      <c r="A102" s="4" t="s">
        <v>521</v>
      </c>
      <c r="B102" s="4" t="s">
        <v>579</v>
      </c>
      <c r="C102" s="2">
        <v>97.849462365591393</v>
      </c>
      <c r="D102" s="1">
        <v>6.634408602150538</v>
      </c>
      <c r="E102" s="2" t="s">
        <v>1226</v>
      </c>
      <c r="F102" s="1" t="s">
        <v>1226</v>
      </c>
      <c r="G102" s="2" t="s">
        <v>1226</v>
      </c>
      <c r="H102" s="1" t="s">
        <v>1226</v>
      </c>
      <c r="I102" t="s">
        <v>82</v>
      </c>
      <c r="J102" s="1">
        <v>1.62</v>
      </c>
      <c r="K102" s="1">
        <v>6.56</v>
      </c>
    </row>
    <row r="103" spans="1:11" outlineLevel="2" x14ac:dyDescent="0.25">
      <c r="A103" s="4" t="s">
        <v>0</v>
      </c>
      <c r="B103" s="4" t="s">
        <v>580</v>
      </c>
      <c r="C103" s="2">
        <v>84.848484848484844</v>
      </c>
      <c r="D103" s="1">
        <v>6.4</v>
      </c>
      <c r="E103" s="2">
        <v>78.151260504201687</v>
      </c>
      <c r="F103" s="1">
        <v>6.46218487394958</v>
      </c>
      <c r="G103" s="2">
        <v>88.235294117647058</v>
      </c>
      <c r="H103" s="1">
        <v>6.916666666666667</v>
      </c>
      <c r="I103" t="s">
        <v>77</v>
      </c>
      <c r="J103" s="1">
        <v>5.53</v>
      </c>
      <c r="K103" s="1">
        <v>3.4</v>
      </c>
    </row>
    <row r="104" spans="1:11" outlineLevel="1" x14ac:dyDescent="0.25">
      <c r="A104" s="4" t="s">
        <v>522</v>
      </c>
      <c r="B104" s="4" t="s">
        <v>581</v>
      </c>
      <c r="C104" s="2" t="s">
        <v>1226</v>
      </c>
      <c r="D104" s="1" t="s">
        <v>1226</v>
      </c>
      <c r="E104" s="2">
        <v>92</v>
      </c>
      <c r="F104" s="1">
        <v>6.6</v>
      </c>
      <c r="G104" s="2" t="s">
        <v>1226</v>
      </c>
      <c r="H104" s="1" t="s">
        <v>1226</v>
      </c>
      <c r="I104" t="s">
        <v>77</v>
      </c>
      <c r="J104" s="1">
        <v>5.63</v>
      </c>
      <c r="K104" s="1">
        <v>0.35</v>
      </c>
    </row>
    <row r="105" spans="1:11" outlineLevel="2" x14ac:dyDescent="0.25">
      <c r="A105" s="4" t="s">
        <v>1235</v>
      </c>
    </row>
    <row r="106" spans="1:11" outlineLevel="2" x14ac:dyDescent="0.25">
      <c r="A106" s="4" t="s">
        <v>30</v>
      </c>
      <c r="B106" s="4" t="s">
        <v>70</v>
      </c>
      <c r="C106" s="2">
        <v>97.368421052631575</v>
      </c>
      <c r="D106" s="1">
        <v>6.6</v>
      </c>
      <c r="E106" s="2">
        <v>93.918918918918919</v>
      </c>
      <c r="F106" s="1">
        <v>6.7905405405405403</v>
      </c>
      <c r="G106" s="2">
        <v>97.5</v>
      </c>
      <c r="H106" s="1">
        <v>7.0137499999999999</v>
      </c>
      <c r="I106" t="s">
        <v>77</v>
      </c>
      <c r="J106" s="1">
        <v>3.79</v>
      </c>
      <c r="K106" s="1">
        <v>3.16</v>
      </c>
    </row>
    <row r="107" spans="1:11" outlineLevel="1" x14ac:dyDescent="0.25">
      <c r="A107" s="4" t="s">
        <v>31</v>
      </c>
      <c r="B107" s="4" t="s">
        <v>71</v>
      </c>
      <c r="C107" s="2">
        <v>93.243243243243242</v>
      </c>
      <c r="D107" s="1">
        <v>6.4270270270270267</v>
      </c>
      <c r="E107" s="2" t="s">
        <v>1226</v>
      </c>
      <c r="F107" s="1" t="s">
        <v>1226</v>
      </c>
      <c r="G107" s="2" t="s">
        <v>1226</v>
      </c>
      <c r="H107" s="1" t="s">
        <v>1226</v>
      </c>
      <c r="I107" t="s">
        <v>77</v>
      </c>
      <c r="J107" s="1">
        <v>0</v>
      </c>
      <c r="K107" s="1">
        <v>5.59</v>
      </c>
    </row>
    <row r="108" spans="1:11" outlineLevel="2" x14ac:dyDescent="0.25">
      <c r="A108" s="4" t="s">
        <v>1236</v>
      </c>
    </row>
    <row r="109" spans="1:11" outlineLevel="1" x14ac:dyDescent="0.25">
      <c r="A109" s="4" t="s">
        <v>32</v>
      </c>
      <c r="B109" s="4" t="s">
        <v>72</v>
      </c>
      <c r="C109" s="2">
        <v>96.791443850267385</v>
      </c>
      <c r="D109" s="1">
        <v>6.6139037433155075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82</v>
      </c>
      <c r="J109" s="1">
        <v>1.29</v>
      </c>
      <c r="K109" s="1">
        <v>3.62</v>
      </c>
    </row>
    <row r="110" spans="1:11" outlineLevel="2" x14ac:dyDescent="0.25">
      <c r="A110" s="4" t="s">
        <v>1298</v>
      </c>
    </row>
    <row r="111" spans="1:11" outlineLevel="2" x14ac:dyDescent="0.25">
      <c r="A111" s="4" t="s">
        <v>630</v>
      </c>
      <c r="B111" s="4" t="s">
        <v>670</v>
      </c>
      <c r="C111" s="2">
        <v>94.174757281553397</v>
      </c>
      <c r="D111" s="1">
        <v>6.6</v>
      </c>
      <c r="E111" s="2">
        <v>92.805755395683448</v>
      </c>
      <c r="F111" s="1">
        <v>6.4798561151079141</v>
      </c>
      <c r="G111" s="2">
        <v>82.35294117647058</v>
      </c>
      <c r="H111" s="1">
        <v>6.552941176470588</v>
      </c>
      <c r="I111" t="s">
        <v>79</v>
      </c>
      <c r="J111" s="1">
        <v>3.85</v>
      </c>
      <c r="K111" s="1">
        <v>12.8</v>
      </c>
    </row>
    <row r="112" spans="1:11" outlineLevel="1" x14ac:dyDescent="0.25">
      <c r="A112" s="4" t="s">
        <v>631</v>
      </c>
      <c r="B112" s="4" t="s">
        <v>671</v>
      </c>
      <c r="C112" s="2">
        <v>96.491228070175438</v>
      </c>
      <c r="D112" s="1">
        <v>6.6385964912280695</v>
      </c>
      <c r="E112" s="2" t="s">
        <v>1226</v>
      </c>
      <c r="F112" s="1" t="s">
        <v>1226</v>
      </c>
      <c r="G112" s="2" t="s">
        <v>1226</v>
      </c>
      <c r="H112" s="1" t="s">
        <v>1226</v>
      </c>
      <c r="I112" t="s">
        <v>79</v>
      </c>
      <c r="J112" s="1">
        <v>0.66</v>
      </c>
      <c r="K112" s="1">
        <v>1.0900000000000001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116" workbookViewId="0">
      <selection activeCell="A127" sqref="A127"/>
    </sheetView>
  </sheetViews>
  <sheetFormatPr defaultRowHeight="15" outlineLevelRow="2" x14ac:dyDescent="0.25"/>
  <cols>
    <col min="1" max="1" width="24.5703125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1301</v>
      </c>
    </row>
    <row r="2" spans="1:11" outlineLevel="2" x14ac:dyDescent="0.25">
      <c r="A2" t="s">
        <v>675</v>
      </c>
      <c r="B2" t="s">
        <v>780</v>
      </c>
      <c r="C2" s="2" t="s">
        <v>1226</v>
      </c>
      <c r="D2" s="1" t="s">
        <v>1226</v>
      </c>
      <c r="E2" s="2">
        <v>87.850467289719631</v>
      </c>
      <c r="F2" s="1">
        <v>6.5261682242990648</v>
      </c>
      <c r="G2" s="2">
        <v>100</v>
      </c>
      <c r="H2" s="1">
        <v>6.9146341463414638</v>
      </c>
      <c r="I2" t="s">
        <v>77</v>
      </c>
      <c r="J2" s="1">
        <v>7.35</v>
      </c>
      <c r="K2" s="1">
        <v>3.3</v>
      </c>
    </row>
    <row r="3" spans="1:11" outlineLevel="2" x14ac:dyDescent="0.25">
      <c r="A3" t="s">
        <v>676</v>
      </c>
      <c r="B3" t="s">
        <v>231</v>
      </c>
      <c r="C3" s="2">
        <v>100</v>
      </c>
      <c r="D3" s="1">
        <v>6.9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6.45</v>
      </c>
      <c r="K3" s="1">
        <v>3.87</v>
      </c>
    </row>
    <row r="4" spans="1:11" outlineLevel="1" x14ac:dyDescent="0.25">
      <c r="A4" t="s">
        <v>675</v>
      </c>
      <c r="B4" t="s">
        <v>781</v>
      </c>
      <c r="C4" s="2">
        <v>95.721925133689851</v>
      </c>
      <c r="D4" s="1">
        <v>6.649197860962567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3.18</v>
      </c>
      <c r="K4" s="1">
        <v>2.76</v>
      </c>
    </row>
    <row r="5" spans="1:11" outlineLevel="2" x14ac:dyDescent="0.25">
      <c r="A5" t="s">
        <v>1302</v>
      </c>
    </row>
    <row r="6" spans="1:11" outlineLevel="2" x14ac:dyDescent="0.25">
      <c r="A6" t="s">
        <v>677</v>
      </c>
      <c r="B6" t="s">
        <v>782</v>
      </c>
      <c r="C6" s="2" t="s">
        <v>1226</v>
      </c>
      <c r="D6" s="1" t="s">
        <v>1226</v>
      </c>
      <c r="E6" s="2">
        <v>93.75</v>
      </c>
      <c r="F6" s="1">
        <v>6.6226562500000004</v>
      </c>
      <c r="G6" s="2">
        <v>96.103896103896105</v>
      </c>
      <c r="H6" s="1">
        <v>6.8974025974025981</v>
      </c>
      <c r="I6" t="s">
        <v>300</v>
      </c>
      <c r="J6" s="1">
        <v>7.25</v>
      </c>
      <c r="K6" s="1">
        <v>1.05</v>
      </c>
    </row>
    <row r="7" spans="1:11" outlineLevel="2" x14ac:dyDescent="0.25">
      <c r="A7" t="s">
        <v>678</v>
      </c>
      <c r="B7" t="s">
        <v>783</v>
      </c>
      <c r="C7" s="2">
        <v>93.023255813953483</v>
      </c>
      <c r="D7" s="1">
        <v>6.5883720930232554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300</v>
      </c>
      <c r="J7" s="1">
        <v>1.8</v>
      </c>
      <c r="K7" s="1">
        <v>2.83</v>
      </c>
    </row>
    <row r="8" spans="1:11" outlineLevel="2" x14ac:dyDescent="0.25">
      <c r="A8" t="s">
        <v>679</v>
      </c>
      <c r="B8" t="s">
        <v>406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96.240601503759393</v>
      </c>
      <c r="H8" s="1">
        <v>6.8954887218045116</v>
      </c>
      <c r="I8" t="s">
        <v>79</v>
      </c>
      <c r="J8" s="1">
        <v>4.17</v>
      </c>
      <c r="K8" s="1">
        <v>0</v>
      </c>
    </row>
    <row r="9" spans="1:11" outlineLevel="2" x14ac:dyDescent="0.25">
      <c r="A9" t="s">
        <v>325</v>
      </c>
      <c r="B9" t="s">
        <v>784</v>
      </c>
      <c r="C9" s="2">
        <v>92.771084337349393</v>
      </c>
      <c r="D9" s="1">
        <v>6.4</v>
      </c>
      <c r="E9" s="2">
        <v>80.530973451327441</v>
      </c>
      <c r="F9" s="1">
        <v>6.3628318584070795</v>
      </c>
      <c r="G9" s="2">
        <v>97.727272727272734</v>
      </c>
      <c r="H9" s="1">
        <v>6.8454545454545448</v>
      </c>
      <c r="I9" t="s">
        <v>77</v>
      </c>
      <c r="J9" s="1">
        <v>6.79</v>
      </c>
      <c r="K9" s="1">
        <v>4.21</v>
      </c>
    </row>
    <row r="10" spans="1:11" outlineLevel="2" x14ac:dyDescent="0.25">
      <c r="A10" t="s">
        <v>680</v>
      </c>
      <c r="B10" t="s">
        <v>785</v>
      </c>
      <c r="C10" s="2">
        <v>98.82352941176471</v>
      </c>
      <c r="D10" s="1">
        <v>6.7</v>
      </c>
      <c r="E10" s="2">
        <v>90.163934426229503</v>
      </c>
      <c r="F10" s="1">
        <v>6.5098360655737713</v>
      </c>
      <c r="G10" s="2">
        <v>88.349514563106794</v>
      </c>
      <c r="H10" s="1">
        <v>6.7883495145631061</v>
      </c>
      <c r="I10" t="s">
        <v>77</v>
      </c>
      <c r="J10" s="1">
        <v>4.42</v>
      </c>
      <c r="K10" s="1">
        <v>4.1900000000000004</v>
      </c>
    </row>
    <row r="11" spans="1:11" outlineLevel="2" x14ac:dyDescent="0.25">
      <c r="A11" t="s">
        <v>681</v>
      </c>
      <c r="B11" t="s">
        <v>786</v>
      </c>
      <c r="C11" s="2">
        <v>92.10526315789474</v>
      </c>
      <c r="D11" s="1">
        <v>6.4657894736842101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77</v>
      </c>
      <c r="J11" s="1">
        <v>7.26</v>
      </c>
      <c r="K11" s="1">
        <v>8.8000000000000007</v>
      </c>
    </row>
    <row r="12" spans="1:11" outlineLevel="2" x14ac:dyDescent="0.25">
      <c r="A12" t="s">
        <v>682</v>
      </c>
      <c r="B12" t="s">
        <v>248</v>
      </c>
      <c r="C12" s="2">
        <v>88.111888111888121</v>
      </c>
      <c r="D12" s="1">
        <v>6.2650349650349648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140</v>
      </c>
      <c r="J12" s="1">
        <v>0.19</v>
      </c>
      <c r="K12" s="1">
        <v>7.14</v>
      </c>
    </row>
    <row r="13" spans="1:11" outlineLevel="2" x14ac:dyDescent="0.25">
      <c r="A13" t="s">
        <v>683</v>
      </c>
      <c r="B13" t="s">
        <v>787</v>
      </c>
      <c r="C13" s="2">
        <v>87.719298245614027</v>
      </c>
      <c r="D13" s="1">
        <v>6.4</v>
      </c>
      <c r="E13" s="2">
        <v>91.503267973856211</v>
      </c>
      <c r="F13" s="1">
        <v>6.5882352941176467</v>
      </c>
      <c r="G13" s="2">
        <v>89.189189189189193</v>
      </c>
      <c r="H13" s="1">
        <v>6.6364864864864863</v>
      </c>
      <c r="I13" t="s">
        <v>140</v>
      </c>
      <c r="J13" s="1">
        <v>6.08</v>
      </c>
      <c r="K13" s="1">
        <v>2.2400000000000002</v>
      </c>
    </row>
    <row r="14" spans="1:11" outlineLevel="2" x14ac:dyDescent="0.25">
      <c r="A14" t="s">
        <v>684</v>
      </c>
      <c r="B14" t="s">
        <v>788</v>
      </c>
      <c r="C14" s="2">
        <v>89.411764705882362</v>
      </c>
      <c r="D14" s="1">
        <v>6.473529411764706</v>
      </c>
      <c r="E14" s="2">
        <v>81.818181818181827</v>
      </c>
      <c r="F14" s="1">
        <v>6.4</v>
      </c>
      <c r="G14" s="2" t="s">
        <v>1226</v>
      </c>
      <c r="H14" s="1" t="s">
        <v>1226</v>
      </c>
      <c r="I14" t="s">
        <v>140</v>
      </c>
      <c r="J14" s="1">
        <v>3.24</v>
      </c>
      <c r="K14" s="1">
        <v>2.25</v>
      </c>
    </row>
    <row r="15" spans="1:11" outlineLevel="2" x14ac:dyDescent="0.25">
      <c r="A15" t="s">
        <v>685</v>
      </c>
      <c r="B15" t="s">
        <v>789</v>
      </c>
      <c r="C15" s="2">
        <v>95.588235294117652</v>
      </c>
      <c r="D15" s="1">
        <v>6.6</v>
      </c>
      <c r="E15" s="2">
        <v>93.333333333333329</v>
      </c>
      <c r="F15" s="1">
        <v>6.6488888888888891</v>
      </c>
      <c r="G15" s="2">
        <v>91.489361702127653</v>
      </c>
      <c r="H15" s="1">
        <v>6.761702127659575</v>
      </c>
      <c r="I15" t="s">
        <v>140</v>
      </c>
      <c r="J15" s="1">
        <v>7.57</v>
      </c>
      <c r="K15" s="1">
        <v>1.32</v>
      </c>
    </row>
    <row r="16" spans="1:11" outlineLevel="2" x14ac:dyDescent="0.25">
      <c r="A16" t="s">
        <v>686</v>
      </c>
      <c r="B16" t="s">
        <v>790</v>
      </c>
      <c r="C16" s="2">
        <v>93.75</v>
      </c>
      <c r="D16" s="1">
        <v>6.5</v>
      </c>
      <c r="E16" s="2">
        <v>90.990990990990994</v>
      </c>
      <c r="F16" s="1">
        <v>6.4567567567567572</v>
      </c>
      <c r="G16" s="2">
        <v>95.50561797752809</v>
      </c>
      <c r="H16" s="1">
        <v>6.7000000000000011</v>
      </c>
      <c r="I16" t="s">
        <v>79</v>
      </c>
      <c r="J16" s="1">
        <v>5.43</v>
      </c>
      <c r="K16" s="1">
        <v>17.48</v>
      </c>
    </row>
    <row r="17" spans="1:11" outlineLevel="2" x14ac:dyDescent="0.25">
      <c r="A17" t="s">
        <v>687</v>
      </c>
      <c r="B17" t="s">
        <v>791</v>
      </c>
      <c r="C17" s="2">
        <v>97.183098591549296</v>
      </c>
      <c r="D17" s="1">
        <v>6.5</v>
      </c>
      <c r="E17" s="2">
        <v>92</v>
      </c>
      <c r="F17" s="1">
        <v>6.5609999999999999</v>
      </c>
      <c r="G17" s="2">
        <v>88.888888888888886</v>
      </c>
      <c r="H17" s="1">
        <v>6.8158730158730165</v>
      </c>
      <c r="I17" t="s">
        <v>79</v>
      </c>
      <c r="J17" s="1">
        <v>4.93</v>
      </c>
      <c r="K17" s="1">
        <v>3.51</v>
      </c>
    </row>
    <row r="18" spans="1:11" outlineLevel="2" x14ac:dyDescent="0.25">
      <c r="A18" t="s">
        <v>688</v>
      </c>
      <c r="B18" t="s">
        <v>792</v>
      </c>
      <c r="C18" s="2">
        <v>97.297297297297305</v>
      </c>
      <c r="D18" s="1">
        <v>6.5</v>
      </c>
      <c r="E18" s="2">
        <v>89.156626506024097</v>
      </c>
      <c r="F18" s="1">
        <v>6.4674698795180721</v>
      </c>
      <c r="G18" s="2">
        <v>83.720930232558146</v>
      </c>
      <c r="H18" s="1">
        <v>6.6348837209302332</v>
      </c>
      <c r="I18" t="s">
        <v>79</v>
      </c>
      <c r="J18" s="1">
        <v>7.89</v>
      </c>
      <c r="K18" s="1">
        <v>17.86</v>
      </c>
    </row>
    <row r="19" spans="1:11" outlineLevel="2" x14ac:dyDescent="0.25">
      <c r="A19" t="s">
        <v>689</v>
      </c>
      <c r="B19" t="s">
        <v>793</v>
      </c>
      <c r="C19" s="2">
        <v>78.571428571428569</v>
      </c>
      <c r="D19" s="1">
        <v>6.3142857142857149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79</v>
      </c>
      <c r="J19" s="1">
        <v>38.14</v>
      </c>
      <c r="K19" s="1">
        <v>1.03</v>
      </c>
    </row>
    <row r="20" spans="1:11" outlineLevel="2" x14ac:dyDescent="0.25">
      <c r="A20" t="s">
        <v>690</v>
      </c>
      <c r="B20" t="s">
        <v>794</v>
      </c>
      <c r="C20" s="2">
        <v>100</v>
      </c>
      <c r="D20" s="1">
        <v>6.5825396825396822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79</v>
      </c>
      <c r="J20" s="1">
        <v>20.399999999999999</v>
      </c>
      <c r="K20" s="1">
        <v>0.28000000000000003</v>
      </c>
    </row>
    <row r="21" spans="1:11" outlineLevel="2" x14ac:dyDescent="0.25">
      <c r="A21" t="s">
        <v>691</v>
      </c>
      <c r="B21" t="s">
        <v>795</v>
      </c>
      <c r="C21" s="2" t="s">
        <v>1226</v>
      </c>
      <c r="D21" s="1" t="s">
        <v>1226</v>
      </c>
      <c r="E21" s="2">
        <v>87.878787878787875</v>
      </c>
      <c r="F21" s="1">
        <v>6.4901515151515152</v>
      </c>
      <c r="G21" s="2">
        <v>92.682926829268297</v>
      </c>
      <c r="H21" s="1">
        <v>6.975609756097561</v>
      </c>
      <c r="I21" t="s">
        <v>80</v>
      </c>
      <c r="J21" s="1">
        <v>3.16</v>
      </c>
      <c r="K21" s="1">
        <v>3.68</v>
      </c>
    </row>
    <row r="22" spans="1:11" outlineLevel="1" x14ac:dyDescent="0.25">
      <c r="A22" t="s">
        <v>14</v>
      </c>
      <c r="B22" t="s">
        <v>74</v>
      </c>
      <c r="C22" s="2">
        <v>89.247311827956992</v>
      </c>
      <c r="D22" s="1">
        <v>6.521505376344086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1.55</v>
      </c>
      <c r="K22" s="1">
        <v>6.22</v>
      </c>
    </row>
    <row r="23" spans="1:11" outlineLevel="2" x14ac:dyDescent="0.25">
      <c r="A23" t="s">
        <v>1303</v>
      </c>
    </row>
    <row r="24" spans="1:11" outlineLevel="2" x14ac:dyDescent="0.25">
      <c r="A24" t="s">
        <v>692</v>
      </c>
      <c r="B24" t="s">
        <v>136</v>
      </c>
      <c r="C24" s="2" t="s">
        <v>1226</v>
      </c>
      <c r="D24" s="1" t="s">
        <v>1226</v>
      </c>
      <c r="E24" s="2">
        <v>80.136986301369859</v>
      </c>
      <c r="F24" s="1">
        <v>6.397260273972603</v>
      </c>
      <c r="G24" s="2">
        <v>92.941176470588232</v>
      </c>
      <c r="H24" s="1">
        <v>6.8223529411764705</v>
      </c>
      <c r="I24" t="s">
        <v>141</v>
      </c>
      <c r="J24" s="1">
        <v>6.37</v>
      </c>
      <c r="K24" s="1">
        <v>1.1399999999999999</v>
      </c>
    </row>
    <row r="25" spans="1:11" outlineLevel="2" x14ac:dyDescent="0.25">
      <c r="A25" t="s">
        <v>693</v>
      </c>
      <c r="B25" t="s">
        <v>796</v>
      </c>
      <c r="C25" s="2">
        <v>94.690265486725664</v>
      </c>
      <c r="D25" s="1">
        <v>6.4115044247787614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141</v>
      </c>
      <c r="J25" s="1">
        <v>2.19</v>
      </c>
      <c r="K25" s="1">
        <v>1.32</v>
      </c>
    </row>
    <row r="26" spans="1:11" outlineLevel="2" x14ac:dyDescent="0.25">
      <c r="A26" t="s">
        <v>694</v>
      </c>
      <c r="B26" t="s">
        <v>797</v>
      </c>
      <c r="C26" s="2">
        <v>100</v>
      </c>
      <c r="D26" s="1">
        <v>6.3</v>
      </c>
      <c r="E26" s="2">
        <v>94.73684210526315</v>
      </c>
      <c r="F26" s="1">
        <v>6.5789473684210522</v>
      </c>
      <c r="G26" s="2" t="s">
        <v>1226</v>
      </c>
      <c r="H26" s="1" t="s">
        <v>1226</v>
      </c>
      <c r="I26" t="s">
        <v>300</v>
      </c>
      <c r="J26" s="1">
        <v>6</v>
      </c>
      <c r="K26" s="1">
        <v>2.67</v>
      </c>
    </row>
    <row r="27" spans="1:11" outlineLevel="2" x14ac:dyDescent="0.25">
      <c r="A27" t="s">
        <v>695</v>
      </c>
      <c r="B27" t="s">
        <v>798</v>
      </c>
      <c r="C27" s="2">
        <v>95.121951219512198</v>
      </c>
      <c r="D27" s="1">
        <v>6.4000000000000012</v>
      </c>
      <c r="E27" s="2">
        <v>85.9375</v>
      </c>
      <c r="F27" s="1">
        <v>6.3531250000000004</v>
      </c>
      <c r="G27" s="2">
        <v>80.327868852459019</v>
      </c>
      <c r="H27" s="1">
        <v>6.5442622950819667</v>
      </c>
      <c r="I27" t="s">
        <v>79</v>
      </c>
      <c r="J27" s="1">
        <v>8.11</v>
      </c>
      <c r="K27" s="1">
        <v>3.77</v>
      </c>
    </row>
    <row r="28" spans="1:11" outlineLevel="2" x14ac:dyDescent="0.25">
      <c r="A28" t="s">
        <v>696</v>
      </c>
      <c r="B28" t="s">
        <v>799</v>
      </c>
      <c r="C28" s="2">
        <v>89.726027397260282</v>
      </c>
      <c r="D28" s="1">
        <v>6.2945205479452051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79</v>
      </c>
      <c r="J28" s="1">
        <v>8.7799999999999994</v>
      </c>
      <c r="K28" s="1">
        <v>0.37</v>
      </c>
    </row>
    <row r="29" spans="1:11" outlineLevel="2" x14ac:dyDescent="0.25">
      <c r="A29" t="s">
        <v>697</v>
      </c>
      <c r="B29" t="s">
        <v>282</v>
      </c>
      <c r="C29" s="2">
        <v>90</v>
      </c>
      <c r="D29" s="1">
        <v>6.6</v>
      </c>
      <c r="E29" s="2">
        <v>83.75</v>
      </c>
      <c r="F29" s="1">
        <v>6.3537499999999998</v>
      </c>
      <c r="G29" s="2">
        <v>78.571428571428569</v>
      </c>
      <c r="H29" s="1">
        <v>6.5214285714285705</v>
      </c>
      <c r="I29" t="s">
        <v>141</v>
      </c>
      <c r="J29" s="1">
        <v>19.73</v>
      </c>
      <c r="K29" s="1">
        <v>6.88</v>
      </c>
    </row>
    <row r="30" spans="1:11" outlineLevel="2" x14ac:dyDescent="0.25">
      <c r="A30" t="s">
        <v>698</v>
      </c>
      <c r="B30" t="s">
        <v>800</v>
      </c>
      <c r="C30" s="2">
        <v>93.877551020408163</v>
      </c>
      <c r="D30" s="1">
        <v>6.4510204081632656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13.74</v>
      </c>
      <c r="K30" s="1">
        <v>5.81</v>
      </c>
    </row>
    <row r="31" spans="1:11" outlineLevel="2" x14ac:dyDescent="0.25">
      <c r="A31" t="s">
        <v>699</v>
      </c>
      <c r="B31" t="s">
        <v>801</v>
      </c>
      <c r="C31" s="2">
        <v>92.792792792792795</v>
      </c>
      <c r="D31" s="1">
        <v>6.5</v>
      </c>
      <c r="E31" s="2">
        <v>87.272727272727266</v>
      </c>
      <c r="F31" s="1">
        <v>6.3818181818181818</v>
      </c>
      <c r="G31" s="2" t="s">
        <v>1226</v>
      </c>
      <c r="H31" s="1" t="s">
        <v>1226</v>
      </c>
      <c r="I31" t="s">
        <v>79</v>
      </c>
      <c r="J31" s="1">
        <v>8.76</v>
      </c>
      <c r="K31" s="1">
        <v>8.1199999999999992</v>
      </c>
    </row>
    <row r="32" spans="1:11" outlineLevel="2" x14ac:dyDescent="0.25">
      <c r="A32" t="s">
        <v>700</v>
      </c>
      <c r="B32" t="s">
        <v>802</v>
      </c>
      <c r="C32" s="2" t="s">
        <v>1226</v>
      </c>
      <c r="D32" s="1" t="s">
        <v>1226</v>
      </c>
      <c r="E32" s="2">
        <v>84.732824427480907</v>
      </c>
      <c r="F32" s="1">
        <v>6.1954198473282434</v>
      </c>
      <c r="G32" s="2">
        <v>94.186046511627907</v>
      </c>
      <c r="H32" s="1">
        <v>6.5430232558139529</v>
      </c>
      <c r="I32" t="s">
        <v>79</v>
      </c>
      <c r="J32" s="1">
        <v>7.93</v>
      </c>
      <c r="K32" s="1">
        <v>1.23</v>
      </c>
    </row>
    <row r="33" spans="1:11" outlineLevel="2" x14ac:dyDescent="0.25">
      <c r="A33" t="s">
        <v>701</v>
      </c>
      <c r="B33" t="s">
        <v>803</v>
      </c>
      <c r="C33" s="2">
        <v>100</v>
      </c>
      <c r="D33" s="1">
        <v>6.7766666666666673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77</v>
      </c>
      <c r="J33" s="1">
        <v>19.55</v>
      </c>
      <c r="K33" s="1">
        <v>3.01</v>
      </c>
    </row>
    <row r="34" spans="1:11" outlineLevel="1" x14ac:dyDescent="0.25">
      <c r="A34" t="s">
        <v>702</v>
      </c>
      <c r="B34" t="s">
        <v>804</v>
      </c>
      <c r="C34" s="2" t="s">
        <v>1226</v>
      </c>
      <c r="D34" s="1" t="s">
        <v>1226</v>
      </c>
      <c r="E34" s="2" t="s">
        <v>1226</v>
      </c>
      <c r="F34" s="1" t="s">
        <v>1226</v>
      </c>
      <c r="G34" s="2">
        <v>95.081967213114751</v>
      </c>
      <c r="H34" s="1">
        <v>6.9120218579234978</v>
      </c>
      <c r="I34" t="s">
        <v>79</v>
      </c>
      <c r="J34" s="1">
        <v>3.94</v>
      </c>
      <c r="K34" s="1">
        <v>0</v>
      </c>
    </row>
    <row r="35" spans="1:11" outlineLevel="2" x14ac:dyDescent="0.25">
      <c r="A35" t="s">
        <v>1304</v>
      </c>
    </row>
    <row r="36" spans="1:11" outlineLevel="2" x14ac:dyDescent="0.25">
      <c r="A36" t="s">
        <v>703</v>
      </c>
      <c r="B36" t="s">
        <v>805</v>
      </c>
      <c r="C36" s="2">
        <v>94.599627560521412</v>
      </c>
      <c r="D36" s="1">
        <v>6.5288640595903162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77</v>
      </c>
      <c r="J36" s="1">
        <v>1.77</v>
      </c>
      <c r="K36" s="1">
        <v>1.62</v>
      </c>
    </row>
    <row r="37" spans="1:11" outlineLevel="1" x14ac:dyDescent="0.25">
      <c r="A37" t="s">
        <v>704</v>
      </c>
      <c r="B37" t="s">
        <v>806</v>
      </c>
      <c r="C37" s="2">
        <v>93.798449612403104</v>
      </c>
      <c r="D37" s="1">
        <v>6.5</v>
      </c>
      <c r="E37" s="2">
        <v>84.615384615384613</v>
      </c>
      <c r="F37" s="1">
        <v>6.429615384615385</v>
      </c>
      <c r="G37" s="2">
        <v>86.554621848739501</v>
      </c>
      <c r="H37" s="1">
        <v>6.787394957983194</v>
      </c>
      <c r="I37" t="s">
        <v>77</v>
      </c>
      <c r="J37" s="1">
        <v>5.53</v>
      </c>
      <c r="K37" s="1">
        <v>6</v>
      </c>
    </row>
    <row r="38" spans="1:11" outlineLevel="2" x14ac:dyDescent="0.25">
      <c r="A38" t="s">
        <v>1338</v>
      </c>
    </row>
    <row r="39" spans="1:11" outlineLevel="2" x14ac:dyDescent="0.25">
      <c r="A39" t="s">
        <v>699</v>
      </c>
      <c r="B39" t="s">
        <v>807</v>
      </c>
      <c r="C39" s="2">
        <v>97.435897435897431</v>
      </c>
      <c r="D39" s="1">
        <v>6.684615384615384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78</v>
      </c>
      <c r="J39" s="1">
        <v>4.6900000000000004</v>
      </c>
      <c r="K39" s="1">
        <v>2.5299999999999998</v>
      </c>
    </row>
    <row r="40" spans="1:11" outlineLevel="1" x14ac:dyDescent="0.25">
      <c r="A40" t="s">
        <v>705</v>
      </c>
      <c r="B40" t="s">
        <v>808</v>
      </c>
      <c r="C40" s="2" t="s">
        <v>1226</v>
      </c>
      <c r="D40" s="1" t="s">
        <v>1226</v>
      </c>
      <c r="E40" s="2">
        <v>89.565217391304358</v>
      </c>
      <c r="F40" s="1">
        <v>6.5121739130434779</v>
      </c>
      <c r="G40" s="2" t="s">
        <v>1226</v>
      </c>
      <c r="H40" s="1" t="s">
        <v>1226</v>
      </c>
      <c r="I40" t="s">
        <v>140</v>
      </c>
      <c r="J40" s="1">
        <v>7.51</v>
      </c>
      <c r="K40" s="1">
        <v>2.56</v>
      </c>
    </row>
    <row r="41" spans="1:11" outlineLevel="2" x14ac:dyDescent="0.25">
      <c r="A41" t="s">
        <v>1305</v>
      </c>
    </row>
    <row r="42" spans="1:11" outlineLevel="2" x14ac:dyDescent="0.25">
      <c r="A42" t="s">
        <v>706</v>
      </c>
      <c r="B42" t="s">
        <v>809</v>
      </c>
      <c r="C42" s="2">
        <v>100</v>
      </c>
      <c r="D42" s="1">
        <v>6.9457831325301207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78</v>
      </c>
      <c r="J42" s="1">
        <v>10.94</v>
      </c>
      <c r="K42" s="1">
        <v>11.98</v>
      </c>
    </row>
    <row r="43" spans="1:11" outlineLevel="2" x14ac:dyDescent="0.25">
      <c r="A43" t="s">
        <v>707</v>
      </c>
      <c r="B43" t="s">
        <v>810</v>
      </c>
      <c r="C43" s="2">
        <v>97.222222222222214</v>
      </c>
      <c r="D43" s="1">
        <v>6.6888888888888891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79</v>
      </c>
      <c r="J43" s="1">
        <v>2.14</v>
      </c>
      <c r="K43" s="1">
        <v>5.9</v>
      </c>
    </row>
    <row r="44" spans="1:11" outlineLevel="1" x14ac:dyDescent="0.25">
      <c r="A44" t="s">
        <v>708</v>
      </c>
      <c r="B44" t="s">
        <v>811</v>
      </c>
      <c r="C44" s="2">
        <v>97.333333333333343</v>
      </c>
      <c r="D44" s="1">
        <v>6.5506666666666664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1.95</v>
      </c>
      <c r="K44" s="1">
        <v>0</v>
      </c>
    </row>
    <row r="45" spans="1:11" outlineLevel="2" x14ac:dyDescent="0.25">
      <c r="A45" t="s">
        <v>1306</v>
      </c>
    </row>
    <row r="46" spans="1:11" outlineLevel="2" x14ac:dyDescent="0.25">
      <c r="A46" t="s">
        <v>709</v>
      </c>
      <c r="B46" t="s">
        <v>812</v>
      </c>
      <c r="C46" s="2">
        <v>93.506493506493499</v>
      </c>
      <c r="D46" s="1">
        <v>6.6</v>
      </c>
      <c r="E46" s="2">
        <v>95.39473684210526</v>
      </c>
      <c r="F46" s="1">
        <v>6.5473684210526315</v>
      </c>
      <c r="G46" s="2">
        <v>93.939393939393938</v>
      </c>
      <c r="H46" s="1">
        <v>6.8828282828282825</v>
      </c>
      <c r="I46" t="s">
        <v>140</v>
      </c>
      <c r="J46" s="1">
        <v>4.33</v>
      </c>
      <c r="K46" s="1">
        <v>4.45</v>
      </c>
    </row>
    <row r="47" spans="1:11" outlineLevel="1" x14ac:dyDescent="0.25">
      <c r="A47" t="s">
        <v>710</v>
      </c>
      <c r="B47" t="s">
        <v>813</v>
      </c>
      <c r="C47" s="2">
        <v>98.19004524886877</v>
      </c>
      <c r="D47" s="1">
        <v>6.5113122171945701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140</v>
      </c>
      <c r="J47" s="1">
        <v>1.2</v>
      </c>
      <c r="K47" s="1">
        <v>5.44</v>
      </c>
    </row>
    <row r="48" spans="1:11" outlineLevel="2" x14ac:dyDescent="0.25">
      <c r="A48" t="s">
        <v>1307</v>
      </c>
    </row>
    <row r="49" spans="1:11" outlineLevel="2" x14ac:dyDescent="0.25">
      <c r="A49" t="s">
        <v>711</v>
      </c>
      <c r="B49" t="s">
        <v>814</v>
      </c>
      <c r="C49" s="2">
        <v>100</v>
      </c>
      <c r="D49" s="1">
        <v>6.8843137254901965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77</v>
      </c>
      <c r="J49" s="1">
        <v>1.65</v>
      </c>
      <c r="K49" s="1">
        <v>7.26</v>
      </c>
    </row>
    <row r="50" spans="1:11" outlineLevel="1" x14ac:dyDescent="0.25">
      <c r="A50" t="s">
        <v>712</v>
      </c>
      <c r="B50" t="s">
        <v>815</v>
      </c>
      <c r="C50" s="2">
        <v>96.341463414634148</v>
      </c>
      <c r="D50" s="1">
        <v>6.4939024390243905</v>
      </c>
      <c r="E50" s="2" t="s">
        <v>1226</v>
      </c>
      <c r="F50" s="1" t="s">
        <v>1226</v>
      </c>
      <c r="G50" s="2" t="s">
        <v>1226</v>
      </c>
      <c r="H50" s="1" t="s">
        <v>1226</v>
      </c>
      <c r="I50" t="s">
        <v>77</v>
      </c>
      <c r="J50" s="1">
        <v>2.72</v>
      </c>
      <c r="K50" s="1">
        <v>1.36</v>
      </c>
    </row>
    <row r="51" spans="1:11" outlineLevel="2" x14ac:dyDescent="0.25">
      <c r="A51" t="s">
        <v>1308</v>
      </c>
    </row>
    <row r="52" spans="1:11" outlineLevel="2" x14ac:dyDescent="0.25">
      <c r="A52" t="s">
        <v>713</v>
      </c>
      <c r="B52" t="s">
        <v>816</v>
      </c>
      <c r="C52" s="2">
        <v>93.442622950819683</v>
      </c>
      <c r="D52" s="1">
        <v>6.5</v>
      </c>
      <c r="E52" s="2">
        <v>85.245901639344254</v>
      </c>
      <c r="F52" s="1">
        <v>6.4459016393442621</v>
      </c>
      <c r="G52" s="2">
        <v>88.888888888888886</v>
      </c>
      <c r="H52" s="1">
        <v>6.8407407407407401</v>
      </c>
      <c r="I52" t="s">
        <v>140</v>
      </c>
      <c r="J52" s="1">
        <v>5.98</v>
      </c>
      <c r="K52" s="1">
        <v>4.87</v>
      </c>
    </row>
    <row r="53" spans="1:11" outlineLevel="1" x14ac:dyDescent="0.25">
      <c r="A53" t="s">
        <v>714</v>
      </c>
      <c r="B53" t="s">
        <v>817</v>
      </c>
      <c r="C53" s="2">
        <v>97.058823529411768</v>
      </c>
      <c r="D53" s="1">
        <v>6.5735294117647056</v>
      </c>
      <c r="E53" s="2" t="s">
        <v>1226</v>
      </c>
      <c r="F53" s="1" t="s">
        <v>1226</v>
      </c>
      <c r="G53" s="2" t="s">
        <v>1226</v>
      </c>
      <c r="H53" s="1" t="s">
        <v>1226</v>
      </c>
      <c r="I53" t="s">
        <v>140</v>
      </c>
      <c r="J53" s="1">
        <v>0.84</v>
      </c>
      <c r="K53" s="1">
        <v>4.2</v>
      </c>
    </row>
    <row r="54" spans="1:11" outlineLevel="2" x14ac:dyDescent="0.25">
      <c r="A54" t="s">
        <v>1309</v>
      </c>
    </row>
    <row r="55" spans="1:11" outlineLevel="2" x14ac:dyDescent="0.25">
      <c r="A55" t="s">
        <v>715</v>
      </c>
      <c r="B55" t="s">
        <v>818</v>
      </c>
      <c r="C55" s="2">
        <v>89.041095890410958</v>
      </c>
      <c r="D55" s="1">
        <v>6.5602739726027393</v>
      </c>
      <c r="E55" s="2">
        <v>81.609195402298852</v>
      </c>
      <c r="F55" s="1">
        <v>6.4045977011494255</v>
      </c>
      <c r="G55" s="2">
        <v>92.957746478873233</v>
      </c>
      <c r="H55" s="1">
        <v>6.9112676056338023</v>
      </c>
      <c r="I55" t="s">
        <v>141</v>
      </c>
      <c r="J55" s="1">
        <v>3.73</v>
      </c>
      <c r="K55" s="1">
        <v>3.05</v>
      </c>
    </row>
    <row r="56" spans="1:11" outlineLevel="2" x14ac:dyDescent="0.25">
      <c r="A56" t="s">
        <v>716</v>
      </c>
      <c r="B56" t="s">
        <v>819</v>
      </c>
      <c r="C56" s="2">
        <v>100</v>
      </c>
      <c r="D56" s="1">
        <v>6.6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141</v>
      </c>
      <c r="J56" s="1">
        <v>0.76</v>
      </c>
      <c r="K56" s="1">
        <v>6.06</v>
      </c>
    </row>
    <row r="57" spans="1:11" outlineLevel="2" x14ac:dyDescent="0.25">
      <c r="A57" t="s">
        <v>717</v>
      </c>
      <c r="B57" t="s">
        <v>639</v>
      </c>
      <c r="C57" s="2" t="s">
        <v>1226</v>
      </c>
      <c r="D57" s="1" t="s">
        <v>1226</v>
      </c>
      <c r="E57" s="2" t="s">
        <v>1226</v>
      </c>
      <c r="F57" s="1" t="s">
        <v>1226</v>
      </c>
      <c r="G57" s="2">
        <v>89.603960396039611</v>
      </c>
      <c r="H57" s="1">
        <v>6.8351485148514843</v>
      </c>
      <c r="I57" t="s">
        <v>79</v>
      </c>
      <c r="J57" s="1">
        <v>3.33</v>
      </c>
      <c r="K57" s="1">
        <v>0</v>
      </c>
    </row>
    <row r="58" spans="1:11" outlineLevel="2" x14ac:dyDescent="0.25">
      <c r="A58" t="s">
        <v>718</v>
      </c>
      <c r="B58" t="s">
        <v>820</v>
      </c>
      <c r="C58" s="2">
        <v>98.82352941176471</v>
      </c>
      <c r="D58" s="1">
        <v>6.6511764705882355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79</v>
      </c>
      <c r="J58" s="1">
        <v>2.65</v>
      </c>
      <c r="K58" s="1">
        <v>2.65</v>
      </c>
    </row>
    <row r="59" spans="1:11" outlineLevel="1" x14ac:dyDescent="0.25">
      <c r="A59" t="s">
        <v>719</v>
      </c>
      <c r="B59" t="s">
        <v>821</v>
      </c>
      <c r="C59" s="2" t="s">
        <v>1226</v>
      </c>
      <c r="D59" s="1" t="s">
        <v>1226</v>
      </c>
      <c r="E59" s="2">
        <v>79.069767441860463</v>
      </c>
      <c r="F59" s="1">
        <v>6.347906976744186</v>
      </c>
      <c r="G59" s="2" t="s">
        <v>1226</v>
      </c>
      <c r="H59" s="1" t="s">
        <v>1226</v>
      </c>
      <c r="I59" t="s">
        <v>79</v>
      </c>
      <c r="J59" s="1">
        <v>6.45</v>
      </c>
      <c r="K59" s="1">
        <v>4.01</v>
      </c>
    </row>
    <row r="60" spans="1:11" outlineLevel="2" x14ac:dyDescent="0.25">
      <c r="A60" t="s">
        <v>1310</v>
      </c>
    </row>
    <row r="61" spans="1:11" outlineLevel="2" x14ac:dyDescent="0.25">
      <c r="A61" t="s">
        <v>720</v>
      </c>
      <c r="B61" t="s">
        <v>822</v>
      </c>
      <c r="C61" s="2">
        <v>93.467336683417088</v>
      </c>
      <c r="D61" s="1">
        <v>6.4929648241206026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78</v>
      </c>
      <c r="J61" s="1">
        <v>2.58</v>
      </c>
      <c r="K61" s="1">
        <v>2.42</v>
      </c>
    </row>
    <row r="62" spans="1:11" outlineLevel="2" x14ac:dyDescent="0.25">
      <c r="A62" t="s">
        <v>721</v>
      </c>
      <c r="B62" t="s">
        <v>823</v>
      </c>
      <c r="C62" s="2">
        <v>90.647482014388487</v>
      </c>
      <c r="D62" s="1">
        <v>6.5</v>
      </c>
      <c r="E62" s="2">
        <v>80.102040816326522</v>
      </c>
      <c r="F62" s="1">
        <v>6.3928571428571432</v>
      </c>
      <c r="G62" s="2">
        <v>88.888888888888886</v>
      </c>
      <c r="H62" s="1">
        <v>6.701234567901234</v>
      </c>
      <c r="I62" t="s">
        <v>141</v>
      </c>
      <c r="J62" s="1">
        <v>6.88</v>
      </c>
      <c r="K62" s="1">
        <v>3.87</v>
      </c>
    </row>
    <row r="63" spans="1:11" outlineLevel="2" x14ac:dyDescent="0.25">
      <c r="A63" t="s">
        <v>722</v>
      </c>
      <c r="B63" t="s">
        <v>557</v>
      </c>
      <c r="C63" s="2">
        <v>95.486111111111114</v>
      </c>
      <c r="D63" s="1">
        <v>6.5361111111111114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141</v>
      </c>
      <c r="J63" s="1">
        <v>5.78</v>
      </c>
      <c r="K63" s="1">
        <v>3.33</v>
      </c>
    </row>
    <row r="64" spans="1:11" outlineLevel="2" x14ac:dyDescent="0.25">
      <c r="A64" t="s">
        <v>712</v>
      </c>
      <c r="B64" t="s">
        <v>824</v>
      </c>
      <c r="C64" s="2">
        <v>96.05263157894737</v>
      </c>
      <c r="D64" s="1">
        <v>6.5</v>
      </c>
      <c r="E64" s="2">
        <v>82.089552238805979</v>
      </c>
      <c r="F64" s="1">
        <v>6.3783582089552242</v>
      </c>
      <c r="G64" s="2">
        <v>93.478260869565219</v>
      </c>
      <c r="H64" s="1">
        <v>6.5902173913043471</v>
      </c>
      <c r="I64" t="s">
        <v>77</v>
      </c>
      <c r="J64" s="1">
        <v>7.09</v>
      </c>
      <c r="K64" s="1">
        <v>2.87</v>
      </c>
    </row>
    <row r="65" spans="1:11" outlineLevel="1" x14ac:dyDescent="0.25">
      <c r="A65" t="s">
        <v>723</v>
      </c>
      <c r="B65" t="s">
        <v>647</v>
      </c>
      <c r="C65" s="2">
        <v>98.86363636363636</v>
      </c>
      <c r="D65" s="1">
        <v>6.7</v>
      </c>
      <c r="E65" s="2">
        <v>81.72043010752688</v>
      </c>
      <c r="F65" s="1">
        <v>6.3462365591397853</v>
      </c>
      <c r="G65" s="2">
        <v>86.746987951807228</v>
      </c>
      <c r="H65" s="1">
        <v>6.6554216867469878</v>
      </c>
      <c r="I65" t="s">
        <v>79</v>
      </c>
      <c r="J65" s="1">
        <v>6.49</v>
      </c>
      <c r="K65" s="1">
        <v>2.19</v>
      </c>
    </row>
    <row r="66" spans="1:11" outlineLevel="2" x14ac:dyDescent="0.25">
      <c r="A66" t="s">
        <v>1311</v>
      </c>
    </row>
    <row r="67" spans="1:11" outlineLevel="1" x14ac:dyDescent="0.25">
      <c r="A67" t="s">
        <v>724</v>
      </c>
      <c r="B67" t="s">
        <v>825</v>
      </c>
      <c r="C67" s="2">
        <v>93.214285714285722</v>
      </c>
      <c r="D67" s="1">
        <v>6.4792857142857141</v>
      </c>
      <c r="E67" s="2">
        <v>95</v>
      </c>
      <c r="F67" s="1">
        <v>6.4680000000000009</v>
      </c>
      <c r="G67" s="2">
        <v>87.692307692307693</v>
      </c>
      <c r="H67" s="1">
        <v>6.6015384615384622</v>
      </c>
      <c r="I67" t="s">
        <v>140</v>
      </c>
      <c r="J67" s="1">
        <v>7.88</v>
      </c>
      <c r="K67" s="1">
        <v>1.91</v>
      </c>
    </row>
    <row r="68" spans="1:11" outlineLevel="2" x14ac:dyDescent="0.25">
      <c r="A68" t="s">
        <v>1312</v>
      </c>
    </row>
    <row r="69" spans="1:11" outlineLevel="2" x14ac:dyDescent="0.25">
      <c r="A69" t="s">
        <v>725</v>
      </c>
      <c r="B69" t="s">
        <v>826</v>
      </c>
      <c r="C69" s="2">
        <v>95.302013422818789</v>
      </c>
      <c r="D69" s="1">
        <v>6.5711409395973153</v>
      </c>
      <c r="E69" s="2">
        <v>95.375722543352609</v>
      </c>
      <c r="F69" s="1">
        <v>6.4612716763005782</v>
      </c>
      <c r="G69" s="2">
        <v>94.186046511627907</v>
      </c>
      <c r="H69" s="1">
        <v>6.6104651162790695</v>
      </c>
      <c r="I69" t="s">
        <v>141</v>
      </c>
      <c r="J69" s="1">
        <v>7.1</v>
      </c>
      <c r="K69" s="1">
        <v>2.88</v>
      </c>
    </row>
    <row r="70" spans="1:11" outlineLevel="1" x14ac:dyDescent="0.25">
      <c r="A70" t="s">
        <v>726</v>
      </c>
      <c r="B70" t="s">
        <v>827</v>
      </c>
      <c r="C70" s="2">
        <v>97.457627118644069</v>
      </c>
      <c r="D70" s="1">
        <v>6.6610169491525424</v>
      </c>
      <c r="E70" s="2" t="s">
        <v>1226</v>
      </c>
      <c r="F70" s="1" t="s">
        <v>1226</v>
      </c>
      <c r="G70" s="2" t="s">
        <v>1226</v>
      </c>
      <c r="H70" s="1" t="s">
        <v>1226</v>
      </c>
      <c r="I70" t="s">
        <v>141</v>
      </c>
      <c r="J70" s="1">
        <v>4.5</v>
      </c>
      <c r="K70" s="1">
        <v>0.45</v>
      </c>
    </row>
    <row r="71" spans="1:11" outlineLevel="2" x14ac:dyDescent="0.25">
      <c r="A71" t="s">
        <v>1313</v>
      </c>
    </row>
    <row r="72" spans="1:11" outlineLevel="2" x14ac:dyDescent="0.25">
      <c r="A72" t="s">
        <v>727</v>
      </c>
      <c r="B72" t="s">
        <v>828</v>
      </c>
      <c r="C72" s="2">
        <v>97.169811320754718</v>
      </c>
      <c r="D72" s="1">
        <v>6.6669811320754722</v>
      </c>
      <c r="E72" s="2" t="s">
        <v>1226</v>
      </c>
      <c r="F72" s="1" t="s">
        <v>1226</v>
      </c>
      <c r="G72" s="2" t="s">
        <v>1226</v>
      </c>
      <c r="H72" s="1" t="s">
        <v>1226</v>
      </c>
      <c r="I72" t="s">
        <v>141</v>
      </c>
      <c r="J72" s="1">
        <v>6.12</v>
      </c>
      <c r="K72" s="1">
        <v>3.63</v>
      </c>
    </row>
    <row r="73" spans="1:11" outlineLevel="2" x14ac:dyDescent="0.25">
      <c r="A73" t="s">
        <v>728</v>
      </c>
      <c r="B73" t="s">
        <v>829</v>
      </c>
      <c r="C73" s="2">
        <v>95.238095238095227</v>
      </c>
      <c r="D73" s="1">
        <v>6.6</v>
      </c>
      <c r="E73" s="2">
        <v>92.028985507246375</v>
      </c>
      <c r="F73" s="1">
        <v>6.7181159420289855</v>
      </c>
      <c r="G73" s="2">
        <v>94.623655913978496</v>
      </c>
      <c r="H73" s="1">
        <v>7.0118279569892472</v>
      </c>
      <c r="I73" t="s">
        <v>77</v>
      </c>
      <c r="J73" s="1">
        <v>4.92</v>
      </c>
      <c r="K73" s="1">
        <v>2.5299999999999998</v>
      </c>
    </row>
    <row r="74" spans="1:11" outlineLevel="2" x14ac:dyDescent="0.25">
      <c r="A74" t="s">
        <v>729</v>
      </c>
      <c r="B74" t="s">
        <v>830</v>
      </c>
      <c r="C74" s="2">
        <v>87.747035573122531</v>
      </c>
      <c r="D74" s="1">
        <v>6.4802371541501973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77</v>
      </c>
      <c r="J74" s="1">
        <v>4.2</v>
      </c>
      <c r="K74" s="1">
        <v>9.17</v>
      </c>
    </row>
    <row r="75" spans="1:11" outlineLevel="2" x14ac:dyDescent="0.25">
      <c r="A75" t="s">
        <v>730</v>
      </c>
      <c r="B75" t="s">
        <v>298</v>
      </c>
      <c r="C75" s="2">
        <v>95.714285714285722</v>
      </c>
      <c r="D75" s="1">
        <v>6.6</v>
      </c>
      <c r="E75" s="2">
        <v>93.518518518518519</v>
      </c>
      <c r="F75" s="1">
        <v>6.4944444444444445</v>
      </c>
      <c r="G75" s="2">
        <v>95.495495495495504</v>
      </c>
      <c r="H75" s="1">
        <v>6.711711711711712</v>
      </c>
      <c r="I75" t="s">
        <v>141</v>
      </c>
      <c r="J75" s="1">
        <v>9.75</v>
      </c>
      <c r="K75" s="1">
        <v>0.77</v>
      </c>
    </row>
    <row r="76" spans="1:11" outlineLevel="1" x14ac:dyDescent="0.25">
      <c r="A76" t="s">
        <v>731</v>
      </c>
      <c r="B76" t="s">
        <v>831</v>
      </c>
      <c r="C76" s="2">
        <v>89.189189189189193</v>
      </c>
      <c r="D76" s="1">
        <v>6.5</v>
      </c>
      <c r="E76" s="2">
        <v>83.720930232558146</v>
      </c>
      <c r="F76" s="1">
        <v>6.4139534883720932</v>
      </c>
      <c r="G76" s="2">
        <v>90.322580645161281</v>
      </c>
      <c r="H76" s="1">
        <v>6.7951612903225804</v>
      </c>
      <c r="I76" t="s">
        <v>79</v>
      </c>
      <c r="J76" s="1">
        <v>6.32</v>
      </c>
      <c r="K76" s="1">
        <v>14.07</v>
      </c>
    </row>
    <row r="77" spans="1:11" outlineLevel="2" x14ac:dyDescent="0.25">
      <c r="A77" t="s">
        <v>1314</v>
      </c>
    </row>
    <row r="78" spans="1:11" outlineLevel="1" x14ac:dyDescent="0.25">
      <c r="A78" t="s">
        <v>732</v>
      </c>
      <c r="B78" t="s">
        <v>832</v>
      </c>
      <c r="C78" s="2">
        <v>96.83098591549296</v>
      </c>
      <c r="D78" s="1">
        <v>6.5415492957746482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79</v>
      </c>
      <c r="J78" s="1">
        <v>2.81</v>
      </c>
      <c r="K78" s="1">
        <v>6.18</v>
      </c>
    </row>
    <row r="79" spans="1:11" outlineLevel="2" x14ac:dyDescent="0.25">
      <c r="A79" t="s">
        <v>1315</v>
      </c>
    </row>
    <row r="80" spans="1:11" outlineLevel="1" x14ac:dyDescent="0.25">
      <c r="A80" t="s">
        <v>709</v>
      </c>
      <c r="B80" t="s">
        <v>833</v>
      </c>
      <c r="C80" s="2">
        <v>98.165137614678898</v>
      </c>
      <c r="D80" s="1">
        <v>6.8339449541284401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1.45</v>
      </c>
      <c r="K80" s="1">
        <v>3.11</v>
      </c>
    </row>
    <row r="81" spans="1:11" outlineLevel="2" x14ac:dyDescent="0.25">
      <c r="A81" t="s">
        <v>1316</v>
      </c>
    </row>
    <row r="82" spans="1:11" outlineLevel="1" x14ac:dyDescent="0.25">
      <c r="A82" t="s">
        <v>733</v>
      </c>
      <c r="B82" t="s">
        <v>834</v>
      </c>
      <c r="C82" s="2">
        <v>97.986577181208062</v>
      </c>
      <c r="D82" s="1">
        <v>6.7033557046979872</v>
      </c>
      <c r="E82" s="2">
        <v>90.740740740740748</v>
      </c>
      <c r="F82" s="1">
        <v>6.6074074074074076</v>
      </c>
      <c r="G82" s="2" t="s">
        <v>1226</v>
      </c>
      <c r="H82" s="1" t="s">
        <v>1226</v>
      </c>
      <c r="I82" t="s">
        <v>140</v>
      </c>
      <c r="J82" s="1">
        <v>4.71</v>
      </c>
      <c r="K82" s="1">
        <v>7.56</v>
      </c>
    </row>
    <row r="83" spans="1:11" outlineLevel="2" x14ac:dyDescent="0.25">
      <c r="A83" t="s">
        <v>1317</v>
      </c>
    </row>
    <row r="84" spans="1:11" outlineLevel="2" x14ac:dyDescent="0.25">
      <c r="A84" t="s">
        <v>734</v>
      </c>
      <c r="B84" t="s">
        <v>781</v>
      </c>
      <c r="C84" s="2">
        <v>94.871794871794862</v>
      </c>
      <c r="D84" s="1">
        <v>6.6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140</v>
      </c>
      <c r="J84" s="1">
        <v>6.79</v>
      </c>
      <c r="K84" s="1">
        <v>5.52</v>
      </c>
    </row>
    <row r="85" spans="1:11" outlineLevel="2" x14ac:dyDescent="0.25">
      <c r="A85" t="s">
        <v>735</v>
      </c>
      <c r="B85" t="s">
        <v>835</v>
      </c>
      <c r="C85" s="2" t="s">
        <v>1226</v>
      </c>
      <c r="D85" s="1" t="s">
        <v>1226</v>
      </c>
      <c r="E85" s="2">
        <v>87.356321839080465</v>
      </c>
      <c r="F85" s="1">
        <v>6.4195402298850572</v>
      </c>
      <c r="G85" s="2">
        <v>90.109890109890117</v>
      </c>
      <c r="H85" s="1">
        <v>6.7021978021978024</v>
      </c>
      <c r="I85" t="s">
        <v>140</v>
      </c>
      <c r="J85" s="1">
        <v>6.67</v>
      </c>
      <c r="K85" s="1">
        <v>0.43</v>
      </c>
    </row>
    <row r="86" spans="1:11" outlineLevel="1" x14ac:dyDescent="0.25">
      <c r="A86" t="s">
        <v>736</v>
      </c>
      <c r="B86" t="s">
        <v>830</v>
      </c>
      <c r="C86" s="2">
        <v>99.438202247191015</v>
      </c>
      <c r="D86" s="1">
        <v>6.7213483146067423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140</v>
      </c>
      <c r="J86" s="1">
        <v>1.1499999999999999</v>
      </c>
      <c r="K86" s="1">
        <v>2.8</v>
      </c>
    </row>
    <row r="87" spans="1:11" outlineLevel="2" x14ac:dyDescent="0.25">
      <c r="A87" t="s">
        <v>1336</v>
      </c>
    </row>
    <row r="88" spans="1:11" outlineLevel="1" x14ac:dyDescent="0.25">
      <c r="A88" t="s">
        <v>733</v>
      </c>
      <c r="B88" t="s">
        <v>836</v>
      </c>
      <c r="C88" s="2">
        <v>100</v>
      </c>
      <c r="D88" s="1">
        <v>6.6114035087719305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140</v>
      </c>
      <c r="J88" s="1">
        <v>1.1399999999999999</v>
      </c>
      <c r="K88" s="1">
        <v>16.82</v>
      </c>
    </row>
    <row r="89" spans="1:11" outlineLevel="2" x14ac:dyDescent="0.25">
      <c r="A89" t="s">
        <v>1318</v>
      </c>
    </row>
    <row r="90" spans="1:11" outlineLevel="1" x14ac:dyDescent="0.25">
      <c r="A90" t="s">
        <v>737</v>
      </c>
      <c r="B90" t="s">
        <v>837</v>
      </c>
      <c r="C90" s="2">
        <v>96.428571428571431</v>
      </c>
      <c r="D90" s="1">
        <v>6.6375000000000002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141</v>
      </c>
      <c r="J90" s="1">
        <v>2.13</v>
      </c>
      <c r="K90" s="1">
        <v>9.09</v>
      </c>
    </row>
    <row r="91" spans="1:11" outlineLevel="2" x14ac:dyDescent="0.25">
      <c r="A91" t="s">
        <v>1337</v>
      </c>
    </row>
    <row r="92" spans="1:11" outlineLevel="1" x14ac:dyDescent="0.25">
      <c r="A92" t="s">
        <v>738</v>
      </c>
      <c r="B92" t="s">
        <v>838</v>
      </c>
      <c r="C92" s="2">
        <v>89.393939393939391</v>
      </c>
      <c r="D92" s="1">
        <v>6.2530303030303038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2.95</v>
      </c>
      <c r="K92" s="1">
        <v>13.28</v>
      </c>
    </row>
    <row r="93" spans="1:11" outlineLevel="2" x14ac:dyDescent="0.25">
      <c r="A93" t="s">
        <v>1319</v>
      </c>
    </row>
    <row r="94" spans="1:11" outlineLevel="2" x14ac:dyDescent="0.25">
      <c r="A94" t="s">
        <v>739</v>
      </c>
      <c r="B94" t="s">
        <v>558</v>
      </c>
      <c r="C94" s="2">
        <v>91.666666666666657</v>
      </c>
      <c r="D94" s="1">
        <v>6.7249999999999996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78</v>
      </c>
      <c r="J94" s="1">
        <v>1.01</v>
      </c>
      <c r="K94" s="1">
        <v>1.69</v>
      </c>
    </row>
    <row r="95" spans="1:11" outlineLevel="2" x14ac:dyDescent="0.25">
      <c r="A95" t="s">
        <v>740</v>
      </c>
      <c r="B95" t="s">
        <v>839</v>
      </c>
      <c r="C95" s="2">
        <v>94</v>
      </c>
      <c r="D95" s="1">
        <v>6.5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79</v>
      </c>
      <c r="J95" s="1">
        <v>1.79</v>
      </c>
      <c r="K95" s="1">
        <v>26.07</v>
      </c>
    </row>
    <row r="96" spans="1:11" outlineLevel="1" x14ac:dyDescent="0.25">
      <c r="A96" t="s">
        <v>691</v>
      </c>
      <c r="B96" t="s">
        <v>795</v>
      </c>
      <c r="C96" s="2">
        <v>89.542483660130728</v>
      </c>
      <c r="D96" s="1">
        <v>6.4483660130718956</v>
      </c>
      <c r="E96" s="2">
        <v>96.428571428571431</v>
      </c>
      <c r="F96" s="1">
        <v>6.7178571428571425</v>
      </c>
      <c r="G96" s="2" t="s">
        <v>1226</v>
      </c>
      <c r="H96" s="1" t="s">
        <v>1226</v>
      </c>
      <c r="I96" t="s">
        <v>80</v>
      </c>
      <c r="J96" s="1">
        <v>2.63</v>
      </c>
      <c r="K96" s="1">
        <v>1.93</v>
      </c>
    </row>
    <row r="97" spans="1:11" outlineLevel="2" x14ac:dyDescent="0.25">
      <c r="A97" t="s">
        <v>1320</v>
      </c>
    </row>
    <row r="98" spans="1:11" outlineLevel="2" x14ac:dyDescent="0.25">
      <c r="A98" t="s">
        <v>741</v>
      </c>
      <c r="B98" t="s">
        <v>840</v>
      </c>
      <c r="C98" s="2">
        <v>94.117647058823522</v>
      </c>
      <c r="D98" s="1">
        <v>6.6</v>
      </c>
      <c r="E98" s="2">
        <v>83.695652173913047</v>
      </c>
      <c r="F98" s="1">
        <v>6.3771739130434772</v>
      </c>
      <c r="G98" s="2">
        <v>88.965517241379317</v>
      </c>
      <c r="H98" s="1">
        <v>6.7896551724137932</v>
      </c>
      <c r="I98" t="s">
        <v>140</v>
      </c>
      <c r="J98" s="1">
        <v>6.58</v>
      </c>
      <c r="K98" s="1">
        <v>16.45</v>
      </c>
    </row>
    <row r="99" spans="1:11" outlineLevel="2" x14ac:dyDescent="0.25">
      <c r="A99" t="s">
        <v>742</v>
      </c>
      <c r="B99" t="s">
        <v>118</v>
      </c>
      <c r="C99" s="2">
        <v>92.805755395683448</v>
      </c>
      <c r="D99" s="1">
        <v>6.5251798561151082</v>
      </c>
      <c r="E99" s="2" t="s">
        <v>1226</v>
      </c>
      <c r="F99" s="1" t="s">
        <v>1226</v>
      </c>
      <c r="G99" s="2" t="s">
        <v>1226</v>
      </c>
      <c r="H99" s="1" t="s">
        <v>1226</v>
      </c>
      <c r="I99" t="s">
        <v>140</v>
      </c>
      <c r="J99" s="1">
        <v>3.65</v>
      </c>
      <c r="K99" s="1">
        <v>1.42</v>
      </c>
    </row>
    <row r="100" spans="1:11" outlineLevel="2" x14ac:dyDescent="0.25">
      <c r="A100" t="s">
        <v>743</v>
      </c>
      <c r="B100" t="s">
        <v>841</v>
      </c>
      <c r="C100" s="2">
        <v>100</v>
      </c>
      <c r="D100" s="1">
        <v>6.7875000000000005</v>
      </c>
      <c r="E100" s="2" t="s">
        <v>1226</v>
      </c>
      <c r="F100" s="1" t="s">
        <v>1226</v>
      </c>
      <c r="G100" s="2" t="s">
        <v>1226</v>
      </c>
      <c r="H100" s="1" t="s">
        <v>1226</v>
      </c>
      <c r="I100" t="s">
        <v>141</v>
      </c>
      <c r="J100" s="1">
        <v>0.48</v>
      </c>
      <c r="K100" s="1">
        <v>0.96</v>
      </c>
    </row>
    <row r="101" spans="1:11" outlineLevel="2" x14ac:dyDescent="0.25">
      <c r="A101" t="s">
        <v>744</v>
      </c>
      <c r="B101" t="s">
        <v>842</v>
      </c>
      <c r="C101" s="2">
        <v>97.5</v>
      </c>
      <c r="D101" s="1">
        <v>6.7</v>
      </c>
      <c r="E101" s="2">
        <v>87.323943661971825</v>
      </c>
      <c r="F101" s="1">
        <v>6.4112676056338023</v>
      </c>
      <c r="G101" s="2">
        <v>100</v>
      </c>
      <c r="H101" s="1">
        <v>6.8545454545454554</v>
      </c>
      <c r="I101" t="s">
        <v>141</v>
      </c>
      <c r="J101" s="1">
        <v>5.66</v>
      </c>
      <c r="K101" s="1">
        <v>5.01</v>
      </c>
    </row>
    <row r="102" spans="1:11" outlineLevel="2" x14ac:dyDescent="0.25">
      <c r="A102" t="s">
        <v>745</v>
      </c>
      <c r="B102" t="s">
        <v>813</v>
      </c>
      <c r="C102" s="2" t="s">
        <v>1226</v>
      </c>
      <c r="D102" s="1" t="s">
        <v>1226</v>
      </c>
      <c r="E102" s="2">
        <v>86.419753086419746</v>
      </c>
      <c r="F102" s="1">
        <v>6.3395061728395063</v>
      </c>
      <c r="G102" s="2">
        <v>85.858585858585855</v>
      </c>
      <c r="H102" s="1">
        <v>6.553535353535354</v>
      </c>
      <c r="I102" t="s">
        <v>140</v>
      </c>
      <c r="J102" s="1">
        <v>9.9600000000000009</v>
      </c>
      <c r="K102" s="1">
        <v>0.55000000000000004</v>
      </c>
    </row>
    <row r="103" spans="1:11" outlineLevel="2" x14ac:dyDescent="0.25">
      <c r="A103" t="s">
        <v>593</v>
      </c>
      <c r="B103" t="s">
        <v>427</v>
      </c>
      <c r="C103" s="2">
        <v>97.560975609756099</v>
      </c>
      <c r="D103" s="1">
        <v>6.4780487804878044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78</v>
      </c>
      <c r="J103" s="1">
        <v>3.43</v>
      </c>
      <c r="K103" s="1">
        <v>7.46</v>
      </c>
    </row>
    <row r="104" spans="1:11" outlineLevel="2" x14ac:dyDescent="0.25">
      <c r="A104" t="s">
        <v>746</v>
      </c>
      <c r="B104" t="s">
        <v>843</v>
      </c>
      <c r="C104" s="2">
        <v>94.73684210526315</v>
      </c>
      <c r="D104" s="1">
        <v>6.6</v>
      </c>
      <c r="E104" s="2" t="s">
        <v>1226</v>
      </c>
      <c r="F104" s="1" t="s">
        <v>1226</v>
      </c>
      <c r="G104" s="2" t="s">
        <v>1226</v>
      </c>
      <c r="H104" s="1" t="s">
        <v>1226</v>
      </c>
      <c r="I104" t="s">
        <v>140</v>
      </c>
      <c r="J104" s="1">
        <v>3.85</v>
      </c>
      <c r="K104" s="1">
        <v>6.15</v>
      </c>
    </row>
    <row r="105" spans="1:11" outlineLevel="2" x14ac:dyDescent="0.25">
      <c r="A105" t="s">
        <v>1411</v>
      </c>
      <c r="B105" t="s">
        <v>435</v>
      </c>
      <c r="C105" s="2">
        <v>77.5</v>
      </c>
      <c r="D105" s="1">
        <v>6.4</v>
      </c>
      <c r="E105" s="2">
        <v>93.75</v>
      </c>
      <c r="F105" s="1">
        <v>6.6291666666666664</v>
      </c>
      <c r="G105" s="2">
        <v>96.666666666666671</v>
      </c>
      <c r="H105" s="1">
        <v>6.9733333333333336</v>
      </c>
      <c r="I105" t="s">
        <v>301</v>
      </c>
      <c r="J105" s="1">
        <v>9.5500000000000007</v>
      </c>
      <c r="K105" s="1">
        <v>11.37</v>
      </c>
    </row>
    <row r="106" spans="1:11" outlineLevel="2" x14ac:dyDescent="0.25">
      <c r="A106" t="s">
        <v>747</v>
      </c>
      <c r="B106" t="s">
        <v>121</v>
      </c>
      <c r="C106" s="2">
        <v>95.327102803738313</v>
      </c>
      <c r="D106" s="1">
        <v>6.4579439252336446</v>
      </c>
      <c r="E106" s="2" t="s">
        <v>1226</v>
      </c>
      <c r="F106" s="1" t="s">
        <v>1226</v>
      </c>
      <c r="G106" s="2" t="s">
        <v>1226</v>
      </c>
      <c r="H106" s="1" t="s">
        <v>1226</v>
      </c>
      <c r="I106" t="s">
        <v>140</v>
      </c>
      <c r="J106" s="1">
        <v>9.5399999999999991</v>
      </c>
      <c r="K106" s="1">
        <v>1.95</v>
      </c>
    </row>
    <row r="107" spans="1:11" outlineLevel="2" x14ac:dyDescent="0.25">
      <c r="A107" t="s">
        <v>738</v>
      </c>
      <c r="B107" t="s">
        <v>844</v>
      </c>
      <c r="C107" s="2">
        <v>93.150684931506845</v>
      </c>
      <c r="D107" s="1">
        <v>6.6</v>
      </c>
      <c r="E107" s="2">
        <v>88.970588235294116</v>
      </c>
      <c r="F107" s="1">
        <v>6.4419117647058828</v>
      </c>
      <c r="G107" s="2">
        <v>88.596491228070178</v>
      </c>
      <c r="H107" s="1">
        <v>6.7096491228070176</v>
      </c>
      <c r="I107" t="s">
        <v>140</v>
      </c>
      <c r="J107" s="1">
        <v>5.84</v>
      </c>
      <c r="K107" s="1">
        <v>4.79</v>
      </c>
    </row>
    <row r="108" spans="1:11" outlineLevel="2" x14ac:dyDescent="0.25">
      <c r="A108" t="s">
        <v>748</v>
      </c>
      <c r="B108" t="s">
        <v>845</v>
      </c>
      <c r="C108" s="2" t="s">
        <v>1226</v>
      </c>
      <c r="D108" s="1" t="s">
        <v>1226</v>
      </c>
      <c r="E108" s="2">
        <v>84.761904761904759</v>
      </c>
      <c r="F108" s="1">
        <v>6.5161904761904763</v>
      </c>
      <c r="G108" s="2">
        <v>87.5</v>
      </c>
      <c r="H108" s="1">
        <v>6.625</v>
      </c>
      <c r="I108" t="s">
        <v>79</v>
      </c>
      <c r="J108" s="1">
        <v>5.49</v>
      </c>
      <c r="K108" s="1">
        <v>4.5199999999999996</v>
      </c>
    </row>
    <row r="109" spans="1:11" outlineLevel="2" x14ac:dyDescent="0.25">
      <c r="A109" t="s">
        <v>749</v>
      </c>
      <c r="B109" t="s">
        <v>846</v>
      </c>
      <c r="C109" s="2">
        <v>97.169811320754718</v>
      </c>
      <c r="D109" s="1">
        <v>6.5867924528301893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79</v>
      </c>
      <c r="J109" s="1">
        <v>5.21</v>
      </c>
      <c r="K109" s="1">
        <v>1.27</v>
      </c>
    </row>
    <row r="110" spans="1:11" outlineLevel="2" x14ac:dyDescent="0.25">
      <c r="A110" t="s">
        <v>699</v>
      </c>
      <c r="B110" t="s">
        <v>847</v>
      </c>
      <c r="C110" s="2">
        <v>94.861660079051376</v>
      </c>
      <c r="D110" s="1">
        <v>6.561660079051383</v>
      </c>
      <c r="E110" s="2">
        <v>85.897435897435898</v>
      </c>
      <c r="F110" s="1">
        <v>6.453846153846154</v>
      </c>
      <c r="G110" s="2">
        <v>91.666666666666657</v>
      </c>
      <c r="H110" s="1">
        <v>6.7666666666666666</v>
      </c>
      <c r="I110" t="s">
        <v>78</v>
      </c>
      <c r="J110" s="1">
        <v>5.08</v>
      </c>
      <c r="K110" s="1">
        <v>2.4500000000000002</v>
      </c>
    </row>
    <row r="111" spans="1:11" outlineLevel="2" x14ac:dyDescent="0.25">
      <c r="A111" t="s">
        <v>750</v>
      </c>
      <c r="B111" t="s">
        <v>848</v>
      </c>
      <c r="C111" s="2">
        <v>93.975903614457835</v>
      </c>
      <c r="D111" s="1">
        <v>6.5</v>
      </c>
      <c r="E111" s="2">
        <v>85.714285714285708</v>
      </c>
      <c r="F111" s="1">
        <v>6.3654135338345865</v>
      </c>
      <c r="G111" s="2">
        <v>92.173913043478265</v>
      </c>
      <c r="H111" s="1">
        <v>6.6982608695652166</v>
      </c>
      <c r="I111" t="s">
        <v>78</v>
      </c>
      <c r="J111" s="1">
        <v>5.72</v>
      </c>
      <c r="K111" s="1">
        <v>5.29</v>
      </c>
    </row>
    <row r="112" spans="1:11" outlineLevel="2" x14ac:dyDescent="0.25">
      <c r="A112" t="s">
        <v>479</v>
      </c>
      <c r="B112" t="s">
        <v>849</v>
      </c>
      <c r="C112" s="2" t="s">
        <v>1226</v>
      </c>
      <c r="D112" s="1" t="s">
        <v>1226</v>
      </c>
      <c r="E112" s="2" t="s">
        <v>1226</v>
      </c>
      <c r="F112" s="1" t="s">
        <v>1226</v>
      </c>
      <c r="G112" s="2">
        <v>96.15384615384616</v>
      </c>
      <c r="H112" s="1">
        <v>7.090865384615384</v>
      </c>
      <c r="I112" t="s">
        <v>79</v>
      </c>
      <c r="J112" s="1">
        <v>4.1399999999999997</v>
      </c>
      <c r="K112" s="1">
        <v>0</v>
      </c>
    </row>
    <row r="113" spans="1:11" outlineLevel="1" x14ac:dyDescent="0.25">
      <c r="A113" t="s">
        <v>751</v>
      </c>
      <c r="B113" t="s">
        <v>850</v>
      </c>
      <c r="C113" s="2">
        <v>94.059405940594047</v>
      </c>
      <c r="D113" s="1">
        <v>6.5999999999999988</v>
      </c>
      <c r="E113" s="2">
        <v>91.111111111111114</v>
      </c>
      <c r="F113" s="1">
        <v>6.5385185185185186</v>
      </c>
      <c r="G113" s="2">
        <v>90</v>
      </c>
      <c r="H113" s="1">
        <v>6.8549999999999995</v>
      </c>
      <c r="I113" t="s">
        <v>79</v>
      </c>
      <c r="J113" s="1">
        <v>8.5399999999999991</v>
      </c>
      <c r="K113" s="1">
        <v>13.31</v>
      </c>
    </row>
    <row r="114" spans="1:11" outlineLevel="2" x14ac:dyDescent="0.25">
      <c r="A114" t="s">
        <v>1321</v>
      </c>
    </row>
    <row r="115" spans="1:11" outlineLevel="2" x14ac:dyDescent="0.25">
      <c r="A115" t="s">
        <v>752</v>
      </c>
      <c r="B115" t="s">
        <v>851</v>
      </c>
      <c r="C115" s="2">
        <v>95.890410958904098</v>
      </c>
      <c r="D115" s="1">
        <v>6.7712328767123289</v>
      </c>
      <c r="E115" s="2">
        <v>89.361702127659569</v>
      </c>
      <c r="F115" s="1">
        <v>6.4531914893617017</v>
      </c>
      <c r="G115" s="2">
        <v>94.029850746268664</v>
      </c>
      <c r="H115" s="1">
        <v>6.6940298507462686</v>
      </c>
      <c r="I115" t="s">
        <v>140</v>
      </c>
      <c r="J115" s="1">
        <v>7.45</v>
      </c>
      <c r="K115" s="1">
        <v>1.27</v>
      </c>
    </row>
    <row r="116" spans="1:11" outlineLevel="1" x14ac:dyDescent="0.25">
      <c r="A116" t="s">
        <v>753</v>
      </c>
      <c r="B116" t="s">
        <v>448</v>
      </c>
      <c r="C116" s="2">
        <v>97.5</v>
      </c>
      <c r="D116" s="1">
        <v>6.6629166666666659</v>
      </c>
      <c r="E116" s="2" t="s">
        <v>1226</v>
      </c>
      <c r="F116" s="1" t="s">
        <v>1226</v>
      </c>
      <c r="G116" s="2" t="s">
        <v>1226</v>
      </c>
      <c r="H116" s="1" t="s">
        <v>1226</v>
      </c>
      <c r="I116" t="s">
        <v>140</v>
      </c>
      <c r="J116" s="1">
        <v>2.71</v>
      </c>
      <c r="K116" s="1">
        <v>3.54</v>
      </c>
    </row>
    <row r="117" spans="1:11" outlineLevel="2" x14ac:dyDescent="0.25">
      <c r="A117" t="s">
        <v>1322</v>
      </c>
    </row>
    <row r="118" spans="1:11" outlineLevel="2" x14ac:dyDescent="0.25">
      <c r="A118" t="s">
        <v>754</v>
      </c>
      <c r="B118" t="s">
        <v>852</v>
      </c>
      <c r="C118" s="2" t="s">
        <v>1226</v>
      </c>
      <c r="D118" s="1" t="s">
        <v>1226</v>
      </c>
      <c r="E118" s="2">
        <v>88.321167883211686</v>
      </c>
      <c r="F118" s="1">
        <v>6.4350364963503655</v>
      </c>
      <c r="G118" s="2">
        <v>91.566265060240966</v>
      </c>
      <c r="H118" s="1">
        <v>6.7132530120481917</v>
      </c>
      <c r="I118" t="s">
        <v>140</v>
      </c>
      <c r="J118" s="1">
        <v>8.48</v>
      </c>
      <c r="K118" s="1">
        <v>0.19</v>
      </c>
    </row>
    <row r="119" spans="1:11" outlineLevel="2" x14ac:dyDescent="0.25">
      <c r="A119" t="s">
        <v>755</v>
      </c>
      <c r="B119" t="s">
        <v>853</v>
      </c>
      <c r="C119" s="2">
        <v>94.230769230769226</v>
      </c>
      <c r="D119" s="1">
        <v>6.7548076923076925</v>
      </c>
      <c r="E119" s="2" t="s">
        <v>1226</v>
      </c>
      <c r="F119" s="1" t="s">
        <v>1226</v>
      </c>
      <c r="G119" s="2" t="s">
        <v>1226</v>
      </c>
      <c r="H119" s="1" t="s">
        <v>1226</v>
      </c>
      <c r="I119" t="s">
        <v>140</v>
      </c>
      <c r="J119" s="1">
        <v>4.79</v>
      </c>
      <c r="K119" s="1">
        <v>9.1999999999999993</v>
      </c>
    </row>
    <row r="120" spans="1:11" outlineLevel="1" x14ac:dyDescent="0.25">
      <c r="A120" t="s">
        <v>756</v>
      </c>
      <c r="B120" t="s">
        <v>854</v>
      </c>
      <c r="C120" s="2">
        <v>94.090909090909093</v>
      </c>
      <c r="D120" s="1">
        <v>6.6627272727272722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140</v>
      </c>
      <c r="J120" s="1">
        <v>1.21</v>
      </c>
      <c r="K120" s="1">
        <v>3.39</v>
      </c>
    </row>
    <row r="121" spans="1:11" outlineLevel="2" x14ac:dyDescent="0.25">
      <c r="A121" t="s">
        <v>1323</v>
      </c>
    </row>
    <row r="122" spans="1:11" outlineLevel="2" x14ac:dyDescent="0.25">
      <c r="A122" t="s">
        <v>757</v>
      </c>
      <c r="B122" t="s">
        <v>855</v>
      </c>
      <c r="C122" s="2">
        <v>94.610778443113773</v>
      </c>
      <c r="D122" s="1">
        <v>6.634131736526947</v>
      </c>
      <c r="E122" s="2">
        <v>78.688524590163937</v>
      </c>
      <c r="F122" s="1">
        <v>6.3688524590163933</v>
      </c>
      <c r="G122" s="2">
        <v>95.652173913043484</v>
      </c>
      <c r="H122" s="1">
        <v>7.0043478260869563</v>
      </c>
      <c r="I122" t="s">
        <v>77</v>
      </c>
      <c r="J122" s="1">
        <v>4.99</v>
      </c>
      <c r="K122" s="1">
        <v>3.27</v>
      </c>
    </row>
    <row r="123" spans="1:11" outlineLevel="2" x14ac:dyDescent="0.25">
      <c r="A123" t="s">
        <v>758</v>
      </c>
      <c r="B123" t="s">
        <v>856</v>
      </c>
      <c r="C123" s="2">
        <v>97.222222222222214</v>
      </c>
      <c r="D123" s="1">
        <v>6.5569444444444436</v>
      </c>
      <c r="E123" s="2" t="s">
        <v>1226</v>
      </c>
      <c r="F123" s="1" t="s">
        <v>1226</v>
      </c>
      <c r="G123" s="2" t="s">
        <v>1226</v>
      </c>
      <c r="H123" s="1" t="s">
        <v>1226</v>
      </c>
      <c r="I123" t="s">
        <v>79</v>
      </c>
      <c r="J123" s="1">
        <v>3.19</v>
      </c>
      <c r="K123" s="1">
        <v>1.6</v>
      </c>
    </row>
    <row r="124" spans="1:11" outlineLevel="2" x14ac:dyDescent="0.25">
      <c r="A124" t="s">
        <v>759</v>
      </c>
      <c r="B124" t="s">
        <v>857</v>
      </c>
      <c r="C124" s="2">
        <v>96.774193548387103</v>
      </c>
      <c r="D124" s="1">
        <v>6.6</v>
      </c>
      <c r="E124" s="2">
        <v>85.714285714285708</v>
      </c>
      <c r="F124" s="1">
        <v>6.5514285714285716</v>
      </c>
      <c r="G124" s="2">
        <v>78.94736842105263</v>
      </c>
      <c r="H124" s="1">
        <v>6.6421052631578945</v>
      </c>
      <c r="I124" t="s">
        <v>79</v>
      </c>
      <c r="J124" s="1">
        <v>4.93</v>
      </c>
      <c r="K124" s="1">
        <v>4.93</v>
      </c>
    </row>
    <row r="125" spans="1:11" outlineLevel="1" x14ac:dyDescent="0.25">
      <c r="A125" t="s">
        <v>735</v>
      </c>
      <c r="B125" t="s">
        <v>858</v>
      </c>
      <c r="C125" s="2">
        <v>89.130434782608688</v>
      </c>
      <c r="D125" s="1">
        <v>6.5</v>
      </c>
      <c r="E125" s="2">
        <v>91.304347826086953</v>
      </c>
      <c r="F125" s="1">
        <v>6.571739130434783</v>
      </c>
      <c r="G125" s="2" t="s">
        <v>1226</v>
      </c>
      <c r="H125" s="1" t="s">
        <v>1226</v>
      </c>
      <c r="I125" t="s">
        <v>140</v>
      </c>
      <c r="J125" s="1">
        <v>8.49</v>
      </c>
      <c r="K125" s="1">
        <v>5.66</v>
      </c>
    </row>
    <row r="126" spans="1:11" outlineLevel="2" x14ac:dyDescent="0.25">
      <c r="A126" t="s">
        <v>1324</v>
      </c>
    </row>
    <row r="127" spans="1:11" outlineLevel="1" x14ac:dyDescent="0.25">
      <c r="A127" t="s">
        <v>760</v>
      </c>
      <c r="B127" t="s">
        <v>859</v>
      </c>
      <c r="C127" s="2">
        <v>96.969696969696969</v>
      </c>
      <c r="D127" s="1">
        <v>6.7</v>
      </c>
      <c r="E127" s="2">
        <v>91.578947368421055</v>
      </c>
      <c r="F127" s="1">
        <v>6.392631578947368</v>
      </c>
      <c r="G127" s="2">
        <v>92.307692307692307</v>
      </c>
      <c r="H127" s="1">
        <v>6.6646153846153853</v>
      </c>
      <c r="I127" t="s">
        <v>82</v>
      </c>
      <c r="J127" s="1">
        <v>4.5</v>
      </c>
      <c r="K127" s="1">
        <v>16.23</v>
      </c>
    </row>
    <row r="128" spans="1:11" outlineLevel="2" x14ac:dyDescent="0.25">
      <c r="A128" t="s">
        <v>1325</v>
      </c>
    </row>
    <row r="129" spans="1:11" outlineLevel="2" x14ac:dyDescent="0.25">
      <c r="A129" t="s">
        <v>727</v>
      </c>
      <c r="B129" t="s">
        <v>783</v>
      </c>
      <c r="C129" s="2">
        <v>96.296296296296291</v>
      </c>
      <c r="D129" s="1">
        <v>6.5382716049382719</v>
      </c>
      <c r="E129" s="2" t="s">
        <v>1226</v>
      </c>
      <c r="F129" s="1" t="s">
        <v>1226</v>
      </c>
      <c r="G129" s="2" t="s">
        <v>1226</v>
      </c>
      <c r="H129" s="1" t="s">
        <v>1226</v>
      </c>
      <c r="I129" t="s">
        <v>141</v>
      </c>
      <c r="J129" s="1">
        <v>4.1100000000000003</v>
      </c>
      <c r="K129" s="1">
        <v>7.46</v>
      </c>
    </row>
    <row r="130" spans="1:11" outlineLevel="2" x14ac:dyDescent="0.25">
      <c r="A130" t="s">
        <v>761</v>
      </c>
      <c r="B130" t="s">
        <v>860</v>
      </c>
      <c r="C130" s="2">
        <v>90.588235294117652</v>
      </c>
      <c r="D130" s="1">
        <v>6.4058823529411768</v>
      </c>
      <c r="E130" s="2" t="s">
        <v>1226</v>
      </c>
      <c r="F130" s="1" t="s">
        <v>1226</v>
      </c>
      <c r="G130" s="2" t="s">
        <v>1226</v>
      </c>
      <c r="H130" s="1" t="s">
        <v>1226</v>
      </c>
      <c r="I130" t="s">
        <v>141</v>
      </c>
      <c r="J130" s="1">
        <v>3.7</v>
      </c>
      <c r="K130" s="1">
        <v>20.12</v>
      </c>
    </row>
    <row r="131" spans="1:11" outlineLevel="1" x14ac:dyDescent="0.25">
      <c r="A131" t="s">
        <v>762</v>
      </c>
      <c r="B131" t="s">
        <v>861</v>
      </c>
      <c r="C131" s="2">
        <v>96</v>
      </c>
      <c r="D131" s="1">
        <v>6.6129999999999995</v>
      </c>
      <c r="E131" s="2" t="s">
        <v>1226</v>
      </c>
      <c r="F131" s="1" t="s">
        <v>1226</v>
      </c>
      <c r="G131" s="2" t="s">
        <v>1226</v>
      </c>
      <c r="H131" s="1" t="s">
        <v>1226</v>
      </c>
      <c r="I131" t="s">
        <v>78</v>
      </c>
      <c r="J131" s="1">
        <v>3.44</v>
      </c>
      <c r="K131" s="1">
        <v>2.1</v>
      </c>
    </row>
    <row r="132" spans="1:11" outlineLevel="2" x14ac:dyDescent="0.25">
      <c r="A132" t="s">
        <v>1326</v>
      </c>
    </row>
    <row r="133" spans="1:11" outlineLevel="2" x14ac:dyDescent="0.25">
      <c r="A133" t="s">
        <v>740</v>
      </c>
      <c r="B133" t="s">
        <v>71</v>
      </c>
      <c r="C133" s="2">
        <v>98.461538461538467</v>
      </c>
      <c r="D133" s="1">
        <v>6.6030769230769231</v>
      </c>
      <c r="E133" s="2" t="s">
        <v>1226</v>
      </c>
      <c r="F133" s="1" t="s">
        <v>1226</v>
      </c>
      <c r="G133" s="2" t="s">
        <v>1226</v>
      </c>
      <c r="H133" s="1" t="s">
        <v>1226</v>
      </c>
      <c r="I133" t="s">
        <v>79</v>
      </c>
      <c r="J133" s="1">
        <v>1.05</v>
      </c>
      <c r="K133" s="1">
        <v>18.18</v>
      </c>
    </row>
    <row r="134" spans="1:11" outlineLevel="1" x14ac:dyDescent="0.25">
      <c r="A134" t="s">
        <v>763</v>
      </c>
      <c r="B134" t="s">
        <v>862</v>
      </c>
      <c r="C134" s="2">
        <v>96.026490066225165</v>
      </c>
      <c r="D134" s="1">
        <v>6.7</v>
      </c>
      <c r="E134" s="2" t="s">
        <v>1226</v>
      </c>
      <c r="F134" s="1" t="s">
        <v>1226</v>
      </c>
      <c r="G134" s="2" t="s">
        <v>1226</v>
      </c>
      <c r="H134" s="1" t="s">
        <v>1226</v>
      </c>
      <c r="I134" t="s">
        <v>79</v>
      </c>
      <c r="J134" s="1">
        <v>7.6</v>
      </c>
      <c r="K134" s="1">
        <v>7.22</v>
      </c>
    </row>
    <row r="135" spans="1:11" outlineLevel="2" x14ac:dyDescent="0.25">
      <c r="A135" t="s">
        <v>1327</v>
      </c>
    </row>
    <row r="136" spans="1:11" outlineLevel="1" x14ac:dyDescent="0.25">
      <c r="A136" t="s">
        <v>762</v>
      </c>
      <c r="B136" t="s">
        <v>863</v>
      </c>
      <c r="C136" s="2" t="s">
        <v>1226</v>
      </c>
      <c r="D136" s="1" t="s">
        <v>1226</v>
      </c>
      <c r="E136" s="2">
        <v>83.018867924528308</v>
      </c>
      <c r="F136" s="1">
        <v>6.4160377358490566</v>
      </c>
      <c r="G136" s="2">
        <v>91.304347826086953</v>
      </c>
      <c r="H136" s="1">
        <v>6.8358695652173909</v>
      </c>
      <c r="I136" t="s">
        <v>78</v>
      </c>
      <c r="J136" s="1">
        <v>11.7</v>
      </c>
      <c r="K136" s="1">
        <v>0.95</v>
      </c>
    </row>
    <row r="137" spans="1:11" outlineLevel="2" x14ac:dyDescent="0.25">
      <c r="A137" t="s">
        <v>1328</v>
      </c>
    </row>
    <row r="138" spans="1:11" outlineLevel="2" x14ac:dyDescent="0.25">
      <c r="A138" t="s">
        <v>764</v>
      </c>
      <c r="B138" t="s">
        <v>38</v>
      </c>
      <c r="C138" s="2">
        <v>99.494949494949495</v>
      </c>
      <c r="D138" s="1">
        <v>6.6969696969696972</v>
      </c>
      <c r="E138" s="2" t="s">
        <v>1226</v>
      </c>
      <c r="F138" s="1" t="s">
        <v>1226</v>
      </c>
      <c r="G138" s="2" t="s">
        <v>1226</v>
      </c>
      <c r="H138" s="1" t="s">
        <v>1226</v>
      </c>
      <c r="I138" t="s">
        <v>140</v>
      </c>
      <c r="J138" s="1">
        <v>0.84</v>
      </c>
      <c r="K138" s="1">
        <v>3.09</v>
      </c>
    </row>
    <row r="139" spans="1:11" outlineLevel="1" x14ac:dyDescent="0.25">
      <c r="A139" t="s">
        <v>765</v>
      </c>
      <c r="B139" t="s">
        <v>864</v>
      </c>
      <c r="C139" s="2" t="s">
        <v>1226</v>
      </c>
      <c r="D139" s="1" t="s">
        <v>1226</v>
      </c>
      <c r="E139" s="2">
        <v>88.63636363636364</v>
      </c>
      <c r="F139" s="1">
        <v>6.432954545454546</v>
      </c>
      <c r="G139" s="2">
        <v>96.875</v>
      </c>
      <c r="H139" s="1">
        <v>6.6687500000000002</v>
      </c>
      <c r="I139" t="s">
        <v>140</v>
      </c>
      <c r="J139" s="1">
        <v>5.53</v>
      </c>
      <c r="K139" s="1">
        <v>1.91</v>
      </c>
    </row>
    <row r="140" spans="1:11" outlineLevel="2" x14ac:dyDescent="0.25">
      <c r="A140" t="s">
        <v>1329</v>
      </c>
    </row>
    <row r="141" spans="1:11" outlineLevel="2" x14ac:dyDescent="0.25">
      <c r="A141" t="s">
        <v>766</v>
      </c>
      <c r="B141" t="s">
        <v>865</v>
      </c>
      <c r="C141" s="2">
        <v>91.986062717770039</v>
      </c>
      <c r="D141" s="1">
        <v>6.4996515679442508</v>
      </c>
      <c r="E141" s="2" t="s">
        <v>1226</v>
      </c>
      <c r="F141" s="1" t="s">
        <v>1226</v>
      </c>
      <c r="G141" s="2" t="s">
        <v>1226</v>
      </c>
      <c r="H141" s="1" t="s">
        <v>1226</v>
      </c>
      <c r="I141" t="s">
        <v>79</v>
      </c>
      <c r="J141" s="1">
        <v>5.07</v>
      </c>
      <c r="K141" s="1">
        <v>3.32</v>
      </c>
    </row>
    <row r="142" spans="1:11" outlineLevel="1" x14ac:dyDescent="0.25">
      <c r="A142" t="s">
        <v>767</v>
      </c>
      <c r="B142" t="s">
        <v>866</v>
      </c>
      <c r="C142" s="2" t="s">
        <v>1226</v>
      </c>
      <c r="D142" s="1" t="s">
        <v>1226</v>
      </c>
      <c r="E142" s="2">
        <v>87.570621468926561</v>
      </c>
      <c r="F142" s="1">
        <v>6.4440677966101694</v>
      </c>
      <c r="G142" s="2">
        <v>87.2340425531915</v>
      </c>
      <c r="H142" s="1">
        <v>6.8148936170212773</v>
      </c>
      <c r="I142" t="s">
        <v>79</v>
      </c>
      <c r="J142" s="1">
        <v>10.43</v>
      </c>
      <c r="K142" s="1">
        <v>5.51</v>
      </c>
    </row>
    <row r="143" spans="1:11" outlineLevel="2" x14ac:dyDescent="0.25">
      <c r="A143" t="s">
        <v>1330</v>
      </c>
    </row>
    <row r="144" spans="1:11" outlineLevel="2" x14ac:dyDescent="0.25">
      <c r="A144" t="s">
        <v>768</v>
      </c>
      <c r="B144" t="s">
        <v>867</v>
      </c>
      <c r="C144" s="2">
        <v>100</v>
      </c>
      <c r="D144" s="1">
        <v>6.9</v>
      </c>
      <c r="E144" s="2">
        <v>86.666666666666671</v>
      </c>
      <c r="F144" s="1">
        <v>6.4133333333333331</v>
      </c>
      <c r="G144" s="2">
        <v>91.071428571428569</v>
      </c>
      <c r="H144" s="1">
        <v>6.7684523809523816</v>
      </c>
      <c r="I144" t="s">
        <v>77</v>
      </c>
      <c r="J144" s="1">
        <v>4.37</v>
      </c>
      <c r="K144" s="1">
        <v>4.4400000000000004</v>
      </c>
    </row>
    <row r="145" spans="1:11" outlineLevel="2" x14ac:dyDescent="0.25">
      <c r="A145" t="s">
        <v>769</v>
      </c>
      <c r="B145" t="s">
        <v>868</v>
      </c>
      <c r="C145" s="2">
        <v>90.163934426229503</v>
      </c>
      <c r="D145" s="1">
        <v>6.7</v>
      </c>
      <c r="E145" s="2" t="s">
        <v>1226</v>
      </c>
      <c r="F145" s="1" t="s">
        <v>1226</v>
      </c>
      <c r="G145" s="2" t="s">
        <v>1226</v>
      </c>
      <c r="H145" s="1" t="s">
        <v>1226</v>
      </c>
      <c r="I145" t="s">
        <v>79</v>
      </c>
      <c r="J145" s="1">
        <v>2.72</v>
      </c>
      <c r="K145" s="1">
        <v>3.93</v>
      </c>
    </row>
    <row r="146" spans="1:11" outlineLevel="1" x14ac:dyDescent="0.25">
      <c r="A146" t="s">
        <v>770</v>
      </c>
      <c r="B146" t="s">
        <v>869</v>
      </c>
      <c r="C146" s="2">
        <v>100</v>
      </c>
      <c r="D146" s="1">
        <v>6.729838709677419</v>
      </c>
      <c r="E146" s="2" t="s">
        <v>1226</v>
      </c>
      <c r="F146" s="1" t="s">
        <v>1226</v>
      </c>
      <c r="G146" s="2" t="s">
        <v>1226</v>
      </c>
      <c r="H146" s="1" t="s">
        <v>1226</v>
      </c>
      <c r="I146" t="s">
        <v>79</v>
      </c>
      <c r="J146" s="1">
        <v>1.43</v>
      </c>
      <c r="K146" s="1">
        <v>7.62</v>
      </c>
    </row>
    <row r="147" spans="1:11" outlineLevel="2" x14ac:dyDescent="0.25">
      <c r="A147" t="s">
        <v>1331</v>
      </c>
    </row>
    <row r="148" spans="1:11" outlineLevel="2" x14ac:dyDescent="0.25">
      <c r="A148" t="s">
        <v>771</v>
      </c>
      <c r="B148" t="s">
        <v>870</v>
      </c>
      <c r="C148" s="2">
        <v>93.203883495145632</v>
      </c>
      <c r="D148" s="1">
        <v>6.6</v>
      </c>
      <c r="E148" s="2">
        <v>92.441860465116278</v>
      </c>
      <c r="F148" s="1">
        <v>6.4750000000000005</v>
      </c>
      <c r="G148" s="2">
        <v>100</v>
      </c>
      <c r="H148" s="1">
        <v>6.8265957446808514</v>
      </c>
      <c r="I148" t="s">
        <v>77</v>
      </c>
      <c r="J148" s="1">
        <v>7.07</v>
      </c>
      <c r="K148" s="1">
        <v>3.77</v>
      </c>
    </row>
    <row r="149" spans="1:11" outlineLevel="2" x14ac:dyDescent="0.25">
      <c r="A149" t="s">
        <v>772</v>
      </c>
      <c r="B149" t="s">
        <v>579</v>
      </c>
      <c r="C149" s="2">
        <v>95.951417004048579</v>
      </c>
      <c r="D149" s="1">
        <v>6.5688259109311744</v>
      </c>
      <c r="E149" s="2" t="s">
        <v>1226</v>
      </c>
      <c r="F149" s="1" t="s">
        <v>1226</v>
      </c>
      <c r="G149" s="2" t="s">
        <v>1226</v>
      </c>
      <c r="H149" s="1" t="s">
        <v>1226</v>
      </c>
      <c r="I149" t="s">
        <v>77</v>
      </c>
      <c r="J149" s="1">
        <v>1.33</v>
      </c>
      <c r="K149" s="1">
        <v>5.61</v>
      </c>
    </row>
    <row r="150" spans="1:11" outlineLevel="2" x14ac:dyDescent="0.25">
      <c r="A150" t="s">
        <v>773</v>
      </c>
      <c r="B150" t="s">
        <v>871</v>
      </c>
      <c r="C150" s="2">
        <v>94.573643410852711</v>
      </c>
      <c r="D150" s="1">
        <v>6.6</v>
      </c>
      <c r="E150" s="2">
        <v>93.258426966292134</v>
      </c>
      <c r="F150" s="1">
        <v>6.4988764044943821</v>
      </c>
      <c r="G150" s="2">
        <v>91.954022988505741</v>
      </c>
      <c r="H150" s="1">
        <v>6.7873563218390807</v>
      </c>
      <c r="I150" t="s">
        <v>880</v>
      </c>
      <c r="J150" s="1">
        <v>4.12</v>
      </c>
      <c r="K150" s="1">
        <v>3.34</v>
      </c>
    </row>
    <row r="151" spans="1:11" outlineLevel="1" x14ac:dyDescent="0.25">
      <c r="A151" t="s">
        <v>763</v>
      </c>
      <c r="B151" t="s">
        <v>872</v>
      </c>
      <c r="C151" s="2" t="s">
        <v>1226</v>
      </c>
      <c r="D151" s="1" t="s">
        <v>1226</v>
      </c>
      <c r="E151" s="2">
        <v>90.588235294117652</v>
      </c>
      <c r="F151" s="1">
        <v>6.5470588235294116</v>
      </c>
      <c r="G151" s="2">
        <v>95.121951219512198</v>
      </c>
      <c r="H151" s="1">
        <v>6.7097560975609758</v>
      </c>
      <c r="I151" t="s">
        <v>79</v>
      </c>
      <c r="J151" s="1">
        <v>5.68</v>
      </c>
      <c r="K151" s="1">
        <v>1.89</v>
      </c>
    </row>
    <row r="152" spans="1:11" outlineLevel="2" x14ac:dyDescent="0.25">
      <c r="A152" t="s">
        <v>1332</v>
      </c>
    </row>
    <row r="153" spans="1:11" outlineLevel="2" x14ac:dyDescent="0.25">
      <c r="A153" t="s">
        <v>740</v>
      </c>
      <c r="B153" t="s">
        <v>873</v>
      </c>
      <c r="C153" s="2">
        <v>80.303030303030297</v>
      </c>
      <c r="D153" s="1">
        <v>6.3</v>
      </c>
      <c r="E153" s="2">
        <v>88.461538461538453</v>
      </c>
      <c r="F153" s="1">
        <v>6.4317307692307688</v>
      </c>
      <c r="G153" s="2">
        <v>91.044776119402982</v>
      </c>
      <c r="H153" s="1">
        <v>6.7910447761194028</v>
      </c>
      <c r="I153" t="s">
        <v>79</v>
      </c>
      <c r="J153" s="1">
        <v>6.59</v>
      </c>
      <c r="K153" s="1">
        <v>6.53</v>
      </c>
    </row>
    <row r="154" spans="1:11" outlineLevel="1" x14ac:dyDescent="0.25">
      <c r="A154" t="s">
        <v>774</v>
      </c>
      <c r="B154" t="s">
        <v>874</v>
      </c>
      <c r="C154" s="2">
        <v>97.560975609756099</v>
      </c>
      <c r="D154" s="1">
        <v>6.6670731707317081</v>
      </c>
      <c r="E154" s="2" t="s">
        <v>1226</v>
      </c>
      <c r="F154" s="1" t="s">
        <v>1226</v>
      </c>
      <c r="G154" s="2" t="s">
        <v>1226</v>
      </c>
      <c r="H154" s="1" t="s">
        <v>1226</v>
      </c>
      <c r="I154" t="s">
        <v>79</v>
      </c>
      <c r="J154" s="1">
        <v>2.25</v>
      </c>
      <c r="K154" s="1">
        <v>15.77</v>
      </c>
    </row>
    <row r="155" spans="1:11" outlineLevel="2" x14ac:dyDescent="0.25">
      <c r="A155" t="s">
        <v>1333</v>
      </c>
    </row>
    <row r="156" spans="1:11" outlineLevel="2" x14ac:dyDescent="0.25">
      <c r="A156" t="s">
        <v>775</v>
      </c>
      <c r="B156" t="s">
        <v>875</v>
      </c>
      <c r="C156" s="2" t="s">
        <v>1226</v>
      </c>
      <c r="D156" s="1" t="s">
        <v>1226</v>
      </c>
      <c r="E156" s="2">
        <v>79.285714285714278</v>
      </c>
      <c r="F156" s="1">
        <v>6.3092857142857142</v>
      </c>
      <c r="G156" s="2">
        <v>88.541666666666657</v>
      </c>
      <c r="H156" s="1">
        <v>6.5864583333333329</v>
      </c>
      <c r="I156" t="s">
        <v>141</v>
      </c>
      <c r="J156" s="1">
        <v>5.34</v>
      </c>
      <c r="K156" s="1">
        <v>9.23</v>
      </c>
    </row>
    <row r="157" spans="1:11" outlineLevel="1" x14ac:dyDescent="0.25">
      <c r="A157" t="s">
        <v>776</v>
      </c>
      <c r="B157" t="s">
        <v>265</v>
      </c>
      <c r="C157" s="2">
        <v>92.951541850220266</v>
      </c>
      <c r="D157" s="1">
        <v>6.4555066079295162</v>
      </c>
      <c r="E157" s="2" t="s">
        <v>1226</v>
      </c>
      <c r="F157" s="1" t="s">
        <v>1226</v>
      </c>
      <c r="G157" s="2" t="s">
        <v>1226</v>
      </c>
      <c r="H157" s="1" t="s">
        <v>1226</v>
      </c>
      <c r="I157" t="s">
        <v>141</v>
      </c>
      <c r="J157" s="1">
        <v>4.5199999999999996</v>
      </c>
      <c r="K157" s="1">
        <v>1.87</v>
      </c>
    </row>
    <row r="158" spans="1:11" outlineLevel="2" x14ac:dyDescent="0.25">
      <c r="A158" t="s">
        <v>1334</v>
      </c>
    </row>
    <row r="159" spans="1:11" outlineLevel="2" x14ac:dyDescent="0.25">
      <c r="A159" t="s">
        <v>675</v>
      </c>
      <c r="B159" t="s">
        <v>876</v>
      </c>
      <c r="C159" s="2">
        <v>95.454545454545453</v>
      </c>
      <c r="D159" s="1">
        <v>6.6</v>
      </c>
      <c r="E159" s="2" t="s">
        <v>1226</v>
      </c>
      <c r="F159" s="1" t="s">
        <v>1226</v>
      </c>
      <c r="G159" s="2" t="s">
        <v>1226</v>
      </c>
      <c r="H159" s="1" t="s">
        <v>1226</v>
      </c>
      <c r="I159" t="s">
        <v>77</v>
      </c>
      <c r="J159" s="1">
        <v>1.5</v>
      </c>
      <c r="K159" s="1">
        <v>6</v>
      </c>
    </row>
    <row r="160" spans="1:11" outlineLevel="1" x14ac:dyDescent="0.25">
      <c r="A160" t="s">
        <v>777</v>
      </c>
      <c r="B160" t="s">
        <v>877</v>
      </c>
      <c r="C160" s="2">
        <v>96.648044692737429</v>
      </c>
      <c r="D160" s="1">
        <v>6.7044692737430172</v>
      </c>
      <c r="E160" s="2">
        <v>95.098039215686271</v>
      </c>
      <c r="F160" s="1">
        <v>6.5725490196078429</v>
      </c>
      <c r="G160" s="2">
        <v>92.307692307692307</v>
      </c>
      <c r="H160" s="1">
        <v>6.5769230769230766</v>
      </c>
      <c r="I160" t="s">
        <v>79</v>
      </c>
      <c r="J160" s="1">
        <v>4.67</v>
      </c>
      <c r="K160" s="1">
        <v>6.02</v>
      </c>
    </row>
    <row r="161" spans="1:11" outlineLevel="2" x14ac:dyDescent="0.25">
      <c r="A161" t="s">
        <v>1335</v>
      </c>
    </row>
    <row r="162" spans="1:11" outlineLevel="2" x14ac:dyDescent="0.25">
      <c r="A162" t="s">
        <v>778</v>
      </c>
      <c r="B162" t="s">
        <v>878</v>
      </c>
      <c r="C162" s="2" t="s">
        <v>1226</v>
      </c>
      <c r="D162" s="1" t="s">
        <v>1226</v>
      </c>
      <c r="E162" s="2">
        <v>82.258064516129039</v>
      </c>
      <c r="F162" s="1">
        <v>6.2435483870967738</v>
      </c>
      <c r="G162" s="2">
        <v>91.397849462365585</v>
      </c>
      <c r="H162" s="1">
        <v>6.5580645161290319</v>
      </c>
      <c r="I162" t="s">
        <v>141</v>
      </c>
      <c r="J162" s="1">
        <v>10.81</v>
      </c>
      <c r="K162" s="1">
        <v>0.82</v>
      </c>
    </row>
    <row r="163" spans="1:11" outlineLevel="1" x14ac:dyDescent="0.25">
      <c r="A163" t="s">
        <v>779</v>
      </c>
      <c r="B163" t="s">
        <v>879</v>
      </c>
      <c r="C163" s="2">
        <v>96.078431372549019</v>
      </c>
      <c r="D163" s="1">
        <v>6.617647058823529</v>
      </c>
      <c r="E163" s="2" t="s">
        <v>1226</v>
      </c>
      <c r="F163" s="1" t="s">
        <v>1226</v>
      </c>
      <c r="G163" s="2" t="s">
        <v>1226</v>
      </c>
      <c r="H163" s="1" t="s">
        <v>1226</v>
      </c>
      <c r="I163" t="s">
        <v>141</v>
      </c>
      <c r="J163" s="1">
        <v>4.07</v>
      </c>
      <c r="K163" s="1">
        <v>1.05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B121" sqref="B121"/>
    </sheetView>
  </sheetViews>
  <sheetFormatPr defaultRowHeight="15" outlineLevelRow="2" x14ac:dyDescent="0.25"/>
  <cols>
    <col min="1" max="1" width="24.5703125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1339</v>
      </c>
    </row>
    <row r="2" spans="1:11" outlineLevel="2" x14ac:dyDescent="0.25">
      <c r="A2" t="s">
        <v>881</v>
      </c>
      <c r="B2" t="s">
        <v>970</v>
      </c>
      <c r="C2" s="2">
        <v>98.91304347826086</v>
      </c>
      <c r="D2" s="1">
        <v>6.8</v>
      </c>
      <c r="E2" s="2">
        <v>86.516853932584269</v>
      </c>
      <c r="F2" s="1">
        <v>6.2651685393258427</v>
      </c>
      <c r="G2" s="2">
        <v>91.489361702127653</v>
      </c>
      <c r="H2" s="1">
        <v>6.817021276595745</v>
      </c>
      <c r="I2" t="s">
        <v>77</v>
      </c>
      <c r="J2" s="1">
        <v>6.38</v>
      </c>
      <c r="K2" s="1">
        <v>5.64</v>
      </c>
    </row>
    <row r="3" spans="1:11" outlineLevel="2" x14ac:dyDescent="0.25">
      <c r="A3" t="s">
        <v>882</v>
      </c>
      <c r="B3" t="s">
        <v>971</v>
      </c>
      <c r="C3" s="2">
        <v>98.850574712643677</v>
      </c>
      <c r="D3" s="1">
        <v>6.55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1.7</v>
      </c>
      <c r="K3" s="1">
        <v>10.94</v>
      </c>
    </row>
    <row r="4" spans="1:11" outlineLevel="2" x14ac:dyDescent="0.25">
      <c r="A4" t="s">
        <v>883</v>
      </c>
      <c r="B4" t="s">
        <v>670</v>
      </c>
      <c r="C4" s="2">
        <v>91.071428571428569</v>
      </c>
      <c r="D4" s="1">
        <v>6.6</v>
      </c>
      <c r="E4" s="2">
        <v>84.375</v>
      </c>
      <c r="F4" s="1">
        <v>6.4874999999999998</v>
      </c>
      <c r="G4" s="2">
        <v>91.111111111111114</v>
      </c>
      <c r="H4" s="1">
        <v>6.7511111111111113</v>
      </c>
      <c r="I4" t="s">
        <v>77</v>
      </c>
      <c r="J4" s="1">
        <v>5.89</v>
      </c>
      <c r="K4" s="1">
        <v>7.71</v>
      </c>
    </row>
    <row r="5" spans="1:11" outlineLevel="2" x14ac:dyDescent="0.25">
      <c r="A5" t="s">
        <v>884</v>
      </c>
      <c r="B5" t="s">
        <v>972</v>
      </c>
      <c r="C5" s="2" t="s">
        <v>1226</v>
      </c>
      <c r="D5" s="1" t="s">
        <v>1226</v>
      </c>
      <c r="E5" s="2" t="s">
        <v>1226</v>
      </c>
      <c r="F5" s="1" t="s">
        <v>1226</v>
      </c>
      <c r="G5" s="2">
        <v>89.534883720930239</v>
      </c>
      <c r="H5" s="1">
        <v>6.9290697674418604</v>
      </c>
      <c r="I5" t="s">
        <v>79</v>
      </c>
      <c r="J5" s="1">
        <v>4.3099999999999996</v>
      </c>
      <c r="K5" s="1">
        <v>0</v>
      </c>
    </row>
    <row r="6" spans="1:11" outlineLevel="2" x14ac:dyDescent="0.25">
      <c r="A6" t="s">
        <v>885</v>
      </c>
      <c r="B6" t="s">
        <v>973</v>
      </c>
      <c r="C6" s="2">
        <v>97.902097902097907</v>
      </c>
      <c r="D6" s="1">
        <v>6.7132867132867133</v>
      </c>
      <c r="E6" s="2">
        <v>95.348837209302332</v>
      </c>
      <c r="F6" s="1">
        <v>6.655813953488372</v>
      </c>
      <c r="G6" s="2">
        <v>96.05263157894737</v>
      </c>
      <c r="H6" s="1">
        <v>6.8657894736842096</v>
      </c>
      <c r="I6" t="s">
        <v>80</v>
      </c>
      <c r="J6" s="1">
        <v>6.98</v>
      </c>
      <c r="K6" s="1">
        <v>1.83</v>
      </c>
    </row>
    <row r="7" spans="1:11" outlineLevel="2" x14ac:dyDescent="0.25">
      <c r="A7" t="s">
        <v>886</v>
      </c>
      <c r="B7" t="s">
        <v>431</v>
      </c>
      <c r="C7" s="2">
        <v>100</v>
      </c>
      <c r="D7" s="1">
        <v>6.6071428571428559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80</v>
      </c>
      <c r="J7" s="1">
        <v>1.29</v>
      </c>
      <c r="K7" s="1">
        <v>3.51</v>
      </c>
    </row>
    <row r="8" spans="1:11" outlineLevel="2" x14ac:dyDescent="0.25">
      <c r="A8" t="s">
        <v>887</v>
      </c>
      <c r="B8" t="s">
        <v>974</v>
      </c>
      <c r="C8" s="2">
        <v>100</v>
      </c>
      <c r="D8" s="1">
        <v>6.6517241379310343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80</v>
      </c>
      <c r="J8" s="1">
        <v>0</v>
      </c>
      <c r="K8" s="1">
        <v>0</v>
      </c>
    </row>
    <row r="9" spans="1:11" outlineLevel="2" x14ac:dyDescent="0.25">
      <c r="A9" t="s">
        <v>888</v>
      </c>
      <c r="B9" t="s">
        <v>975</v>
      </c>
      <c r="C9" s="2" t="s">
        <v>1226</v>
      </c>
      <c r="D9" s="1" t="s">
        <v>1226</v>
      </c>
      <c r="E9" s="2">
        <v>84.642857142857139</v>
      </c>
      <c r="F9" s="1">
        <v>6.3478571428571433</v>
      </c>
      <c r="G9" s="2">
        <v>88.489208633093526</v>
      </c>
      <c r="H9" s="1">
        <v>6.732374100719424</v>
      </c>
      <c r="I9" t="s">
        <v>140</v>
      </c>
      <c r="J9" s="1">
        <v>7.22</v>
      </c>
      <c r="K9" s="1">
        <v>0.63</v>
      </c>
    </row>
    <row r="10" spans="1:11" outlineLevel="2" x14ac:dyDescent="0.25">
      <c r="A10" t="s">
        <v>889</v>
      </c>
      <c r="B10" t="s">
        <v>976</v>
      </c>
      <c r="C10" s="2">
        <v>99.242424242424249</v>
      </c>
      <c r="D10" s="1">
        <v>6.6518939393939389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2.96</v>
      </c>
      <c r="K10" s="1">
        <v>1.48</v>
      </c>
    </row>
    <row r="11" spans="1:11" outlineLevel="2" x14ac:dyDescent="0.25">
      <c r="A11" t="s">
        <v>890</v>
      </c>
      <c r="B11" t="s">
        <v>114</v>
      </c>
      <c r="C11" s="2">
        <v>93.571428571428569</v>
      </c>
      <c r="D11" s="1">
        <v>6.4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140</v>
      </c>
      <c r="J11" s="1">
        <v>5.73</v>
      </c>
      <c r="K11" s="1">
        <v>5.03</v>
      </c>
    </row>
    <row r="12" spans="1:11" outlineLevel="2" x14ac:dyDescent="0.25">
      <c r="A12" t="s">
        <v>891</v>
      </c>
      <c r="B12" t="s">
        <v>977</v>
      </c>
      <c r="C12" s="2">
        <v>91.25</v>
      </c>
      <c r="D12" s="1">
        <v>6.4</v>
      </c>
      <c r="E12" s="2">
        <v>84.042553191489361</v>
      </c>
      <c r="F12" s="1">
        <v>6.4</v>
      </c>
      <c r="G12" s="2">
        <v>96.666666666666671</v>
      </c>
      <c r="H12" s="1">
        <v>6.7366666666666672</v>
      </c>
      <c r="I12" t="s">
        <v>79</v>
      </c>
      <c r="J12" s="1">
        <v>4.9800000000000004</v>
      </c>
      <c r="K12" s="1">
        <v>3.02</v>
      </c>
    </row>
    <row r="13" spans="1:11" outlineLevel="1" x14ac:dyDescent="0.25">
      <c r="A13" t="s">
        <v>892</v>
      </c>
      <c r="B13" t="s">
        <v>978</v>
      </c>
      <c r="C13" s="2">
        <v>96.103896103896105</v>
      </c>
      <c r="D13" s="1">
        <v>6.628571428571429</v>
      </c>
      <c r="E13" s="2">
        <v>88.461538461538453</v>
      </c>
      <c r="F13" s="1">
        <v>6.4615384615384617</v>
      </c>
      <c r="G13" s="2" t="s">
        <v>1226</v>
      </c>
      <c r="H13" s="1" t="s">
        <v>1226</v>
      </c>
      <c r="I13" t="s">
        <v>79</v>
      </c>
      <c r="J13" s="1">
        <v>4.26</v>
      </c>
      <c r="K13" s="1">
        <v>4.38</v>
      </c>
    </row>
    <row r="14" spans="1:11" outlineLevel="2" x14ac:dyDescent="0.25">
      <c r="A14" t="s">
        <v>1305</v>
      </c>
    </row>
    <row r="15" spans="1:11" outlineLevel="2" x14ac:dyDescent="0.25">
      <c r="A15" t="s">
        <v>706</v>
      </c>
      <c r="B15" t="s">
        <v>809</v>
      </c>
      <c r="C15" s="2">
        <v>100</v>
      </c>
      <c r="D15" s="1">
        <v>6.9457831325301207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10.94</v>
      </c>
      <c r="K15" s="1">
        <v>11.98</v>
      </c>
    </row>
    <row r="16" spans="1:11" outlineLevel="2" x14ac:dyDescent="0.25">
      <c r="A16" t="s">
        <v>707</v>
      </c>
      <c r="B16" t="s">
        <v>810</v>
      </c>
      <c r="C16" s="2">
        <v>97.222222222222214</v>
      </c>
      <c r="D16" s="1">
        <v>6.6888888888888891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2.14</v>
      </c>
      <c r="K16" s="1">
        <v>5.9</v>
      </c>
    </row>
    <row r="17" spans="1:11" outlineLevel="1" x14ac:dyDescent="0.25">
      <c r="A17" t="s">
        <v>708</v>
      </c>
      <c r="B17" t="s">
        <v>811</v>
      </c>
      <c r="C17" s="2">
        <v>97.333333333333343</v>
      </c>
      <c r="D17" s="1">
        <v>6.5506666666666664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1.95</v>
      </c>
      <c r="K17" s="1">
        <v>0</v>
      </c>
    </row>
    <row r="18" spans="1:11" outlineLevel="2" x14ac:dyDescent="0.25">
      <c r="A18" t="s">
        <v>1307</v>
      </c>
    </row>
    <row r="19" spans="1:11" outlineLevel="2" x14ac:dyDescent="0.25">
      <c r="A19" t="s">
        <v>711</v>
      </c>
      <c r="B19" t="s">
        <v>814</v>
      </c>
      <c r="C19" s="2">
        <v>100</v>
      </c>
      <c r="D19" s="1">
        <v>6.8843137254901965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77</v>
      </c>
      <c r="J19" s="1">
        <v>1.65</v>
      </c>
      <c r="K19" s="1">
        <v>7.26</v>
      </c>
    </row>
    <row r="20" spans="1:11" outlineLevel="1" x14ac:dyDescent="0.25">
      <c r="A20" t="s">
        <v>712</v>
      </c>
      <c r="B20" t="s">
        <v>815</v>
      </c>
      <c r="C20" s="2">
        <v>96.341463414634148</v>
      </c>
      <c r="D20" s="1">
        <v>6.4939024390243905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2.72</v>
      </c>
      <c r="K20" s="1">
        <v>1.36</v>
      </c>
    </row>
    <row r="21" spans="1:11" outlineLevel="2" x14ac:dyDescent="0.25">
      <c r="A21" t="s">
        <v>1340</v>
      </c>
    </row>
    <row r="22" spans="1:11" outlineLevel="1" x14ac:dyDescent="0.25">
      <c r="A22" t="s">
        <v>893</v>
      </c>
      <c r="B22" t="s">
        <v>979</v>
      </c>
      <c r="C22" s="2">
        <v>100</v>
      </c>
      <c r="D22" s="1">
        <v>6.7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77</v>
      </c>
      <c r="J22" s="1">
        <v>0</v>
      </c>
      <c r="K22" s="1">
        <v>7.46</v>
      </c>
    </row>
    <row r="23" spans="1:11" outlineLevel="2" x14ac:dyDescent="0.25">
      <c r="A23" t="s">
        <v>1341</v>
      </c>
    </row>
    <row r="24" spans="1:11" outlineLevel="2" x14ac:dyDescent="0.25">
      <c r="A24" t="s">
        <v>894</v>
      </c>
      <c r="B24" t="s">
        <v>134</v>
      </c>
      <c r="C24" s="2">
        <v>96.961325966850836</v>
      </c>
      <c r="D24" s="1">
        <v>6.5922651933701664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78</v>
      </c>
      <c r="J24" s="1">
        <v>3.36</v>
      </c>
      <c r="K24" s="1">
        <v>9.99</v>
      </c>
    </row>
    <row r="25" spans="1:11" outlineLevel="2" x14ac:dyDescent="0.25">
      <c r="A25" t="s">
        <v>895</v>
      </c>
      <c r="B25" t="s">
        <v>554</v>
      </c>
      <c r="C25" s="2" t="s">
        <v>1226</v>
      </c>
      <c r="D25" s="1" t="s">
        <v>1226</v>
      </c>
      <c r="E25" s="2">
        <v>90.879478827361567</v>
      </c>
      <c r="F25" s="1">
        <v>6.5586319218241043</v>
      </c>
      <c r="G25" s="2">
        <v>92.233009708737868</v>
      </c>
      <c r="H25" s="1">
        <v>6.9213592233009704</v>
      </c>
      <c r="I25" t="s">
        <v>78</v>
      </c>
      <c r="J25" s="1">
        <v>9.93</v>
      </c>
      <c r="K25" s="1">
        <v>1.55</v>
      </c>
    </row>
    <row r="26" spans="1:11" outlineLevel="1" x14ac:dyDescent="0.25">
      <c r="A26" t="s">
        <v>896</v>
      </c>
      <c r="B26" t="s">
        <v>571</v>
      </c>
      <c r="C26" s="2">
        <v>98.591549295774655</v>
      </c>
      <c r="D26" s="1">
        <v>6.6894366197183093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78</v>
      </c>
      <c r="J26" s="1">
        <v>2.73</v>
      </c>
      <c r="K26" s="1">
        <v>1.21</v>
      </c>
    </row>
    <row r="27" spans="1:11" outlineLevel="2" x14ac:dyDescent="0.25">
      <c r="A27" t="s">
        <v>1342</v>
      </c>
    </row>
    <row r="28" spans="1:11" outlineLevel="2" x14ac:dyDescent="0.25">
      <c r="A28" t="s">
        <v>897</v>
      </c>
      <c r="B28" t="s">
        <v>980</v>
      </c>
      <c r="C28" s="2">
        <v>97.701149425287355</v>
      </c>
      <c r="D28" s="1">
        <v>6.5678160919540227</v>
      </c>
      <c r="E28" s="2">
        <v>95.161290322580655</v>
      </c>
      <c r="F28" s="1">
        <v>6.4177419354838712</v>
      </c>
      <c r="G28" s="2">
        <v>93.61702127659575</v>
      </c>
      <c r="H28" s="1">
        <v>6.6489361702127656</v>
      </c>
      <c r="I28" t="s">
        <v>79</v>
      </c>
      <c r="J28" s="1">
        <v>1.74</v>
      </c>
      <c r="K28" s="1">
        <v>6.37</v>
      </c>
    </row>
    <row r="29" spans="1:11" outlineLevel="1" x14ac:dyDescent="0.25">
      <c r="A29" t="s">
        <v>773</v>
      </c>
      <c r="B29" t="s">
        <v>981</v>
      </c>
      <c r="C29" s="2">
        <v>96</v>
      </c>
      <c r="D29" s="1">
        <v>6.9</v>
      </c>
      <c r="E29" s="2">
        <v>87.5</v>
      </c>
      <c r="F29" s="1">
        <v>6.6763888888888889</v>
      </c>
      <c r="G29" s="2">
        <v>96.969696969696969</v>
      </c>
      <c r="H29" s="1">
        <v>7.0121212121212126</v>
      </c>
      <c r="I29" t="s">
        <v>77</v>
      </c>
      <c r="J29" s="1">
        <v>4.3099999999999996</v>
      </c>
      <c r="K29" s="1">
        <v>3.77</v>
      </c>
    </row>
    <row r="30" spans="1:11" outlineLevel="2" x14ac:dyDescent="0.25">
      <c r="A30" t="s">
        <v>1343</v>
      </c>
    </row>
    <row r="31" spans="1:11" outlineLevel="2" x14ac:dyDescent="0.25">
      <c r="A31" t="s">
        <v>898</v>
      </c>
      <c r="B31" t="s">
        <v>982</v>
      </c>
      <c r="C31" s="2">
        <v>97.979797979797979</v>
      </c>
      <c r="D31" s="1">
        <v>6.6114478114478112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77</v>
      </c>
      <c r="J31" s="1">
        <v>3.08</v>
      </c>
      <c r="K31" s="1">
        <v>1.99</v>
      </c>
    </row>
    <row r="32" spans="1:11" outlineLevel="2" x14ac:dyDescent="0.25">
      <c r="A32" t="s">
        <v>899</v>
      </c>
      <c r="B32" t="s">
        <v>983</v>
      </c>
      <c r="C32" s="2" t="s">
        <v>1226</v>
      </c>
      <c r="D32" s="1" t="s">
        <v>1226</v>
      </c>
      <c r="E32" s="2">
        <v>89.430894308943081</v>
      </c>
      <c r="F32" s="1">
        <v>6.5333333333333332</v>
      </c>
      <c r="G32" s="2">
        <v>90.322580645161281</v>
      </c>
      <c r="H32" s="1">
        <v>6.9048387096774198</v>
      </c>
      <c r="I32" t="s">
        <v>77</v>
      </c>
      <c r="J32" s="1">
        <v>3.24</v>
      </c>
      <c r="K32" s="1">
        <v>1.77</v>
      </c>
    </row>
    <row r="33" spans="1:11" outlineLevel="1" x14ac:dyDescent="0.25">
      <c r="A33" t="s">
        <v>900</v>
      </c>
      <c r="B33" t="s">
        <v>984</v>
      </c>
      <c r="C33" s="2">
        <v>94.444444444444443</v>
      </c>
      <c r="D33" s="1">
        <v>6.55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79</v>
      </c>
      <c r="J33" s="1">
        <v>4.8899999999999997</v>
      </c>
      <c r="K33" s="1">
        <v>10.87</v>
      </c>
    </row>
    <row r="34" spans="1:11" outlineLevel="2" x14ac:dyDescent="0.25">
      <c r="A34" t="s">
        <v>1344</v>
      </c>
    </row>
    <row r="35" spans="1:11" outlineLevel="1" x14ac:dyDescent="0.25">
      <c r="A35" t="s">
        <v>901</v>
      </c>
      <c r="B35" t="s">
        <v>985</v>
      </c>
      <c r="C35" s="2">
        <v>95</v>
      </c>
      <c r="D35" s="1">
        <v>6.3979999999999997</v>
      </c>
      <c r="E35" s="2">
        <v>89.090909090909093</v>
      </c>
      <c r="F35" s="1">
        <v>6.3072727272727267</v>
      </c>
      <c r="G35" s="2">
        <v>88.888888888888886</v>
      </c>
      <c r="H35" s="1">
        <v>6.5148148148148151</v>
      </c>
      <c r="I35" t="s">
        <v>79</v>
      </c>
      <c r="J35" s="1">
        <v>4.5199999999999996</v>
      </c>
      <c r="K35" s="1">
        <v>3.34</v>
      </c>
    </row>
    <row r="36" spans="1:11" outlineLevel="2" x14ac:dyDescent="0.25">
      <c r="A36" t="s">
        <v>1345</v>
      </c>
    </row>
    <row r="37" spans="1:11" outlineLevel="1" x14ac:dyDescent="0.25">
      <c r="A37" t="s">
        <v>902</v>
      </c>
      <c r="B37" t="s">
        <v>986</v>
      </c>
      <c r="C37" s="2">
        <v>93.312101910828034</v>
      </c>
      <c r="D37" s="1">
        <v>6.6815286624203818</v>
      </c>
      <c r="E37" s="2">
        <v>88</v>
      </c>
      <c r="F37" s="1">
        <v>6.6502857142857144</v>
      </c>
      <c r="G37" s="2">
        <v>96.938775510204081</v>
      </c>
      <c r="H37" s="1">
        <v>6.8908163265306115</v>
      </c>
      <c r="I37" t="s">
        <v>77</v>
      </c>
      <c r="J37" s="1">
        <v>4.1500000000000004</v>
      </c>
      <c r="K37" s="1">
        <v>3.71</v>
      </c>
    </row>
    <row r="38" spans="1:11" outlineLevel="2" x14ac:dyDescent="0.25">
      <c r="A38" t="s">
        <v>1346</v>
      </c>
    </row>
    <row r="39" spans="1:11" outlineLevel="2" x14ac:dyDescent="0.25">
      <c r="A39" t="s">
        <v>903</v>
      </c>
      <c r="B39" t="s">
        <v>976</v>
      </c>
      <c r="C39" s="2">
        <v>97.435897435897431</v>
      </c>
      <c r="D39" s="1">
        <v>6.7301282051282056</v>
      </c>
      <c r="E39" s="2">
        <v>100</v>
      </c>
      <c r="F39" s="1">
        <v>6.6616666666666671</v>
      </c>
      <c r="G39" s="2">
        <v>100</v>
      </c>
      <c r="H39" s="1">
        <v>6.7</v>
      </c>
      <c r="I39" t="s">
        <v>300</v>
      </c>
      <c r="J39" s="1">
        <v>0.91</v>
      </c>
      <c r="K39" s="1">
        <v>3.99</v>
      </c>
    </row>
    <row r="40" spans="1:11" outlineLevel="2" x14ac:dyDescent="0.25">
      <c r="A40" t="s">
        <v>904</v>
      </c>
      <c r="B40" t="s">
        <v>987</v>
      </c>
      <c r="C40" s="2">
        <v>92.5</v>
      </c>
      <c r="D40" s="1">
        <v>6.6550000000000011</v>
      </c>
      <c r="E40" s="2">
        <v>76.19047619047619</v>
      </c>
      <c r="F40" s="1">
        <v>6.2761904761904752</v>
      </c>
      <c r="G40" s="2" t="s">
        <v>1226</v>
      </c>
      <c r="H40" s="1" t="s">
        <v>1226</v>
      </c>
      <c r="I40" t="s">
        <v>79</v>
      </c>
      <c r="J40" s="1">
        <v>4.18</v>
      </c>
      <c r="K40" s="1">
        <v>3.86</v>
      </c>
    </row>
    <row r="41" spans="1:11" outlineLevel="2" x14ac:dyDescent="0.25">
      <c r="A41" t="s">
        <v>905</v>
      </c>
      <c r="B41" t="s">
        <v>988</v>
      </c>
      <c r="C41" s="2">
        <v>87.5</v>
      </c>
      <c r="D41" s="1">
        <v>6.4328124999999998</v>
      </c>
      <c r="E41" s="2">
        <v>93.75</v>
      </c>
      <c r="F41" s="1">
        <v>6.4562499999999998</v>
      </c>
      <c r="G41" s="2">
        <v>100</v>
      </c>
      <c r="H41" s="1">
        <v>7</v>
      </c>
      <c r="I41" t="s">
        <v>79</v>
      </c>
      <c r="J41" s="1">
        <v>3.37</v>
      </c>
      <c r="K41" s="1">
        <v>5.05</v>
      </c>
    </row>
    <row r="42" spans="1:11" outlineLevel="2" x14ac:dyDescent="0.25">
      <c r="A42" t="s">
        <v>906</v>
      </c>
      <c r="B42" t="s">
        <v>989</v>
      </c>
      <c r="C42" s="2">
        <v>96.24573378839591</v>
      </c>
      <c r="D42" s="1">
        <v>6.5399317406143345</v>
      </c>
      <c r="E42" s="2">
        <v>84.112149532710276</v>
      </c>
      <c r="F42" s="1">
        <v>6.52803738317757</v>
      </c>
      <c r="G42" s="2">
        <v>85.526315789473685</v>
      </c>
      <c r="H42" s="1">
        <v>6.7749999999999995</v>
      </c>
      <c r="I42" t="s">
        <v>141</v>
      </c>
      <c r="J42" s="1">
        <v>4.5599999999999996</v>
      </c>
      <c r="K42" s="1">
        <v>2.8</v>
      </c>
    </row>
    <row r="43" spans="1:11" outlineLevel="1" x14ac:dyDescent="0.25">
      <c r="A43" t="s">
        <v>907</v>
      </c>
      <c r="B43" t="s">
        <v>990</v>
      </c>
      <c r="C43" s="2">
        <v>95.934959349593498</v>
      </c>
      <c r="D43" s="1">
        <v>6.4333333333333336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141</v>
      </c>
      <c r="J43" s="1">
        <v>1.72</v>
      </c>
      <c r="K43" s="1">
        <v>7.93</v>
      </c>
    </row>
    <row r="44" spans="1:11" outlineLevel="2" x14ac:dyDescent="0.25">
      <c r="A44" t="s">
        <v>1347</v>
      </c>
    </row>
    <row r="45" spans="1:11" outlineLevel="2" x14ac:dyDescent="0.25">
      <c r="A45" t="s">
        <v>908</v>
      </c>
      <c r="B45" t="s">
        <v>58</v>
      </c>
      <c r="C45" s="2" t="s">
        <v>1226</v>
      </c>
      <c r="D45" s="1" t="s">
        <v>1226</v>
      </c>
      <c r="E45" s="2">
        <v>83.59375</v>
      </c>
      <c r="F45" s="1">
        <v>6.48046875</v>
      </c>
      <c r="G45" s="2">
        <v>94.382022471910105</v>
      </c>
      <c r="H45" s="1">
        <v>6.8573033707865179</v>
      </c>
      <c r="I45" t="s">
        <v>141</v>
      </c>
      <c r="J45" s="1">
        <v>7.3</v>
      </c>
      <c r="K45" s="1">
        <v>1.2</v>
      </c>
    </row>
    <row r="46" spans="1:11" outlineLevel="2" x14ac:dyDescent="0.25">
      <c r="A46" t="s">
        <v>909</v>
      </c>
      <c r="B46" t="s">
        <v>991</v>
      </c>
      <c r="C46" s="2">
        <v>94.444444444444443</v>
      </c>
      <c r="D46" s="1">
        <v>6.6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141</v>
      </c>
      <c r="J46" s="1">
        <v>1.74</v>
      </c>
      <c r="K46" s="1">
        <v>5.57</v>
      </c>
    </row>
    <row r="47" spans="1:11" outlineLevel="2" x14ac:dyDescent="0.25">
      <c r="A47" t="s">
        <v>910</v>
      </c>
      <c r="B47" t="s">
        <v>992</v>
      </c>
      <c r="C47" s="2">
        <v>95.714285714285722</v>
      </c>
      <c r="D47" s="1">
        <v>6.597142857142857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141</v>
      </c>
      <c r="J47" s="1">
        <v>8.43</v>
      </c>
      <c r="K47" s="1">
        <v>1.94</v>
      </c>
    </row>
    <row r="48" spans="1:11" outlineLevel="1" x14ac:dyDescent="0.25">
      <c r="A48" t="s">
        <v>911</v>
      </c>
      <c r="B48" t="s">
        <v>993</v>
      </c>
      <c r="C48" s="2">
        <v>93.45794392523365</v>
      </c>
      <c r="D48" s="1">
        <v>6.6</v>
      </c>
      <c r="E48" s="2">
        <v>83.406113537117903</v>
      </c>
      <c r="F48" s="1">
        <v>6.4502183406113529</v>
      </c>
      <c r="G48" s="2">
        <v>91.379310344827587</v>
      </c>
      <c r="H48" s="1">
        <v>6.7120689655172416</v>
      </c>
      <c r="I48" t="s">
        <v>79</v>
      </c>
      <c r="J48" s="1">
        <v>5.87</v>
      </c>
      <c r="K48" s="1">
        <v>3.86</v>
      </c>
    </row>
    <row r="49" spans="1:11" outlineLevel="2" x14ac:dyDescent="0.25">
      <c r="A49" t="s">
        <v>1348</v>
      </c>
    </row>
    <row r="50" spans="1:11" outlineLevel="1" x14ac:dyDescent="0.25">
      <c r="A50" t="s">
        <v>912</v>
      </c>
      <c r="B50" t="s">
        <v>994</v>
      </c>
      <c r="C50" s="2">
        <v>98.924731182795696</v>
      </c>
      <c r="D50" s="1">
        <v>6.7</v>
      </c>
      <c r="E50" s="2">
        <v>93.650793650793645</v>
      </c>
      <c r="F50" s="1">
        <v>6.628571428571429</v>
      </c>
      <c r="G50" s="2">
        <v>97.727272727272734</v>
      </c>
      <c r="H50" s="1">
        <v>6.8068181818181817</v>
      </c>
      <c r="I50" t="s">
        <v>77</v>
      </c>
      <c r="J50" s="1">
        <v>5.37</v>
      </c>
      <c r="K50" s="1">
        <v>6.03</v>
      </c>
    </row>
    <row r="51" spans="1:11" outlineLevel="2" x14ac:dyDescent="0.25">
      <c r="A51" t="s">
        <v>1349</v>
      </c>
    </row>
    <row r="52" spans="1:11" outlineLevel="2" x14ac:dyDescent="0.25">
      <c r="A52" t="s">
        <v>913</v>
      </c>
      <c r="B52" t="s">
        <v>995</v>
      </c>
      <c r="C52" s="2">
        <v>100</v>
      </c>
      <c r="D52" s="1">
        <v>6.7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77</v>
      </c>
      <c r="J52" s="1">
        <v>3.82</v>
      </c>
      <c r="K52" s="1">
        <v>2.91</v>
      </c>
    </row>
    <row r="53" spans="1:11" outlineLevel="1" x14ac:dyDescent="0.25">
      <c r="A53" t="s">
        <v>914</v>
      </c>
      <c r="B53" t="s">
        <v>996</v>
      </c>
      <c r="C53" s="2" t="s">
        <v>1226</v>
      </c>
      <c r="D53" s="1" t="s">
        <v>1226</v>
      </c>
      <c r="E53" s="2">
        <v>88.023952095808383</v>
      </c>
      <c r="F53" s="1">
        <v>6.5131736526946113</v>
      </c>
      <c r="G53" s="2">
        <v>96</v>
      </c>
      <c r="H53" s="1">
        <v>6.7333333333333334</v>
      </c>
      <c r="I53" t="s">
        <v>77</v>
      </c>
      <c r="J53" s="1">
        <v>5.88</v>
      </c>
      <c r="K53" s="1">
        <v>2.0499999999999998</v>
      </c>
    </row>
    <row r="54" spans="1:11" outlineLevel="2" x14ac:dyDescent="0.25">
      <c r="A54" t="s">
        <v>1350</v>
      </c>
    </row>
    <row r="55" spans="1:11" outlineLevel="2" x14ac:dyDescent="0.25">
      <c r="A55" t="s">
        <v>915</v>
      </c>
      <c r="B55" t="s">
        <v>997</v>
      </c>
      <c r="C55" s="2">
        <v>100</v>
      </c>
      <c r="D55" s="1">
        <v>6.9764705882352942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79</v>
      </c>
      <c r="J55" s="1">
        <v>0.57999999999999996</v>
      </c>
      <c r="K55" s="1">
        <v>2.33</v>
      </c>
    </row>
    <row r="56" spans="1:11" outlineLevel="2" x14ac:dyDescent="0.25">
      <c r="A56" t="s">
        <v>897</v>
      </c>
      <c r="B56" t="s">
        <v>273</v>
      </c>
      <c r="C56" s="2">
        <v>95</v>
      </c>
      <c r="D56" s="1">
        <v>6.4</v>
      </c>
      <c r="E56" s="2">
        <v>100</v>
      </c>
      <c r="F56" s="1">
        <v>6.4451612903225808</v>
      </c>
      <c r="G56" s="2">
        <v>91.304347826086953</v>
      </c>
      <c r="H56" s="1">
        <v>6.6869565217391314</v>
      </c>
      <c r="I56" t="s">
        <v>79</v>
      </c>
      <c r="J56" s="1">
        <v>8.16</v>
      </c>
      <c r="K56" s="1">
        <v>1.56</v>
      </c>
    </row>
    <row r="57" spans="1:11" outlineLevel="2" x14ac:dyDescent="0.25">
      <c r="A57" t="s">
        <v>916</v>
      </c>
      <c r="B57" t="s">
        <v>998</v>
      </c>
      <c r="C57" s="2" t="s">
        <v>1226</v>
      </c>
      <c r="D57" s="1" t="s">
        <v>1226</v>
      </c>
      <c r="E57" s="2" t="s">
        <v>1226</v>
      </c>
      <c r="F57" s="1" t="s">
        <v>1226</v>
      </c>
      <c r="G57" s="2">
        <v>90.243902439024396</v>
      </c>
      <c r="H57" s="1">
        <v>6.7926829268292686</v>
      </c>
      <c r="I57" t="s">
        <v>77</v>
      </c>
      <c r="J57" s="1">
        <v>5.14</v>
      </c>
      <c r="K57" s="1">
        <v>0</v>
      </c>
    </row>
    <row r="58" spans="1:11" outlineLevel="2" x14ac:dyDescent="0.25">
      <c r="A58" t="s">
        <v>917</v>
      </c>
      <c r="B58" t="s">
        <v>999</v>
      </c>
      <c r="C58" s="2">
        <v>100</v>
      </c>
      <c r="D58" s="1">
        <v>6.710489510489511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77</v>
      </c>
      <c r="J58" s="1">
        <v>0</v>
      </c>
      <c r="K58" s="1">
        <v>2.56</v>
      </c>
    </row>
    <row r="59" spans="1:11" outlineLevel="2" x14ac:dyDescent="0.25">
      <c r="A59" t="s">
        <v>918</v>
      </c>
      <c r="B59" t="s">
        <v>854</v>
      </c>
      <c r="C59" s="2">
        <v>89.473684210526315</v>
      </c>
      <c r="D59" s="1">
        <v>6.5</v>
      </c>
      <c r="E59" s="2">
        <v>83.193277310924373</v>
      </c>
      <c r="F59" s="1">
        <v>6.5966386554621845</v>
      </c>
      <c r="G59" s="2" t="s">
        <v>1226</v>
      </c>
      <c r="H59" s="1" t="s">
        <v>1226</v>
      </c>
      <c r="I59" t="s">
        <v>77</v>
      </c>
      <c r="J59" s="1">
        <v>5.94</v>
      </c>
      <c r="K59" s="1">
        <v>3.03</v>
      </c>
    </row>
    <row r="60" spans="1:11" outlineLevel="1" x14ac:dyDescent="0.25">
      <c r="A60" t="s">
        <v>919</v>
      </c>
      <c r="B60" t="s">
        <v>1000</v>
      </c>
      <c r="C60" s="2">
        <v>97.124600638977626</v>
      </c>
      <c r="D60" s="1">
        <v>6.6041533546325875</v>
      </c>
      <c r="E60" s="2">
        <v>94.039735099337747</v>
      </c>
      <c r="F60" s="1">
        <v>6.5615894039735094</v>
      </c>
      <c r="G60" s="2">
        <v>96.774193548387103</v>
      </c>
      <c r="H60" s="1">
        <v>6.8096774193548386</v>
      </c>
      <c r="I60" t="s">
        <v>80</v>
      </c>
      <c r="J60" s="1">
        <v>3.1</v>
      </c>
      <c r="K60" s="1">
        <v>2.99</v>
      </c>
    </row>
    <row r="61" spans="1:11" outlineLevel="2" x14ac:dyDescent="0.25">
      <c r="A61" t="s">
        <v>1351</v>
      </c>
    </row>
    <row r="62" spans="1:11" outlineLevel="2" x14ac:dyDescent="0.25">
      <c r="A62" t="s">
        <v>727</v>
      </c>
      <c r="B62" t="s">
        <v>1001</v>
      </c>
      <c r="C62" s="2">
        <v>100</v>
      </c>
      <c r="D62" s="1">
        <v>6.6387096774193548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141</v>
      </c>
      <c r="J62" s="1">
        <v>8.8000000000000007</v>
      </c>
      <c r="K62" s="1">
        <v>2.93</v>
      </c>
    </row>
    <row r="63" spans="1:11" outlineLevel="2" x14ac:dyDescent="0.25">
      <c r="A63" t="s">
        <v>920</v>
      </c>
      <c r="B63" t="s">
        <v>872</v>
      </c>
      <c r="C63" s="2">
        <v>83.168316831683171</v>
      </c>
      <c r="D63" s="1">
        <v>6.3118811881188117</v>
      </c>
      <c r="E63" s="2">
        <v>80.952380952380949</v>
      </c>
      <c r="F63" s="1">
        <v>6.3142857142857141</v>
      </c>
      <c r="G63" s="2">
        <v>85.365853658536579</v>
      </c>
      <c r="H63" s="1">
        <v>6.5048780487804878</v>
      </c>
      <c r="I63" t="s">
        <v>141</v>
      </c>
      <c r="J63" s="1">
        <v>7.17</v>
      </c>
      <c r="K63" s="1">
        <v>4.28</v>
      </c>
    </row>
    <row r="64" spans="1:11" outlineLevel="2" x14ac:dyDescent="0.25">
      <c r="A64" t="s">
        <v>921</v>
      </c>
      <c r="B64" t="s">
        <v>784</v>
      </c>
      <c r="C64" s="2">
        <v>90.196078431372555</v>
      </c>
      <c r="D64" s="1">
        <v>6.424183006535948</v>
      </c>
      <c r="E64" s="2">
        <v>83.333333333333343</v>
      </c>
      <c r="F64" s="1">
        <v>6.4766666666666675</v>
      </c>
      <c r="G64" s="2">
        <v>87.096774193548384</v>
      </c>
      <c r="H64" s="1">
        <v>6.6580645161290315</v>
      </c>
      <c r="I64" t="s">
        <v>78</v>
      </c>
      <c r="J64" s="1">
        <v>6.63</v>
      </c>
      <c r="K64" s="1">
        <v>10.92</v>
      </c>
    </row>
    <row r="65" spans="1:11" outlineLevel="1" x14ac:dyDescent="0.25">
      <c r="A65" t="s">
        <v>922</v>
      </c>
      <c r="B65" t="s">
        <v>1002</v>
      </c>
      <c r="C65" s="2">
        <v>93.536121673003805</v>
      </c>
      <c r="D65" s="1">
        <v>6.5167300380228141</v>
      </c>
      <c r="E65" s="2">
        <v>85.106382978723403</v>
      </c>
      <c r="F65" s="1">
        <v>6.4127659574468092</v>
      </c>
      <c r="G65" s="2">
        <v>81.25</v>
      </c>
      <c r="H65" s="1">
        <v>6.4833333333333334</v>
      </c>
      <c r="I65" t="s">
        <v>78</v>
      </c>
      <c r="J65" s="1">
        <v>6.26</v>
      </c>
      <c r="K65" s="1">
        <v>3.16</v>
      </c>
    </row>
    <row r="66" spans="1:11" outlineLevel="2" x14ac:dyDescent="0.25">
      <c r="A66" t="s">
        <v>1352</v>
      </c>
    </row>
    <row r="67" spans="1:11" outlineLevel="1" x14ac:dyDescent="0.25">
      <c r="A67" t="s">
        <v>923</v>
      </c>
      <c r="B67" t="s">
        <v>1003</v>
      </c>
      <c r="C67" s="2">
        <v>92.233009708737868</v>
      </c>
      <c r="D67" s="1">
        <v>6.5</v>
      </c>
      <c r="E67" s="2">
        <v>94.117647058823522</v>
      </c>
      <c r="F67" s="1">
        <v>6.4630252100840337</v>
      </c>
      <c r="G67" s="2">
        <v>96.590909090909093</v>
      </c>
      <c r="H67" s="1">
        <v>6.7681818181818185</v>
      </c>
      <c r="I67" t="s">
        <v>79</v>
      </c>
      <c r="J67" s="1">
        <v>6.62</v>
      </c>
      <c r="K67" s="1">
        <v>4.24</v>
      </c>
    </row>
    <row r="68" spans="1:11" outlineLevel="2" x14ac:dyDescent="0.25">
      <c r="A68" t="s">
        <v>1353</v>
      </c>
    </row>
    <row r="69" spans="1:11" outlineLevel="2" x14ac:dyDescent="0.25">
      <c r="A69" t="s">
        <v>924</v>
      </c>
      <c r="B69" t="s">
        <v>1004</v>
      </c>
      <c r="C69" s="2">
        <v>96.44670050761421</v>
      </c>
      <c r="D69" s="1">
        <v>6.5847715736040611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78</v>
      </c>
      <c r="J69" s="1">
        <v>2.5499999999999998</v>
      </c>
      <c r="K69" s="1">
        <v>2.31</v>
      </c>
    </row>
    <row r="70" spans="1:11" outlineLevel="2" x14ac:dyDescent="0.25">
      <c r="A70" t="s">
        <v>925</v>
      </c>
      <c r="B70" t="s">
        <v>1005</v>
      </c>
      <c r="C70" s="2">
        <v>90.322580645161281</v>
      </c>
      <c r="D70" s="1">
        <v>6.5</v>
      </c>
      <c r="E70" s="2">
        <v>76.666666666666671</v>
      </c>
      <c r="F70" s="1">
        <v>6.3875000000000002</v>
      </c>
      <c r="G70" s="2">
        <v>86.301369863013704</v>
      </c>
      <c r="H70" s="1">
        <v>6.587671232876712</v>
      </c>
      <c r="I70" t="s">
        <v>77</v>
      </c>
      <c r="J70" s="1">
        <v>6.25</v>
      </c>
      <c r="K70" s="1">
        <v>3.13</v>
      </c>
    </row>
    <row r="71" spans="1:11" outlineLevel="2" x14ac:dyDescent="0.25">
      <c r="A71" t="s">
        <v>903</v>
      </c>
      <c r="B71" t="s">
        <v>138</v>
      </c>
      <c r="C71" s="2">
        <v>98.507462686567166</v>
      </c>
      <c r="D71" s="1">
        <v>6.5865671641791046</v>
      </c>
      <c r="E71" s="2">
        <v>96.551724137931032</v>
      </c>
      <c r="F71" s="1">
        <v>6.8068965517241384</v>
      </c>
      <c r="G71" s="2" t="s">
        <v>1226</v>
      </c>
      <c r="H71" s="1" t="s">
        <v>1226</v>
      </c>
      <c r="I71" t="s">
        <v>300</v>
      </c>
      <c r="J71" s="1">
        <v>1.99</v>
      </c>
      <c r="K71" s="1">
        <v>5.31</v>
      </c>
    </row>
    <row r="72" spans="1:11" outlineLevel="2" x14ac:dyDescent="0.25">
      <c r="A72" t="s">
        <v>926</v>
      </c>
      <c r="B72" t="s">
        <v>1006</v>
      </c>
      <c r="C72" s="2">
        <v>93.333333333333329</v>
      </c>
      <c r="D72" s="1">
        <v>6.5</v>
      </c>
      <c r="E72" s="2">
        <v>84.615384615384613</v>
      </c>
      <c r="F72" s="1">
        <v>6.3538461538461544</v>
      </c>
      <c r="G72" s="2">
        <v>95.454545454545453</v>
      </c>
      <c r="H72" s="1">
        <v>6.7893939393939391</v>
      </c>
      <c r="I72" t="s">
        <v>79</v>
      </c>
      <c r="J72" s="1">
        <v>6.67</v>
      </c>
      <c r="K72" s="1">
        <v>7.88</v>
      </c>
    </row>
    <row r="73" spans="1:11" outlineLevel="1" x14ac:dyDescent="0.25">
      <c r="A73" t="s">
        <v>927</v>
      </c>
      <c r="B73" t="s">
        <v>1007</v>
      </c>
      <c r="C73" s="2">
        <v>93.491124260355036</v>
      </c>
      <c r="D73" s="1">
        <v>6.4550295857988171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1.67</v>
      </c>
      <c r="K73" s="1">
        <v>2.5099999999999998</v>
      </c>
    </row>
    <row r="74" spans="1:11" outlineLevel="2" x14ac:dyDescent="0.25">
      <c r="A74" t="s">
        <v>1354</v>
      </c>
    </row>
    <row r="75" spans="1:11" outlineLevel="2" x14ac:dyDescent="0.25">
      <c r="A75" t="s">
        <v>727</v>
      </c>
      <c r="B75" t="s">
        <v>423</v>
      </c>
      <c r="C75" s="2">
        <v>98.958333333333343</v>
      </c>
      <c r="D75" s="1">
        <v>6.7593749999999995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141</v>
      </c>
      <c r="J75" s="1">
        <v>2.13</v>
      </c>
      <c r="K75" s="1">
        <v>6.91</v>
      </c>
    </row>
    <row r="76" spans="1:11" outlineLevel="2" x14ac:dyDescent="0.25">
      <c r="A76" t="s">
        <v>928</v>
      </c>
      <c r="B76" t="s">
        <v>851</v>
      </c>
      <c r="C76" s="2">
        <v>94.139194139194132</v>
      </c>
      <c r="D76" s="1">
        <v>6.6047619047619044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77</v>
      </c>
      <c r="J76" s="1">
        <v>4.3099999999999996</v>
      </c>
      <c r="K76" s="1">
        <v>3.33</v>
      </c>
    </row>
    <row r="77" spans="1:11" outlineLevel="2" x14ac:dyDescent="0.25">
      <c r="A77" t="s">
        <v>929</v>
      </c>
      <c r="B77" t="s">
        <v>800</v>
      </c>
      <c r="C77" s="2" t="s">
        <v>1226</v>
      </c>
      <c r="D77" s="1" t="s">
        <v>1226</v>
      </c>
      <c r="E77" s="2">
        <v>97.435897435897431</v>
      </c>
      <c r="F77" s="1">
        <v>6.70897435897436</v>
      </c>
      <c r="G77" s="2">
        <v>96.666666666666671</v>
      </c>
      <c r="H77" s="1">
        <v>6.7233333333333336</v>
      </c>
      <c r="I77" t="s">
        <v>77</v>
      </c>
      <c r="J77" s="1">
        <v>3.46</v>
      </c>
      <c r="K77" s="1">
        <v>3.58</v>
      </c>
    </row>
    <row r="78" spans="1:11" outlineLevel="1" x14ac:dyDescent="0.25">
      <c r="A78" t="s">
        <v>691</v>
      </c>
      <c r="B78" t="s">
        <v>1008</v>
      </c>
      <c r="C78" s="2">
        <v>96.649484536082468</v>
      </c>
      <c r="D78" s="1">
        <v>6.6860824742268035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80</v>
      </c>
      <c r="J78" s="1">
        <v>1.25</v>
      </c>
      <c r="K78" s="1">
        <v>0.63</v>
      </c>
    </row>
    <row r="79" spans="1:11" outlineLevel="2" x14ac:dyDescent="0.25">
      <c r="A79" t="s">
        <v>1355</v>
      </c>
    </row>
    <row r="80" spans="1:11" outlineLevel="2" x14ac:dyDescent="0.25">
      <c r="A80" t="s">
        <v>727</v>
      </c>
      <c r="B80" t="s">
        <v>411</v>
      </c>
      <c r="C80" s="2">
        <v>94.666666666666671</v>
      </c>
      <c r="D80" s="1">
        <v>6.7039999999999997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141</v>
      </c>
      <c r="J80" s="1">
        <v>5.18</v>
      </c>
      <c r="K80" s="1">
        <v>5.99</v>
      </c>
    </row>
    <row r="81" spans="1:11" outlineLevel="2" x14ac:dyDescent="0.25">
      <c r="A81" t="s">
        <v>930</v>
      </c>
      <c r="B81" t="s">
        <v>1009</v>
      </c>
      <c r="C81" s="2" t="s">
        <v>1226</v>
      </c>
      <c r="D81" s="1" t="s">
        <v>1226</v>
      </c>
      <c r="E81" s="2">
        <v>91.666666666666657</v>
      </c>
      <c r="F81" s="1">
        <v>6.5222222222222221</v>
      </c>
      <c r="G81" s="2">
        <v>96.36363636363636</v>
      </c>
      <c r="H81" s="1">
        <v>6.830909090909091</v>
      </c>
      <c r="I81" t="s">
        <v>77</v>
      </c>
      <c r="J81" s="1">
        <v>7.16</v>
      </c>
      <c r="K81" s="1">
        <v>1.6</v>
      </c>
    </row>
    <row r="82" spans="1:11" outlineLevel="2" x14ac:dyDescent="0.25">
      <c r="A82" t="s">
        <v>931</v>
      </c>
      <c r="B82" t="s">
        <v>51</v>
      </c>
      <c r="C82" s="2">
        <v>96.590909090909093</v>
      </c>
      <c r="D82" s="1">
        <v>6.6113636363636354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77</v>
      </c>
      <c r="J82" s="1">
        <v>3.67</v>
      </c>
      <c r="K82" s="1">
        <v>1.53</v>
      </c>
    </row>
    <row r="83" spans="1:11" outlineLevel="2" x14ac:dyDescent="0.25">
      <c r="A83" t="s">
        <v>932</v>
      </c>
      <c r="B83" t="s">
        <v>796</v>
      </c>
      <c r="C83" s="2">
        <v>98.387096774193552</v>
      </c>
      <c r="D83" s="1">
        <v>6.5580645161290327</v>
      </c>
      <c r="E83" s="2" t="s">
        <v>1226</v>
      </c>
      <c r="F83" s="1" t="s">
        <v>1226</v>
      </c>
      <c r="G83" s="2" t="s">
        <v>1226</v>
      </c>
      <c r="H83" s="1" t="s">
        <v>1226</v>
      </c>
      <c r="I83" t="s">
        <v>77</v>
      </c>
      <c r="J83" s="1">
        <v>6.58</v>
      </c>
      <c r="K83" s="1">
        <v>11.84</v>
      </c>
    </row>
    <row r="84" spans="1:11" outlineLevel="2" x14ac:dyDescent="0.25">
      <c r="A84" t="s">
        <v>933</v>
      </c>
      <c r="B84" t="s">
        <v>644</v>
      </c>
      <c r="C84" s="2">
        <v>90.384615384615387</v>
      </c>
      <c r="D84" s="1">
        <v>6.5519230769230781</v>
      </c>
      <c r="E84" s="2">
        <v>94.927536231884062</v>
      </c>
      <c r="F84" s="1">
        <v>6.5862318840579706</v>
      </c>
      <c r="G84" s="2">
        <v>92.857142857142861</v>
      </c>
      <c r="H84" s="1">
        <v>6.8339285714285714</v>
      </c>
      <c r="I84" t="s">
        <v>79</v>
      </c>
      <c r="J84" s="1">
        <v>9.3699999999999992</v>
      </c>
      <c r="K84" s="1">
        <v>3.75</v>
      </c>
    </row>
    <row r="85" spans="1:11" outlineLevel="2" x14ac:dyDescent="0.25">
      <c r="A85" t="s">
        <v>934</v>
      </c>
      <c r="B85" t="s">
        <v>1010</v>
      </c>
      <c r="C85" s="2">
        <v>100</v>
      </c>
      <c r="D85" s="1">
        <v>6.5714285714285712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79</v>
      </c>
      <c r="J85" s="1">
        <v>5.15</v>
      </c>
      <c r="K85" s="1">
        <v>2.21</v>
      </c>
    </row>
    <row r="86" spans="1:11" outlineLevel="1" x14ac:dyDescent="0.25">
      <c r="A86" t="s">
        <v>935</v>
      </c>
      <c r="B86" t="s">
        <v>1011</v>
      </c>
      <c r="C86" s="2">
        <v>95.384615384615387</v>
      </c>
      <c r="D86" s="1">
        <v>6.6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140</v>
      </c>
      <c r="J86" s="1">
        <v>2.16</v>
      </c>
      <c r="K86" s="1">
        <v>5.29</v>
      </c>
    </row>
    <row r="87" spans="1:11" outlineLevel="2" x14ac:dyDescent="0.25">
      <c r="A87" t="s">
        <v>1356</v>
      </c>
    </row>
    <row r="88" spans="1:11" outlineLevel="1" x14ac:dyDescent="0.25">
      <c r="A88" t="s">
        <v>936</v>
      </c>
      <c r="B88" t="s">
        <v>121</v>
      </c>
      <c r="C88" s="2">
        <v>100</v>
      </c>
      <c r="D88" s="1">
        <v>6.6378787878787886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77</v>
      </c>
      <c r="J88" s="1">
        <v>1.3</v>
      </c>
      <c r="K88" s="1">
        <v>4.7699999999999996</v>
      </c>
    </row>
    <row r="89" spans="1:11" outlineLevel="2" x14ac:dyDescent="0.25">
      <c r="A89" t="s">
        <v>1357</v>
      </c>
    </row>
    <row r="90" spans="1:11" outlineLevel="1" x14ac:dyDescent="0.25">
      <c r="A90" t="s">
        <v>937</v>
      </c>
      <c r="B90" t="s">
        <v>856</v>
      </c>
      <c r="C90" s="2">
        <v>95.238095238095227</v>
      </c>
      <c r="D90" s="1">
        <v>6.5785714285714274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77</v>
      </c>
      <c r="J90" s="1">
        <v>2.56</v>
      </c>
      <c r="K90" s="1">
        <v>4.79</v>
      </c>
    </row>
    <row r="91" spans="1:11" outlineLevel="2" x14ac:dyDescent="0.25">
      <c r="A91" t="s">
        <v>1358</v>
      </c>
    </row>
    <row r="92" spans="1:11" outlineLevel="1" x14ac:dyDescent="0.25">
      <c r="A92" t="s">
        <v>938</v>
      </c>
      <c r="B92" t="s">
        <v>671</v>
      </c>
      <c r="C92" s="2">
        <v>88.059701492537314</v>
      </c>
      <c r="D92" s="1">
        <v>6.4582089552238795</v>
      </c>
      <c r="E92" s="2">
        <v>92.682926829268297</v>
      </c>
      <c r="F92" s="1">
        <v>6.343902439024391</v>
      </c>
      <c r="G92" s="2" t="s">
        <v>1226</v>
      </c>
      <c r="H92" s="1" t="s">
        <v>1226</v>
      </c>
      <c r="I92" t="s">
        <v>79</v>
      </c>
      <c r="J92" s="1">
        <v>5.46</v>
      </c>
      <c r="K92" s="1">
        <v>5.0199999999999996</v>
      </c>
    </row>
    <row r="93" spans="1:11" outlineLevel="2" x14ac:dyDescent="0.25">
      <c r="A93" t="s">
        <v>1359</v>
      </c>
    </row>
    <row r="94" spans="1:11" outlineLevel="1" x14ac:dyDescent="0.25">
      <c r="A94" t="s">
        <v>906</v>
      </c>
      <c r="B94" t="s">
        <v>1012</v>
      </c>
      <c r="C94" s="2">
        <v>98.958333333333343</v>
      </c>
      <c r="D94" s="1">
        <v>6.5958333333333341</v>
      </c>
      <c r="E94" s="2">
        <v>92.72727272727272</v>
      </c>
      <c r="F94" s="1">
        <v>6.4336363636363645</v>
      </c>
      <c r="G94" s="2">
        <v>86.111111111111114</v>
      </c>
      <c r="H94" s="1">
        <v>6.7138888888888886</v>
      </c>
      <c r="I94" t="s">
        <v>141</v>
      </c>
      <c r="J94" s="1">
        <v>4.1500000000000004</v>
      </c>
      <c r="K94" s="1">
        <v>5.23</v>
      </c>
    </row>
    <row r="95" spans="1:11" outlineLevel="2" x14ac:dyDescent="0.25">
      <c r="A95" t="s">
        <v>1360</v>
      </c>
    </row>
    <row r="96" spans="1:11" outlineLevel="1" x14ac:dyDescent="0.25">
      <c r="A96" t="s">
        <v>902</v>
      </c>
      <c r="B96" t="s">
        <v>1013</v>
      </c>
      <c r="C96" s="2">
        <v>99.107142857142861</v>
      </c>
      <c r="D96" s="1">
        <v>6.7339285714285708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77</v>
      </c>
      <c r="J96" s="1">
        <v>1.57</v>
      </c>
      <c r="K96" s="1">
        <v>3.58</v>
      </c>
    </row>
    <row r="97" spans="1:11" outlineLevel="2" x14ac:dyDescent="0.25">
      <c r="A97" t="s">
        <v>1361</v>
      </c>
    </row>
    <row r="98" spans="1:11" outlineLevel="2" x14ac:dyDescent="0.25">
      <c r="A98" t="s">
        <v>939</v>
      </c>
      <c r="B98" t="s">
        <v>1014</v>
      </c>
      <c r="C98" s="2">
        <v>91.977077363896854</v>
      </c>
      <c r="D98" s="1">
        <v>6.4042979942693421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140</v>
      </c>
      <c r="J98" s="1">
        <v>2.34</v>
      </c>
      <c r="K98" s="1">
        <v>2.34</v>
      </c>
    </row>
    <row r="99" spans="1:11" outlineLevel="1" x14ac:dyDescent="0.25">
      <c r="A99" t="s">
        <v>940</v>
      </c>
      <c r="B99" t="s">
        <v>1015</v>
      </c>
      <c r="C99" s="2" t="s">
        <v>1226</v>
      </c>
      <c r="D99" s="1" t="s">
        <v>1226</v>
      </c>
      <c r="E99" s="2">
        <v>88.590604026845639</v>
      </c>
      <c r="F99" s="1">
        <v>6.3919463087248323</v>
      </c>
      <c r="G99" s="2">
        <v>86.440677966101703</v>
      </c>
      <c r="H99" s="1">
        <v>6.7101694915254235</v>
      </c>
      <c r="I99" t="s">
        <v>140</v>
      </c>
      <c r="J99" s="1">
        <v>5.38</v>
      </c>
      <c r="K99" s="1">
        <v>4.93</v>
      </c>
    </row>
    <row r="100" spans="1:11" outlineLevel="2" x14ac:dyDescent="0.25">
      <c r="A100" t="s">
        <v>1362</v>
      </c>
    </row>
    <row r="101" spans="1:11" outlineLevel="2" x14ac:dyDescent="0.25">
      <c r="A101" t="s">
        <v>941</v>
      </c>
      <c r="B101" t="s">
        <v>1016</v>
      </c>
      <c r="C101" s="2">
        <v>90.272373540856037</v>
      </c>
      <c r="D101" s="1">
        <v>6.4210116731517513</v>
      </c>
      <c r="E101" s="2">
        <v>82.424242424242422</v>
      </c>
      <c r="F101" s="1">
        <v>6.3278787878787872</v>
      </c>
      <c r="G101" s="2">
        <v>94.117647058823522</v>
      </c>
      <c r="H101" s="1">
        <v>6.6235294117647063</v>
      </c>
      <c r="I101" t="s">
        <v>79</v>
      </c>
      <c r="J101" s="1">
        <v>4.82</v>
      </c>
      <c r="K101" s="1">
        <v>2.57</v>
      </c>
    </row>
    <row r="102" spans="1:11" outlineLevel="2" x14ac:dyDescent="0.25">
      <c r="A102" t="s">
        <v>885</v>
      </c>
      <c r="B102" t="s">
        <v>1017</v>
      </c>
      <c r="C102" s="2">
        <v>98.148148148148152</v>
      </c>
      <c r="D102" s="1">
        <v>6.5148148148148151</v>
      </c>
      <c r="E102" s="2">
        <v>95.833333333333343</v>
      </c>
      <c r="F102" s="1">
        <v>6.6437499999999998</v>
      </c>
      <c r="G102" s="2" t="s">
        <v>1226</v>
      </c>
      <c r="H102" s="1" t="s">
        <v>1226</v>
      </c>
      <c r="I102" t="s">
        <v>80</v>
      </c>
      <c r="J102" s="1">
        <v>1.5</v>
      </c>
      <c r="K102" s="1">
        <v>2</v>
      </c>
    </row>
    <row r="103" spans="1:11" outlineLevel="2" x14ac:dyDescent="0.25">
      <c r="A103" t="s">
        <v>942</v>
      </c>
      <c r="B103" t="s">
        <v>267</v>
      </c>
      <c r="C103" s="2">
        <v>92.537313432835816</v>
      </c>
      <c r="D103" s="1">
        <v>6.4940298507462693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140</v>
      </c>
      <c r="J103" s="1">
        <v>4.4800000000000004</v>
      </c>
      <c r="K103" s="1">
        <v>7.85</v>
      </c>
    </row>
    <row r="104" spans="1:11" outlineLevel="1" x14ac:dyDescent="0.25">
      <c r="A104" t="s">
        <v>943</v>
      </c>
      <c r="B104" t="s">
        <v>1018</v>
      </c>
      <c r="C104" s="2">
        <v>98.493975903614455</v>
      </c>
      <c r="D104" s="1">
        <v>6.6295180722891569</v>
      </c>
      <c r="E104" s="2" t="s">
        <v>1226</v>
      </c>
      <c r="F104" s="1" t="s">
        <v>1226</v>
      </c>
      <c r="G104" s="2" t="s">
        <v>1226</v>
      </c>
      <c r="H104" s="1" t="s">
        <v>1226</v>
      </c>
      <c r="I104" t="s">
        <v>77</v>
      </c>
      <c r="J104" s="1">
        <v>3.15</v>
      </c>
      <c r="K104" s="1">
        <v>0.63</v>
      </c>
    </row>
    <row r="105" spans="1:11" outlineLevel="2" x14ac:dyDescent="0.25">
      <c r="A105" t="s">
        <v>1363</v>
      </c>
    </row>
    <row r="106" spans="1:11" outlineLevel="2" x14ac:dyDescent="0.25">
      <c r="A106" t="s">
        <v>944</v>
      </c>
      <c r="B106" t="s">
        <v>1019</v>
      </c>
      <c r="C106" s="2">
        <v>98.68421052631578</v>
      </c>
      <c r="D106" s="1">
        <v>6.5585526315789471</v>
      </c>
      <c r="E106" s="2" t="s">
        <v>1226</v>
      </c>
      <c r="F106" s="1" t="s">
        <v>1226</v>
      </c>
      <c r="G106" s="2" t="s">
        <v>1226</v>
      </c>
      <c r="H106" s="1" t="s">
        <v>1226</v>
      </c>
      <c r="I106" t="s">
        <v>141</v>
      </c>
      <c r="J106" s="1">
        <v>3.31</v>
      </c>
      <c r="K106" s="1">
        <v>5.75</v>
      </c>
    </row>
    <row r="107" spans="1:11" outlineLevel="2" x14ac:dyDescent="0.25">
      <c r="A107" t="s">
        <v>945</v>
      </c>
      <c r="B107" t="s">
        <v>1020</v>
      </c>
      <c r="C107" s="2">
        <v>94.444444444444443</v>
      </c>
      <c r="D107" s="1">
        <v>6.4833333333333334</v>
      </c>
      <c r="E107" s="2" t="s">
        <v>1226</v>
      </c>
      <c r="F107" s="1" t="s">
        <v>1226</v>
      </c>
      <c r="G107" s="2" t="s">
        <v>1226</v>
      </c>
      <c r="H107" s="1" t="s">
        <v>1226</v>
      </c>
      <c r="I107" t="s">
        <v>79</v>
      </c>
      <c r="J107" s="1">
        <v>1.96</v>
      </c>
      <c r="K107" s="1">
        <v>17.649999999999999</v>
      </c>
    </row>
    <row r="108" spans="1:11" outlineLevel="1" x14ac:dyDescent="0.25">
      <c r="A108" t="s">
        <v>946</v>
      </c>
      <c r="B108" t="s">
        <v>1021</v>
      </c>
      <c r="C108" s="2">
        <v>91.919191919191917</v>
      </c>
      <c r="D108" s="1">
        <v>6.6676767676767676</v>
      </c>
      <c r="E108" s="2">
        <v>84.558823529411768</v>
      </c>
      <c r="F108" s="1">
        <v>6.3933823529411766</v>
      </c>
      <c r="G108" s="2">
        <v>88.888888888888886</v>
      </c>
      <c r="H108" s="1">
        <v>6.753968253968254</v>
      </c>
      <c r="I108" t="s">
        <v>79</v>
      </c>
      <c r="J108" s="1">
        <v>7.44</v>
      </c>
      <c r="K108" s="1">
        <v>8.18</v>
      </c>
    </row>
    <row r="109" spans="1:11" outlineLevel="2" x14ac:dyDescent="0.25">
      <c r="A109" t="s">
        <v>1364</v>
      </c>
    </row>
    <row r="110" spans="1:11" outlineLevel="2" x14ac:dyDescent="0.25">
      <c r="A110" t="s">
        <v>947</v>
      </c>
      <c r="B110" t="s">
        <v>1022</v>
      </c>
      <c r="C110" s="2">
        <v>90</v>
      </c>
      <c r="D110" s="1">
        <v>6.4189999999999996</v>
      </c>
      <c r="E110" s="2" t="s">
        <v>1226</v>
      </c>
      <c r="F110" s="1" t="s">
        <v>1226</v>
      </c>
      <c r="G110" s="2" t="s">
        <v>1226</v>
      </c>
      <c r="H110" s="1" t="s">
        <v>1226</v>
      </c>
      <c r="I110" t="s">
        <v>77</v>
      </c>
      <c r="J110" s="1">
        <v>4.0999999999999996</v>
      </c>
      <c r="K110" s="1">
        <v>1.64</v>
      </c>
    </row>
    <row r="111" spans="1:11" outlineLevel="1" x14ac:dyDescent="0.25">
      <c r="A111" t="s">
        <v>919</v>
      </c>
      <c r="B111" t="s">
        <v>1023</v>
      </c>
      <c r="C111" s="2">
        <v>96.15384615384616</v>
      </c>
      <c r="D111" s="1">
        <v>6.5807692307692314</v>
      </c>
      <c r="E111" s="2" t="s">
        <v>1226</v>
      </c>
      <c r="F111" s="1" t="s">
        <v>1226</v>
      </c>
      <c r="G111" s="2" t="s">
        <v>1226</v>
      </c>
      <c r="H111" s="1" t="s">
        <v>1226</v>
      </c>
      <c r="I111" t="s">
        <v>80</v>
      </c>
      <c r="J111" s="1">
        <v>1.28</v>
      </c>
      <c r="K111" s="1">
        <v>3.1</v>
      </c>
    </row>
    <row r="112" spans="1:11" outlineLevel="2" x14ac:dyDescent="0.25">
      <c r="A112" t="s">
        <v>1365</v>
      </c>
    </row>
    <row r="113" spans="1:11" outlineLevel="2" x14ac:dyDescent="0.25">
      <c r="A113" t="s">
        <v>948</v>
      </c>
      <c r="B113" t="s">
        <v>1024</v>
      </c>
      <c r="C113" s="2">
        <v>98.918918918918919</v>
      </c>
      <c r="D113" s="1">
        <v>6.7664864864864862</v>
      </c>
      <c r="E113" s="2" t="s">
        <v>1226</v>
      </c>
      <c r="F113" s="1" t="s">
        <v>1226</v>
      </c>
      <c r="G113" s="2" t="s">
        <v>1226</v>
      </c>
      <c r="H113" s="1" t="s">
        <v>1226</v>
      </c>
      <c r="I113" t="s">
        <v>78</v>
      </c>
      <c r="J113" s="1">
        <v>2.3199999999999998</v>
      </c>
      <c r="K113" s="1">
        <v>1.1599999999999999</v>
      </c>
    </row>
    <row r="114" spans="1:11" outlineLevel="1" x14ac:dyDescent="0.25">
      <c r="A114" t="s">
        <v>949</v>
      </c>
      <c r="B114" t="s">
        <v>1025</v>
      </c>
      <c r="C114" s="2">
        <v>94.915254237288138</v>
      </c>
      <c r="D114" s="1">
        <v>6.6</v>
      </c>
      <c r="E114" s="2" t="s">
        <v>1226</v>
      </c>
      <c r="F114" s="1" t="s">
        <v>1226</v>
      </c>
      <c r="G114" s="2" t="s">
        <v>1226</v>
      </c>
      <c r="H114" s="1" t="s">
        <v>1226</v>
      </c>
      <c r="I114" t="s">
        <v>140</v>
      </c>
      <c r="J114" s="1">
        <v>4.17</v>
      </c>
      <c r="K114" s="1">
        <v>10.9</v>
      </c>
    </row>
    <row r="115" spans="1:11" outlineLevel="2" x14ac:dyDescent="0.25">
      <c r="A115" t="s">
        <v>1366</v>
      </c>
    </row>
    <row r="116" spans="1:11" outlineLevel="1" x14ac:dyDescent="0.25">
      <c r="A116" t="s">
        <v>950</v>
      </c>
      <c r="B116" t="s">
        <v>1026</v>
      </c>
      <c r="C116" s="2">
        <v>97.674418604651152</v>
      </c>
      <c r="D116" s="1">
        <v>6.7</v>
      </c>
      <c r="E116" s="2" t="s">
        <v>1226</v>
      </c>
      <c r="F116" s="1" t="s">
        <v>1226</v>
      </c>
      <c r="G116" s="2" t="s">
        <v>1226</v>
      </c>
      <c r="H116" s="1" t="s">
        <v>1226</v>
      </c>
      <c r="I116" t="s">
        <v>79</v>
      </c>
      <c r="J116" s="1">
        <v>1.76</v>
      </c>
      <c r="K116" s="1">
        <v>5.43</v>
      </c>
    </row>
    <row r="117" spans="1:11" outlineLevel="2" x14ac:dyDescent="0.25">
      <c r="A117" t="s">
        <v>1367</v>
      </c>
    </row>
    <row r="118" spans="1:11" outlineLevel="2" x14ac:dyDescent="0.25">
      <c r="A118" t="s">
        <v>951</v>
      </c>
      <c r="B118" t="s">
        <v>1027</v>
      </c>
      <c r="C118" s="2">
        <v>91.588785046728972</v>
      </c>
      <c r="D118" s="1">
        <v>6.4</v>
      </c>
      <c r="E118" s="2">
        <v>93.61702127659575</v>
      </c>
      <c r="F118" s="1">
        <v>6.5609929078014186</v>
      </c>
      <c r="G118" s="2">
        <v>95.50561797752809</v>
      </c>
      <c r="H118" s="1">
        <v>6.7831460674157311</v>
      </c>
      <c r="I118" t="s">
        <v>77</v>
      </c>
      <c r="J118" s="1">
        <v>8.48</v>
      </c>
      <c r="K118" s="1">
        <v>1.9</v>
      </c>
    </row>
    <row r="119" spans="1:11" outlineLevel="2" x14ac:dyDescent="0.25">
      <c r="A119" t="s">
        <v>952</v>
      </c>
      <c r="B119" t="s">
        <v>1028</v>
      </c>
      <c r="C119" s="2">
        <v>94.871794871794862</v>
      </c>
      <c r="D119" s="1">
        <v>6.6</v>
      </c>
      <c r="E119" s="2">
        <v>92.857142857142861</v>
      </c>
      <c r="F119" s="1">
        <v>6.7071428571428573</v>
      </c>
      <c r="G119" s="2">
        <v>94.73684210526315</v>
      </c>
      <c r="H119" s="1">
        <v>6.7131578947368427</v>
      </c>
      <c r="I119" t="s">
        <v>79</v>
      </c>
      <c r="J119" s="1">
        <v>5.0999999999999996</v>
      </c>
      <c r="K119" s="1">
        <v>5.66</v>
      </c>
    </row>
    <row r="120" spans="1:11" outlineLevel="2" x14ac:dyDescent="0.25">
      <c r="A120" t="s">
        <v>953</v>
      </c>
      <c r="B120" t="s">
        <v>1029</v>
      </c>
      <c r="C120" s="2">
        <v>97.637795275590548</v>
      </c>
      <c r="D120" s="1">
        <v>6.6472440944881894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79</v>
      </c>
      <c r="J120" s="1">
        <v>3.44</v>
      </c>
      <c r="K120" s="1">
        <v>0.38</v>
      </c>
    </row>
    <row r="121" spans="1:11" outlineLevel="2" x14ac:dyDescent="0.25">
      <c r="A121" t="s">
        <v>1370</v>
      </c>
      <c r="B121" t="s">
        <v>1030</v>
      </c>
      <c r="C121" s="2">
        <v>100</v>
      </c>
      <c r="D121" s="1">
        <v>6.6312499999999996</v>
      </c>
      <c r="E121" s="2" t="s">
        <v>1226</v>
      </c>
      <c r="F121" s="1" t="s">
        <v>1226</v>
      </c>
      <c r="G121" s="2" t="s">
        <v>1226</v>
      </c>
      <c r="H121" s="1" t="s">
        <v>1226</v>
      </c>
      <c r="I121" t="s">
        <v>79</v>
      </c>
      <c r="J121" s="1">
        <v>1.59</v>
      </c>
      <c r="K121" s="1">
        <v>3.17</v>
      </c>
    </row>
    <row r="122" spans="1:11" outlineLevel="2" x14ac:dyDescent="0.25">
      <c r="A122" t="s">
        <v>955</v>
      </c>
      <c r="B122" t="s">
        <v>1031</v>
      </c>
      <c r="C122" s="2">
        <v>92</v>
      </c>
      <c r="D122" s="1">
        <v>6.7</v>
      </c>
      <c r="E122" s="2">
        <v>91.338582677165363</v>
      </c>
      <c r="F122" s="1">
        <v>6.5952755905511813</v>
      </c>
      <c r="G122" s="2">
        <v>94.285714285714278</v>
      </c>
      <c r="H122" s="1">
        <v>6.8304761904761913</v>
      </c>
      <c r="I122" t="s">
        <v>140</v>
      </c>
      <c r="J122" s="1">
        <v>4.7</v>
      </c>
      <c r="K122" s="1">
        <v>2.97</v>
      </c>
    </row>
    <row r="123" spans="1:11" outlineLevel="1" x14ac:dyDescent="0.25">
      <c r="A123" t="s">
        <v>956</v>
      </c>
      <c r="B123" t="s">
        <v>1032</v>
      </c>
      <c r="C123" s="2">
        <v>97.872340425531917</v>
      </c>
      <c r="D123" s="1">
        <v>6.7999999999999989</v>
      </c>
      <c r="E123" s="2">
        <v>92.1875</v>
      </c>
      <c r="F123" s="1">
        <v>6.6328125</v>
      </c>
      <c r="G123" s="2">
        <v>82.857142857142861</v>
      </c>
      <c r="H123" s="1">
        <v>6.7685714285714287</v>
      </c>
      <c r="I123" t="s">
        <v>301</v>
      </c>
      <c r="J123" s="1">
        <v>10.199999999999999</v>
      </c>
      <c r="K123" s="1">
        <v>18.170000000000002</v>
      </c>
    </row>
    <row r="124" spans="1:11" outlineLevel="2" x14ac:dyDescent="0.25">
      <c r="A124" t="s">
        <v>1368</v>
      </c>
    </row>
    <row r="125" spans="1:11" outlineLevel="1" x14ac:dyDescent="0.25">
      <c r="A125" t="s">
        <v>957</v>
      </c>
      <c r="B125" t="s">
        <v>1033</v>
      </c>
      <c r="C125" s="2">
        <v>95.035460992907801</v>
      </c>
      <c r="D125" s="1">
        <v>6.5340425531914894</v>
      </c>
      <c r="E125" s="2" t="s">
        <v>1226</v>
      </c>
      <c r="F125" s="1" t="s">
        <v>1226</v>
      </c>
      <c r="G125" s="2" t="s">
        <v>1226</v>
      </c>
      <c r="H125" s="1" t="s">
        <v>1226</v>
      </c>
      <c r="I125" t="s">
        <v>77</v>
      </c>
      <c r="J125" s="1">
        <v>2.58</v>
      </c>
      <c r="K125" s="1">
        <v>5.01</v>
      </c>
    </row>
    <row r="126" spans="1:11" outlineLevel="2" x14ac:dyDescent="0.25">
      <c r="A126" t="s">
        <v>1369</v>
      </c>
    </row>
    <row r="127" spans="1:11" outlineLevel="2" x14ac:dyDescent="0.25">
      <c r="A127" t="s">
        <v>958</v>
      </c>
      <c r="B127" t="s">
        <v>1034</v>
      </c>
      <c r="C127" s="2">
        <v>95.833333333333343</v>
      </c>
      <c r="D127" s="1">
        <v>6.7</v>
      </c>
      <c r="E127" s="2">
        <v>96.590909090909093</v>
      </c>
      <c r="F127" s="1">
        <v>6.7352272727272728</v>
      </c>
      <c r="G127" s="2">
        <v>84.848484848484844</v>
      </c>
      <c r="H127" s="1">
        <v>6.8151515151515154</v>
      </c>
      <c r="I127" t="s">
        <v>77</v>
      </c>
      <c r="J127" s="1">
        <v>3.47</v>
      </c>
      <c r="K127" s="1">
        <v>2.89</v>
      </c>
    </row>
    <row r="128" spans="1:11" outlineLevel="2" x14ac:dyDescent="0.25">
      <c r="A128" t="s">
        <v>959</v>
      </c>
      <c r="B128" t="s">
        <v>419</v>
      </c>
      <c r="C128" s="2">
        <v>98.206278026905821</v>
      </c>
      <c r="D128" s="1">
        <v>6.6224215246636771</v>
      </c>
      <c r="E128" s="2" t="s">
        <v>1226</v>
      </c>
      <c r="F128" s="1" t="s">
        <v>1226</v>
      </c>
      <c r="G128" s="2" t="s">
        <v>1226</v>
      </c>
      <c r="H128" s="1" t="s">
        <v>1226</v>
      </c>
      <c r="I128" t="s">
        <v>77</v>
      </c>
      <c r="J128" s="1">
        <v>1.54</v>
      </c>
      <c r="K128" s="1">
        <v>2.23</v>
      </c>
    </row>
    <row r="129" spans="1:11" outlineLevel="2" x14ac:dyDescent="0.25">
      <c r="A129" t="s">
        <v>960</v>
      </c>
      <c r="B129" t="s">
        <v>1035</v>
      </c>
      <c r="C129" s="2">
        <v>98.230088495575217</v>
      </c>
      <c r="D129" s="1">
        <v>6.8</v>
      </c>
      <c r="E129" s="2">
        <v>92.452830188679243</v>
      </c>
      <c r="F129" s="1">
        <v>6.574842767295598</v>
      </c>
      <c r="G129" s="2">
        <v>86.915887850467286</v>
      </c>
      <c r="H129" s="1">
        <v>6.7018691588785053</v>
      </c>
      <c r="I129" t="s">
        <v>77</v>
      </c>
      <c r="J129" s="1">
        <v>5.85</v>
      </c>
      <c r="K129" s="1">
        <v>3.01</v>
      </c>
    </row>
    <row r="130" spans="1:11" outlineLevel="2" x14ac:dyDescent="0.25">
      <c r="A130" t="s">
        <v>961</v>
      </c>
      <c r="B130" t="s">
        <v>643</v>
      </c>
      <c r="C130" s="2">
        <v>97.959183673469383</v>
      </c>
      <c r="D130" s="1">
        <v>6.7741496598639452</v>
      </c>
      <c r="E130" s="2" t="s">
        <v>1226</v>
      </c>
      <c r="F130" s="1" t="s">
        <v>1226</v>
      </c>
      <c r="G130" s="2" t="s">
        <v>1226</v>
      </c>
      <c r="H130" s="1" t="s">
        <v>1226</v>
      </c>
      <c r="I130" t="s">
        <v>78</v>
      </c>
      <c r="J130" s="1">
        <v>1.06</v>
      </c>
      <c r="K130" s="1">
        <v>8.94</v>
      </c>
    </row>
    <row r="131" spans="1:11" outlineLevel="2" x14ac:dyDescent="0.25">
      <c r="A131" t="s">
        <v>962</v>
      </c>
      <c r="B131" t="s">
        <v>1036</v>
      </c>
      <c r="C131" s="2" t="s">
        <v>1226</v>
      </c>
      <c r="D131" s="1" t="s">
        <v>1226</v>
      </c>
      <c r="E131" s="2" t="s">
        <v>1226</v>
      </c>
      <c r="F131" s="1" t="s">
        <v>1226</v>
      </c>
      <c r="G131" s="2">
        <v>93.478260869565219</v>
      </c>
      <c r="H131" s="1">
        <v>6.8695652173913047</v>
      </c>
      <c r="I131" t="s">
        <v>79</v>
      </c>
      <c r="J131" s="1">
        <v>6.07</v>
      </c>
      <c r="K131" s="1">
        <v>0</v>
      </c>
    </row>
    <row r="132" spans="1:11" outlineLevel="2" x14ac:dyDescent="0.25">
      <c r="A132" t="s">
        <v>963</v>
      </c>
      <c r="B132" t="s">
        <v>1037</v>
      </c>
      <c r="C132" s="2">
        <v>92</v>
      </c>
      <c r="D132" s="1">
        <v>6.23</v>
      </c>
      <c r="E132" s="2">
        <v>100</v>
      </c>
      <c r="F132" s="1">
        <v>6.5439024390243903</v>
      </c>
      <c r="G132" s="2">
        <v>100</v>
      </c>
      <c r="H132" s="1">
        <v>6.5200000000000005</v>
      </c>
      <c r="I132" t="s">
        <v>141</v>
      </c>
      <c r="J132" s="1">
        <v>5.77</v>
      </c>
      <c r="K132" s="1">
        <v>5.15</v>
      </c>
    </row>
    <row r="133" spans="1:11" outlineLevel="2" x14ac:dyDescent="0.25">
      <c r="A133" t="s">
        <v>964</v>
      </c>
      <c r="B133" t="s">
        <v>442</v>
      </c>
      <c r="C133" s="2">
        <v>92.592592592592595</v>
      </c>
      <c r="D133" s="1">
        <v>6.5185185185185182</v>
      </c>
      <c r="E133" s="2">
        <v>100</v>
      </c>
      <c r="F133" s="1">
        <v>6.4285714285714288</v>
      </c>
      <c r="G133" s="2">
        <v>100</v>
      </c>
      <c r="H133" s="1">
        <v>6.9428571428571431</v>
      </c>
      <c r="I133" t="s">
        <v>141</v>
      </c>
      <c r="J133" s="1">
        <v>7.96</v>
      </c>
      <c r="K133" s="1">
        <v>4.42</v>
      </c>
    </row>
    <row r="134" spans="1:11" outlineLevel="2" x14ac:dyDescent="0.25">
      <c r="A134" t="s">
        <v>965</v>
      </c>
      <c r="B134" t="s">
        <v>1038</v>
      </c>
      <c r="C134" s="2">
        <v>100</v>
      </c>
      <c r="D134" s="1">
        <v>6.4967741935483874</v>
      </c>
      <c r="E134" s="2" t="s">
        <v>1226</v>
      </c>
      <c r="F134" s="1" t="s">
        <v>1226</v>
      </c>
      <c r="G134" s="2" t="s">
        <v>1226</v>
      </c>
      <c r="H134" s="1" t="s">
        <v>1226</v>
      </c>
      <c r="I134" t="s">
        <v>141</v>
      </c>
      <c r="J134" s="1">
        <v>1.41</v>
      </c>
      <c r="K134" s="1">
        <v>1.41</v>
      </c>
    </row>
    <row r="135" spans="1:11" outlineLevel="2" x14ac:dyDescent="0.25">
      <c r="A135" t="s">
        <v>966</v>
      </c>
      <c r="B135" t="s">
        <v>1039</v>
      </c>
      <c r="C135" s="2">
        <v>92</v>
      </c>
      <c r="D135" s="1">
        <v>6.4</v>
      </c>
      <c r="E135" s="2">
        <v>82.608695652173907</v>
      </c>
      <c r="F135" s="1">
        <v>6.4500000000000011</v>
      </c>
      <c r="G135" s="2">
        <v>90.476190476190482</v>
      </c>
      <c r="H135" s="1">
        <v>6.5333333333333332</v>
      </c>
      <c r="I135" t="s">
        <v>141</v>
      </c>
      <c r="J135" s="1">
        <v>6.44</v>
      </c>
      <c r="K135" s="1">
        <v>3.29</v>
      </c>
    </row>
    <row r="136" spans="1:11" outlineLevel="2" x14ac:dyDescent="0.25">
      <c r="A136" t="s">
        <v>903</v>
      </c>
      <c r="B136" t="s">
        <v>1040</v>
      </c>
      <c r="C136" s="2">
        <v>98.257839721254356</v>
      </c>
      <c r="D136" s="1">
        <v>6.7369337979094075</v>
      </c>
      <c r="E136" s="2">
        <v>93.478260869565219</v>
      </c>
      <c r="F136" s="1">
        <v>6.7260869565217396</v>
      </c>
      <c r="G136" s="2">
        <v>92.708333333333343</v>
      </c>
      <c r="H136" s="1">
        <v>6.8010416666666664</v>
      </c>
      <c r="I136" t="s">
        <v>300</v>
      </c>
      <c r="J136" s="1">
        <v>2.17</v>
      </c>
      <c r="K136" s="1">
        <v>3.88</v>
      </c>
    </row>
    <row r="137" spans="1:11" outlineLevel="2" x14ac:dyDescent="0.25">
      <c r="A137" t="s">
        <v>967</v>
      </c>
      <c r="B137" t="s">
        <v>1041</v>
      </c>
      <c r="C137" s="2">
        <v>90.476190476190482</v>
      </c>
      <c r="D137" s="1">
        <v>6.4</v>
      </c>
      <c r="E137" s="2">
        <v>91</v>
      </c>
      <c r="F137" s="1">
        <v>6.476</v>
      </c>
      <c r="G137" s="2">
        <v>100</v>
      </c>
      <c r="H137" s="1">
        <v>6.8109090909090915</v>
      </c>
      <c r="I137" t="s">
        <v>79</v>
      </c>
      <c r="J137" s="1">
        <v>6.54</v>
      </c>
      <c r="K137" s="1">
        <v>3.66</v>
      </c>
    </row>
    <row r="138" spans="1:11" outlineLevel="2" x14ac:dyDescent="0.25">
      <c r="A138" t="s">
        <v>968</v>
      </c>
      <c r="B138" t="s">
        <v>1042</v>
      </c>
      <c r="C138" s="2">
        <v>97.959183673469383</v>
      </c>
      <c r="D138" s="1">
        <v>6.6</v>
      </c>
      <c r="E138" s="2">
        <v>92.913385826771659</v>
      </c>
      <c r="F138" s="1">
        <v>6.5220472440944883</v>
      </c>
      <c r="G138" s="2">
        <v>95.294117647058812</v>
      </c>
      <c r="H138" s="1">
        <v>6.76235294117647</v>
      </c>
      <c r="I138" t="s">
        <v>79</v>
      </c>
      <c r="J138" s="1">
        <v>2.4300000000000002</v>
      </c>
      <c r="K138" s="1">
        <v>6.24</v>
      </c>
    </row>
    <row r="139" spans="1:11" outlineLevel="1" x14ac:dyDescent="0.25">
      <c r="A139" t="s">
        <v>969</v>
      </c>
      <c r="B139" t="s">
        <v>1043</v>
      </c>
      <c r="C139" s="2">
        <v>98.40425531914893</v>
      </c>
      <c r="D139" s="1">
        <v>6.5952127659574469</v>
      </c>
      <c r="E139" s="2" t="s">
        <v>1226</v>
      </c>
      <c r="F139" s="1" t="s">
        <v>1226</v>
      </c>
      <c r="G139" s="2" t="s">
        <v>1226</v>
      </c>
      <c r="H139" s="1" t="s">
        <v>1226</v>
      </c>
      <c r="I139" t="s">
        <v>79</v>
      </c>
      <c r="J139" s="1">
        <v>1.5</v>
      </c>
      <c r="K139" s="1">
        <v>5.87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workbookViewId="0">
      <selection activeCell="A24" sqref="A24"/>
    </sheetView>
  </sheetViews>
  <sheetFormatPr defaultRowHeight="15" outlineLevelRow="2" x14ac:dyDescent="0.25"/>
  <cols>
    <col min="1" max="1" width="19.85546875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17.28515625" customWidth="1"/>
    <col min="10" max="11" width="9.140625" style="1"/>
  </cols>
  <sheetData>
    <row r="1" spans="1:11" outlineLevel="2" x14ac:dyDescent="0.25">
      <c r="A1" t="s">
        <v>1371</v>
      </c>
    </row>
    <row r="2" spans="1:11" outlineLevel="1" x14ac:dyDescent="0.25">
      <c r="A2" t="s">
        <v>1044</v>
      </c>
      <c r="B2" t="s">
        <v>1065</v>
      </c>
      <c r="C2" s="2" t="s">
        <v>1226</v>
      </c>
      <c r="D2" s="1" t="s">
        <v>1226</v>
      </c>
      <c r="E2" s="2">
        <v>92.561983471074385</v>
      </c>
      <c r="F2" s="1">
        <v>6.3950413223140501</v>
      </c>
      <c r="G2" s="2">
        <v>88.52459016393442</v>
      </c>
      <c r="H2" s="1">
        <v>6.6426229508196721</v>
      </c>
      <c r="I2" t="s">
        <v>140</v>
      </c>
      <c r="J2" s="1">
        <v>6.97</v>
      </c>
      <c r="K2" s="1">
        <v>1.54</v>
      </c>
    </row>
    <row r="3" spans="1:11" outlineLevel="2" x14ac:dyDescent="0.25">
      <c r="A3" t="s">
        <v>1372</v>
      </c>
    </row>
    <row r="4" spans="1:11" outlineLevel="1" x14ac:dyDescent="0.25">
      <c r="A4" t="s">
        <v>1045</v>
      </c>
      <c r="B4" t="s">
        <v>1066</v>
      </c>
      <c r="C4" s="2">
        <v>97.575757575757578</v>
      </c>
      <c r="D4" s="1">
        <v>6.8</v>
      </c>
      <c r="E4" s="2">
        <v>92.024539877300612</v>
      </c>
      <c r="F4" s="1">
        <v>6.5914110429447854</v>
      </c>
      <c r="G4" s="2">
        <v>91.566265060240966</v>
      </c>
      <c r="H4" s="1">
        <v>6.7722891566265062</v>
      </c>
      <c r="I4" t="s">
        <v>140</v>
      </c>
      <c r="J4" s="1">
        <v>2.42</v>
      </c>
      <c r="K4" s="1">
        <v>6.22</v>
      </c>
    </row>
    <row r="5" spans="1:11" outlineLevel="2" x14ac:dyDescent="0.25">
      <c r="A5" t="s">
        <v>1373</v>
      </c>
    </row>
    <row r="6" spans="1:11" outlineLevel="1" x14ac:dyDescent="0.25">
      <c r="A6" t="s">
        <v>1046</v>
      </c>
      <c r="B6" t="s">
        <v>1067</v>
      </c>
      <c r="C6" s="2">
        <v>98.245614035087712</v>
      </c>
      <c r="D6" s="1">
        <v>6.697543859649123</v>
      </c>
      <c r="E6" s="2">
        <v>93.902439024390233</v>
      </c>
      <c r="F6" s="1">
        <v>6.5634146341463424</v>
      </c>
      <c r="G6" s="2">
        <v>92.592592592592595</v>
      </c>
      <c r="H6" s="1">
        <v>6.818518518518518</v>
      </c>
      <c r="I6" t="s">
        <v>140</v>
      </c>
      <c r="J6" s="1">
        <v>3.1</v>
      </c>
      <c r="K6" s="1">
        <v>1.53</v>
      </c>
    </row>
    <row r="7" spans="1:11" outlineLevel="2" x14ac:dyDescent="0.25">
      <c r="A7" t="s">
        <v>1374</v>
      </c>
    </row>
    <row r="8" spans="1:11" outlineLevel="1" x14ac:dyDescent="0.25">
      <c r="A8" t="s">
        <v>1047</v>
      </c>
      <c r="B8" t="s">
        <v>1068</v>
      </c>
      <c r="C8" s="2">
        <v>97.297297297297305</v>
      </c>
      <c r="D8" s="1">
        <v>6.7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0.97</v>
      </c>
      <c r="K8" s="1">
        <v>8.1199999999999992</v>
      </c>
    </row>
    <row r="9" spans="1:11" outlineLevel="2" x14ac:dyDescent="0.25">
      <c r="A9" t="s">
        <v>1375</v>
      </c>
    </row>
    <row r="10" spans="1:11" outlineLevel="2" x14ac:dyDescent="0.25">
      <c r="A10" t="s">
        <v>1048</v>
      </c>
      <c r="B10" t="s">
        <v>1069</v>
      </c>
      <c r="C10" s="2">
        <v>97.604790419161674</v>
      </c>
      <c r="D10" s="1">
        <v>6.5604790419161674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0.73</v>
      </c>
      <c r="K10" s="1">
        <v>8.16</v>
      </c>
    </row>
    <row r="11" spans="1:11" outlineLevel="2" x14ac:dyDescent="0.25">
      <c r="A11" t="s">
        <v>1049</v>
      </c>
      <c r="B11" t="s">
        <v>1070</v>
      </c>
      <c r="C11" s="2" t="s">
        <v>1226</v>
      </c>
      <c r="D11" s="1" t="s">
        <v>1226</v>
      </c>
      <c r="E11" s="2">
        <v>92.805755395683448</v>
      </c>
      <c r="F11" s="1">
        <v>6.767625899280576</v>
      </c>
      <c r="G11" s="2">
        <v>91.071428571428569</v>
      </c>
      <c r="H11" s="1">
        <v>6.7249999999999996</v>
      </c>
      <c r="I11" t="s">
        <v>140</v>
      </c>
      <c r="J11" s="1">
        <v>5.67</v>
      </c>
      <c r="K11" s="1">
        <v>0.45</v>
      </c>
    </row>
    <row r="12" spans="1:11" outlineLevel="2" x14ac:dyDescent="0.25">
      <c r="A12" t="s">
        <v>1050</v>
      </c>
      <c r="B12" t="s">
        <v>1071</v>
      </c>
      <c r="C12" s="2">
        <v>93.82022471910112</v>
      </c>
      <c r="D12" s="1">
        <v>6.5657303370786515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140</v>
      </c>
      <c r="J12" s="1">
        <v>2.37</v>
      </c>
      <c r="K12" s="1">
        <v>11.68</v>
      </c>
    </row>
    <row r="13" spans="1:11" outlineLevel="1" x14ac:dyDescent="0.25">
      <c r="A13" t="s">
        <v>1051</v>
      </c>
      <c r="B13" t="s">
        <v>433</v>
      </c>
      <c r="C13" s="2" t="s">
        <v>1226</v>
      </c>
      <c r="D13" s="1" t="s">
        <v>1226</v>
      </c>
      <c r="E13" s="2" t="s">
        <v>1226</v>
      </c>
      <c r="F13" s="1" t="s">
        <v>1226</v>
      </c>
      <c r="G13" s="2">
        <v>94.594594594594597</v>
      </c>
      <c r="H13" s="1">
        <v>6.8824324324324326</v>
      </c>
      <c r="I13" t="s">
        <v>140</v>
      </c>
      <c r="J13" s="1">
        <v>6.77</v>
      </c>
      <c r="K13" s="1">
        <v>0</v>
      </c>
    </row>
    <row r="14" spans="1:11" outlineLevel="2" x14ac:dyDescent="0.25">
      <c r="A14" t="s">
        <v>1376</v>
      </c>
    </row>
    <row r="15" spans="1:11" outlineLevel="1" x14ac:dyDescent="0.25">
      <c r="A15" t="s">
        <v>1052</v>
      </c>
      <c r="B15" t="s">
        <v>1072</v>
      </c>
      <c r="C15" s="2">
        <v>96.460176991150433</v>
      </c>
      <c r="D15" s="1">
        <v>6.7</v>
      </c>
      <c r="E15" s="2">
        <v>93</v>
      </c>
      <c r="F15" s="1">
        <v>6.6859999999999999</v>
      </c>
      <c r="G15" s="2">
        <v>95.522388059701484</v>
      </c>
      <c r="H15" s="1">
        <v>6.8731343283582094</v>
      </c>
      <c r="I15" t="s">
        <v>140</v>
      </c>
      <c r="J15" s="1">
        <v>4.62</v>
      </c>
      <c r="K15" s="1">
        <v>4.0999999999999996</v>
      </c>
    </row>
    <row r="16" spans="1:11" outlineLevel="2" x14ac:dyDescent="0.25">
      <c r="A16" t="s">
        <v>1289</v>
      </c>
    </row>
    <row r="17" spans="1:11" outlineLevel="2" x14ac:dyDescent="0.25">
      <c r="A17" t="s">
        <v>588</v>
      </c>
      <c r="B17" t="s">
        <v>249</v>
      </c>
      <c r="C17" s="2" t="s">
        <v>1226</v>
      </c>
      <c r="D17" s="1" t="s">
        <v>1226</v>
      </c>
      <c r="E17" s="2">
        <v>91.358024691358025</v>
      </c>
      <c r="F17" s="1">
        <v>6.606172839506173</v>
      </c>
      <c r="G17" s="2">
        <v>94.949494949494948</v>
      </c>
      <c r="H17" s="1">
        <v>6.8696969696969701</v>
      </c>
      <c r="I17" t="s">
        <v>140</v>
      </c>
      <c r="J17" s="1">
        <v>5.81</v>
      </c>
      <c r="K17" s="1">
        <v>0.8</v>
      </c>
    </row>
    <row r="18" spans="1:11" outlineLevel="2" x14ac:dyDescent="0.25">
      <c r="A18" t="s">
        <v>589</v>
      </c>
      <c r="B18" t="s">
        <v>555</v>
      </c>
      <c r="C18" s="2">
        <v>94.074074074074076</v>
      </c>
      <c r="D18" s="1">
        <v>6.7</v>
      </c>
      <c r="E18" s="2">
        <v>85.039370078740163</v>
      </c>
      <c r="F18" s="1">
        <v>6.4409448818897639</v>
      </c>
      <c r="G18" s="2">
        <v>93.75</v>
      </c>
      <c r="H18" s="1">
        <v>6.7828125000000004</v>
      </c>
      <c r="I18" t="s">
        <v>77</v>
      </c>
      <c r="J18" s="1">
        <v>7.52</v>
      </c>
      <c r="K18" s="1">
        <v>6.27</v>
      </c>
    </row>
    <row r="19" spans="1:11" outlineLevel="2" x14ac:dyDescent="0.25">
      <c r="A19" t="s">
        <v>590</v>
      </c>
      <c r="B19" t="s">
        <v>635</v>
      </c>
      <c r="C19" s="2" t="s">
        <v>1226</v>
      </c>
      <c r="D19" s="1" t="s">
        <v>1226</v>
      </c>
      <c r="E19" s="2">
        <v>95.454545454545453</v>
      </c>
      <c r="F19" s="1">
        <v>6.7227272727272727</v>
      </c>
      <c r="G19" s="2">
        <v>96.521739130434781</v>
      </c>
      <c r="H19" s="1">
        <v>7.0086956521739134</v>
      </c>
      <c r="I19" t="s">
        <v>77</v>
      </c>
      <c r="J19" s="1">
        <v>3.53</v>
      </c>
      <c r="K19" s="1">
        <v>0.37</v>
      </c>
    </row>
    <row r="20" spans="1:11" outlineLevel="2" x14ac:dyDescent="0.25">
      <c r="A20" t="s">
        <v>591</v>
      </c>
      <c r="B20" t="s">
        <v>548</v>
      </c>
      <c r="C20" s="2">
        <v>95.945945945945937</v>
      </c>
      <c r="D20" s="1">
        <v>6.6898648648648642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6.41</v>
      </c>
      <c r="K20" s="1">
        <v>3.41</v>
      </c>
    </row>
    <row r="21" spans="1:11" outlineLevel="2" x14ac:dyDescent="0.25">
      <c r="A21" t="s">
        <v>592</v>
      </c>
      <c r="B21" t="s">
        <v>570</v>
      </c>
      <c r="C21" s="2">
        <v>96.521739130434781</v>
      </c>
      <c r="D21" s="1">
        <v>6.7</v>
      </c>
      <c r="E21" s="2">
        <v>89.726027397260282</v>
      </c>
      <c r="F21" s="1">
        <v>6.5410958904109586</v>
      </c>
      <c r="G21" s="2">
        <v>91.044776119402982</v>
      </c>
      <c r="H21" s="1">
        <v>6.7567164179104475</v>
      </c>
      <c r="I21" t="s">
        <v>141</v>
      </c>
      <c r="J21" s="1">
        <v>4.96</v>
      </c>
      <c r="K21" s="1">
        <v>13.9</v>
      </c>
    </row>
    <row r="22" spans="1:11" outlineLevel="2" x14ac:dyDescent="0.25">
      <c r="A22" t="s">
        <v>593</v>
      </c>
      <c r="B22" t="s">
        <v>636</v>
      </c>
      <c r="C22" s="2">
        <v>100</v>
      </c>
      <c r="D22" s="1">
        <v>6.5638888888888891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0</v>
      </c>
      <c r="K22" s="1">
        <v>7.49</v>
      </c>
    </row>
    <row r="23" spans="1:11" outlineLevel="2" x14ac:dyDescent="0.25">
      <c r="A23" t="s">
        <v>594</v>
      </c>
      <c r="B23" t="s">
        <v>637</v>
      </c>
      <c r="C23" s="2" t="s">
        <v>1226</v>
      </c>
      <c r="D23" s="1" t="s">
        <v>1226</v>
      </c>
      <c r="E23" s="2">
        <v>84.615384615384613</v>
      </c>
      <c r="F23" s="1">
        <v>6.5153846153846153</v>
      </c>
      <c r="G23" s="2">
        <v>95.384615384615387</v>
      </c>
      <c r="H23" s="1">
        <v>6.9415384615384612</v>
      </c>
      <c r="I23" t="s">
        <v>78</v>
      </c>
      <c r="J23" s="1">
        <v>4.59</v>
      </c>
      <c r="K23" s="1">
        <v>0.62</v>
      </c>
    </row>
    <row r="24" spans="1:11" outlineLevel="2" x14ac:dyDescent="0.25">
      <c r="A24" t="s">
        <v>1412</v>
      </c>
      <c r="B24" t="s">
        <v>640</v>
      </c>
      <c r="C24" s="2">
        <v>89.795918367346943</v>
      </c>
      <c r="D24" s="1">
        <v>6.6</v>
      </c>
      <c r="E24" s="2">
        <v>93.75</v>
      </c>
      <c r="F24" s="1">
        <v>6.6187500000000004</v>
      </c>
      <c r="G24" s="2">
        <v>85.714285714285708</v>
      </c>
      <c r="H24" s="1">
        <v>6.85</v>
      </c>
      <c r="I24" t="s">
        <v>301</v>
      </c>
      <c r="J24" s="1">
        <v>11.21</v>
      </c>
      <c r="K24" s="1">
        <v>15.66</v>
      </c>
    </row>
    <row r="25" spans="1:11" outlineLevel="2" x14ac:dyDescent="0.25">
      <c r="A25" t="s">
        <v>595</v>
      </c>
      <c r="B25" t="s">
        <v>638</v>
      </c>
      <c r="C25" s="2">
        <v>88.461538461538453</v>
      </c>
      <c r="D25" s="1">
        <v>6.4</v>
      </c>
      <c r="E25" s="2">
        <v>91.428571428571431</v>
      </c>
      <c r="F25" s="1">
        <v>6.5209523809523811</v>
      </c>
      <c r="G25" s="2">
        <v>95.041322314049594</v>
      </c>
      <c r="H25" s="1">
        <v>6.7512396694214871</v>
      </c>
      <c r="I25" t="s">
        <v>79</v>
      </c>
      <c r="J25" s="1">
        <v>7.81</v>
      </c>
      <c r="K25" s="1">
        <v>3.2</v>
      </c>
    </row>
    <row r="26" spans="1:11" outlineLevel="2" x14ac:dyDescent="0.25">
      <c r="A26" t="s">
        <v>596</v>
      </c>
      <c r="B26" t="s">
        <v>639</v>
      </c>
      <c r="C26" s="2">
        <v>94.594594594594597</v>
      </c>
      <c r="D26" s="1">
        <v>6.4789189189189198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79</v>
      </c>
      <c r="J26" s="1">
        <v>11.55</v>
      </c>
      <c r="K26" s="1">
        <v>13.11</v>
      </c>
    </row>
    <row r="27" spans="1:11" outlineLevel="2" x14ac:dyDescent="0.25">
      <c r="A27" t="s">
        <v>513</v>
      </c>
      <c r="B27" t="s">
        <v>226</v>
      </c>
      <c r="C27" s="2">
        <v>91.304347826086953</v>
      </c>
      <c r="D27" s="1">
        <v>6.4275362318840576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140</v>
      </c>
      <c r="J27" s="1">
        <v>3.15</v>
      </c>
      <c r="K27" s="1">
        <v>4.0999999999999996</v>
      </c>
    </row>
    <row r="28" spans="1:11" outlineLevel="2" x14ac:dyDescent="0.25">
      <c r="A28" t="s">
        <v>597</v>
      </c>
      <c r="B28" t="s">
        <v>277</v>
      </c>
      <c r="C28" s="2">
        <v>97.777777777777771</v>
      </c>
      <c r="D28" s="1">
        <v>6.7</v>
      </c>
      <c r="E28" s="2">
        <v>89.763779527559052</v>
      </c>
      <c r="F28" s="1">
        <v>6.5590551181102361</v>
      </c>
      <c r="G28" s="2">
        <v>89.65517241379311</v>
      </c>
      <c r="H28" s="1">
        <v>6.8362068965517242</v>
      </c>
      <c r="I28" t="s">
        <v>140</v>
      </c>
      <c r="J28" s="1">
        <v>5.41</v>
      </c>
      <c r="K28" s="1">
        <v>15.78</v>
      </c>
    </row>
    <row r="29" spans="1:11" outlineLevel="2" x14ac:dyDescent="0.25">
      <c r="A29" t="s">
        <v>598</v>
      </c>
      <c r="B29" t="s">
        <v>636</v>
      </c>
      <c r="C29" s="2">
        <v>91.428571428571431</v>
      </c>
      <c r="D29" s="1">
        <v>6.6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140</v>
      </c>
      <c r="J29" s="1">
        <v>5.19</v>
      </c>
      <c r="K29" s="1">
        <v>2.88</v>
      </c>
    </row>
    <row r="30" spans="1:11" outlineLevel="2" x14ac:dyDescent="0.25">
      <c r="A30" t="s">
        <v>599</v>
      </c>
      <c r="B30" t="s">
        <v>641</v>
      </c>
      <c r="C30" s="2">
        <v>95.652173913043484</v>
      </c>
      <c r="D30" s="1">
        <v>6.7782608695652176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140</v>
      </c>
      <c r="J30" s="1">
        <v>1.92</v>
      </c>
      <c r="K30" s="1">
        <v>1.1499999999999999</v>
      </c>
    </row>
    <row r="31" spans="1:11" outlineLevel="2" x14ac:dyDescent="0.25">
      <c r="A31" t="s">
        <v>600</v>
      </c>
      <c r="B31" t="s">
        <v>642</v>
      </c>
      <c r="C31" s="2" t="s">
        <v>1226</v>
      </c>
      <c r="D31" s="1" t="s">
        <v>1226</v>
      </c>
      <c r="E31" s="2">
        <v>100</v>
      </c>
      <c r="F31" s="1">
        <v>6.55</v>
      </c>
      <c r="G31" s="2">
        <v>80</v>
      </c>
      <c r="H31" s="1">
        <v>6.6399999999999988</v>
      </c>
      <c r="I31" t="s">
        <v>140</v>
      </c>
      <c r="J31" s="1">
        <v>6.87</v>
      </c>
      <c r="K31" s="1">
        <v>0</v>
      </c>
    </row>
    <row r="32" spans="1:11" outlineLevel="2" x14ac:dyDescent="0.25">
      <c r="A32" t="s">
        <v>601</v>
      </c>
      <c r="B32" t="s">
        <v>643</v>
      </c>
      <c r="C32" s="2">
        <v>99.130434782608702</v>
      </c>
      <c r="D32" s="1">
        <v>6.677391304347827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672</v>
      </c>
      <c r="J32" s="1">
        <v>5.53</v>
      </c>
      <c r="K32" s="1">
        <v>11.91</v>
      </c>
    </row>
    <row r="33" spans="1:11" outlineLevel="2" x14ac:dyDescent="0.25">
      <c r="A33" t="s">
        <v>602</v>
      </c>
      <c r="B33" t="s">
        <v>644</v>
      </c>
      <c r="C33" s="2">
        <v>94.230769230769226</v>
      </c>
      <c r="D33" s="1">
        <v>6.6</v>
      </c>
      <c r="E33" s="2">
        <v>92.156862745098039</v>
      </c>
      <c r="F33" s="1">
        <v>6.4411764705882355</v>
      </c>
      <c r="G33" s="2" t="s">
        <v>1226</v>
      </c>
      <c r="H33" s="1" t="s">
        <v>1226</v>
      </c>
      <c r="I33" t="s">
        <v>78</v>
      </c>
      <c r="J33" s="1">
        <v>7.78</v>
      </c>
      <c r="K33" s="1">
        <v>6.34</v>
      </c>
    </row>
    <row r="34" spans="1:11" outlineLevel="1" x14ac:dyDescent="0.25">
      <c r="A34" t="s">
        <v>603</v>
      </c>
      <c r="B34" t="s">
        <v>645</v>
      </c>
      <c r="C34" s="2" t="s">
        <v>1226</v>
      </c>
      <c r="D34" s="1" t="s">
        <v>1226</v>
      </c>
      <c r="E34" s="2">
        <v>81.25</v>
      </c>
      <c r="F34" s="1">
        <v>6.36625</v>
      </c>
      <c r="G34" s="2">
        <v>84.482758620689651</v>
      </c>
      <c r="H34" s="1">
        <v>6.6413793103448278</v>
      </c>
      <c r="I34" t="s">
        <v>140</v>
      </c>
      <c r="J34" s="1">
        <v>6.64</v>
      </c>
      <c r="K34" s="1">
        <v>1.72</v>
      </c>
    </row>
    <row r="35" spans="1:11" outlineLevel="2" x14ac:dyDescent="0.25">
      <c r="A35" t="s">
        <v>1377</v>
      </c>
    </row>
    <row r="36" spans="1:11" outlineLevel="1" x14ac:dyDescent="0.25">
      <c r="A36" t="s">
        <v>1053</v>
      </c>
      <c r="B36" t="s">
        <v>538</v>
      </c>
      <c r="C36" s="2">
        <v>91.666666666666657</v>
      </c>
      <c r="D36" s="1">
        <v>6.5</v>
      </c>
      <c r="E36" s="2">
        <v>78.260869565217391</v>
      </c>
      <c r="F36" s="1">
        <v>6.3660869565217393</v>
      </c>
      <c r="G36" s="2">
        <v>86.956521739130437</v>
      </c>
      <c r="H36" s="1">
        <v>6.7724637681159425</v>
      </c>
      <c r="I36" t="s">
        <v>78</v>
      </c>
      <c r="J36" s="1">
        <v>6.05</v>
      </c>
      <c r="K36" s="1">
        <v>2.79</v>
      </c>
    </row>
    <row r="37" spans="1:11" outlineLevel="2" x14ac:dyDescent="0.25">
      <c r="A37" t="s">
        <v>1378</v>
      </c>
    </row>
    <row r="38" spans="1:11" outlineLevel="2" x14ac:dyDescent="0.25">
      <c r="A38" t="s">
        <v>1054</v>
      </c>
      <c r="B38" t="s">
        <v>1073</v>
      </c>
      <c r="C38" s="2" t="s">
        <v>1226</v>
      </c>
      <c r="D38" s="1" t="s">
        <v>1226</v>
      </c>
      <c r="E38" s="2">
        <v>78.512396694214885</v>
      </c>
      <c r="F38" s="1">
        <v>6.214876033057851</v>
      </c>
      <c r="G38" s="2">
        <v>81.538461538461533</v>
      </c>
      <c r="H38" s="1">
        <v>6.42</v>
      </c>
      <c r="I38" t="s">
        <v>78</v>
      </c>
      <c r="J38" s="1">
        <v>6.27</v>
      </c>
      <c r="K38" s="1">
        <v>4.3099999999999996</v>
      </c>
    </row>
    <row r="39" spans="1:11" outlineLevel="1" x14ac:dyDescent="0.25">
      <c r="A39" t="s">
        <v>1055</v>
      </c>
      <c r="B39" t="s">
        <v>1074</v>
      </c>
      <c r="C39" s="2">
        <v>94.628099173553721</v>
      </c>
      <c r="D39" s="1">
        <v>6.5685950413223138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78</v>
      </c>
      <c r="J39" s="1">
        <v>1.91</v>
      </c>
      <c r="K39" s="1">
        <v>2.58</v>
      </c>
    </row>
    <row r="40" spans="1:11" outlineLevel="2" x14ac:dyDescent="0.25">
      <c r="A40" t="s">
        <v>1379</v>
      </c>
    </row>
    <row r="41" spans="1:11" outlineLevel="2" x14ac:dyDescent="0.25">
      <c r="A41" t="s">
        <v>1056</v>
      </c>
      <c r="B41" t="s">
        <v>1075</v>
      </c>
      <c r="C41" s="2">
        <v>84.065934065934073</v>
      </c>
      <c r="D41" s="1">
        <v>6.3873626373626378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79</v>
      </c>
      <c r="J41" s="1">
        <v>1.1599999999999999</v>
      </c>
      <c r="K41" s="1">
        <v>1.49</v>
      </c>
    </row>
    <row r="42" spans="1:11" outlineLevel="2" x14ac:dyDescent="0.25">
      <c r="A42" t="s">
        <v>1057</v>
      </c>
      <c r="B42" t="s">
        <v>1076</v>
      </c>
      <c r="C42" s="2">
        <v>94.230769230769226</v>
      </c>
      <c r="D42" s="1">
        <v>6.4</v>
      </c>
      <c r="E42" s="2">
        <v>93.61702127659575</v>
      </c>
      <c r="F42" s="1">
        <v>6.5010638297872338</v>
      </c>
      <c r="G42" s="2">
        <v>93.877551020408163</v>
      </c>
      <c r="H42" s="1">
        <v>6.8918367346938769</v>
      </c>
      <c r="I42" t="s">
        <v>79</v>
      </c>
      <c r="J42" s="1">
        <v>8.27</v>
      </c>
      <c r="K42" s="1">
        <v>3.58</v>
      </c>
    </row>
    <row r="43" spans="1:11" outlineLevel="2" x14ac:dyDescent="0.25">
      <c r="A43" t="s">
        <v>1058</v>
      </c>
      <c r="B43" t="s">
        <v>828</v>
      </c>
      <c r="C43" s="2">
        <v>95.209580838323348</v>
      </c>
      <c r="D43" s="1">
        <v>6.611976047904192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140</v>
      </c>
      <c r="J43" s="1">
        <v>4.54</v>
      </c>
      <c r="K43" s="1">
        <v>1.81</v>
      </c>
    </row>
    <row r="44" spans="1:11" outlineLevel="2" x14ac:dyDescent="0.25">
      <c r="A44" t="s">
        <v>1059</v>
      </c>
      <c r="B44" t="s">
        <v>1077</v>
      </c>
      <c r="C44" s="2">
        <v>94.656488549618317</v>
      </c>
      <c r="D44" s="1">
        <v>6.7</v>
      </c>
      <c r="E44" s="2">
        <v>92.307692307692307</v>
      </c>
      <c r="F44" s="1">
        <v>6.5038461538461538</v>
      </c>
      <c r="G44" s="2">
        <v>100</v>
      </c>
      <c r="H44" s="1">
        <v>6.7874999999999996</v>
      </c>
      <c r="I44" t="s">
        <v>140</v>
      </c>
      <c r="J44" s="1">
        <v>4.4800000000000004</v>
      </c>
      <c r="K44" s="1">
        <v>4.71</v>
      </c>
    </row>
    <row r="45" spans="1:11" outlineLevel="1" x14ac:dyDescent="0.25">
      <c r="A45" t="s">
        <v>1060</v>
      </c>
      <c r="B45" t="s">
        <v>1078</v>
      </c>
      <c r="C45" s="2">
        <v>92.372881355932208</v>
      </c>
      <c r="D45" s="1">
        <v>6.5</v>
      </c>
      <c r="E45" s="2">
        <v>86.41304347826086</v>
      </c>
      <c r="F45" s="1">
        <v>6.435326086956521</v>
      </c>
      <c r="G45" s="2">
        <v>97.014925373134332</v>
      </c>
      <c r="H45" s="1">
        <v>6.9029850746268657</v>
      </c>
      <c r="I45" t="s">
        <v>140</v>
      </c>
      <c r="J45" s="1">
        <v>4.55</v>
      </c>
      <c r="K45" s="1">
        <v>4.78</v>
      </c>
    </row>
    <row r="46" spans="1:11" outlineLevel="2" x14ac:dyDescent="0.25">
      <c r="A46" t="s">
        <v>1380</v>
      </c>
    </row>
    <row r="47" spans="1:11" outlineLevel="1" x14ac:dyDescent="0.25">
      <c r="A47" t="s">
        <v>1061</v>
      </c>
      <c r="B47" t="s">
        <v>1079</v>
      </c>
      <c r="C47" s="2">
        <v>96.296296296296291</v>
      </c>
      <c r="D47" s="1">
        <v>6.5148148148148151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78</v>
      </c>
      <c r="J47" s="1">
        <v>1.58</v>
      </c>
      <c r="K47" s="1">
        <v>0.99</v>
      </c>
    </row>
    <row r="48" spans="1:11" outlineLevel="2" x14ac:dyDescent="0.25">
      <c r="A48" t="s">
        <v>1384</v>
      </c>
    </row>
    <row r="49" spans="1:11" outlineLevel="1" x14ac:dyDescent="0.25">
      <c r="A49" t="s">
        <v>1062</v>
      </c>
      <c r="B49" t="s">
        <v>1080</v>
      </c>
      <c r="C49" s="2">
        <v>92.964824120603012</v>
      </c>
      <c r="D49" s="1">
        <v>6.5226130653266328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141</v>
      </c>
      <c r="J49" s="1">
        <v>1.59</v>
      </c>
      <c r="K49" s="1">
        <v>1.1599999999999999</v>
      </c>
    </row>
    <row r="50" spans="1:11" outlineLevel="2" x14ac:dyDescent="0.25">
      <c r="A50" t="s">
        <v>1292</v>
      </c>
    </row>
    <row r="51" spans="1:11" outlineLevel="1" x14ac:dyDescent="0.25">
      <c r="A51" t="s">
        <v>607</v>
      </c>
      <c r="B51" t="s">
        <v>649</v>
      </c>
      <c r="C51" s="2">
        <v>98.263888888888886</v>
      </c>
      <c r="D51" s="1">
        <v>6.6913194444444448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140</v>
      </c>
      <c r="J51" s="1">
        <v>0.88</v>
      </c>
      <c r="K51" s="1">
        <v>2.82</v>
      </c>
    </row>
    <row r="52" spans="1:11" outlineLevel="2" x14ac:dyDescent="0.25">
      <c r="A52" t="s">
        <v>1381</v>
      </c>
    </row>
    <row r="53" spans="1:11" outlineLevel="1" x14ac:dyDescent="0.25">
      <c r="A53" t="s">
        <v>1044</v>
      </c>
      <c r="B53" t="s">
        <v>1081</v>
      </c>
      <c r="C53" s="2">
        <v>96.888888888888886</v>
      </c>
      <c r="D53" s="1">
        <v>6.5213333333333328</v>
      </c>
      <c r="E53" s="2" t="s">
        <v>1226</v>
      </c>
      <c r="F53" s="1" t="s">
        <v>1226</v>
      </c>
      <c r="G53" s="2" t="s">
        <v>1226</v>
      </c>
      <c r="H53" s="1" t="s">
        <v>1226</v>
      </c>
      <c r="I53" t="s">
        <v>140</v>
      </c>
      <c r="J53" s="1">
        <v>4.07</v>
      </c>
      <c r="K53" s="1">
        <v>4.1900000000000004</v>
      </c>
    </row>
    <row r="54" spans="1:11" outlineLevel="2" x14ac:dyDescent="0.25">
      <c r="A54" t="s">
        <v>1382</v>
      </c>
    </row>
    <row r="55" spans="1:11" outlineLevel="1" x14ac:dyDescent="0.25">
      <c r="A55" t="s">
        <v>1063</v>
      </c>
      <c r="B55" t="s">
        <v>1082</v>
      </c>
      <c r="C55" s="2">
        <v>92.771084337349393</v>
      </c>
      <c r="D55" s="1">
        <v>6.6162650602409636</v>
      </c>
      <c r="E55" s="2">
        <v>90.476190476190482</v>
      </c>
      <c r="F55" s="1">
        <v>6.5746031746031743</v>
      </c>
      <c r="G55" s="2">
        <v>97.297297297297305</v>
      </c>
      <c r="H55" s="1">
        <v>6.8364864864864865</v>
      </c>
      <c r="I55" t="s">
        <v>140</v>
      </c>
      <c r="J55" s="1">
        <v>3.97</v>
      </c>
      <c r="K55" s="1">
        <v>4.09</v>
      </c>
    </row>
    <row r="56" spans="1:11" outlineLevel="2" x14ac:dyDescent="0.25">
      <c r="A56" t="s">
        <v>1383</v>
      </c>
    </row>
    <row r="57" spans="1:11" outlineLevel="1" x14ac:dyDescent="0.25">
      <c r="A57" t="s">
        <v>1064</v>
      </c>
      <c r="B57" t="s">
        <v>1083</v>
      </c>
      <c r="C57" s="2">
        <v>90.740740740740748</v>
      </c>
      <c r="D57" s="1">
        <v>6.5096296296296297</v>
      </c>
      <c r="E57" s="2">
        <v>78.518518518518519</v>
      </c>
      <c r="F57" s="1">
        <v>6.2333333333333334</v>
      </c>
      <c r="G57" s="2">
        <v>90.476190476190482</v>
      </c>
      <c r="H57" s="1">
        <v>6.8047619047619055</v>
      </c>
      <c r="I57" t="s">
        <v>140</v>
      </c>
      <c r="J57" s="1">
        <v>7.06</v>
      </c>
      <c r="K57" s="1">
        <v>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AD De Dordtenaar-Rivierenland</vt:lpstr>
      <vt:lpstr>AD Groene Hart</vt:lpstr>
      <vt:lpstr>AD Haagsche Courant</vt:lpstr>
      <vt:lpstr>AD Rotterdams Dagblad</vt:lpstr>
      <vt:lpstr>BN De Stem</vt:lpstr>
      <vt:lpstr>Brabants Dagblad</vt:lpstr>
      <vt:lpstr>De Gelderlander</vt:lpstr>
      <vt:lpstr>De Stentor</vt:lpstr>
      <vt:lpstr>Eindhovens Dagblad</vt:lpstr>
      <vt:lpstr>PZC</vt:lpstr>
      <vt:lpstr>TC Tubantia</vt:lpstr>
      <vt:lpstr>AD Amersfoortse Courant</vt:lpstr>
      <vt:lpstr>AD Utrechts Nieuwsblad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</cp:lastModifiedBy>
  <dcterms:created xsi:type="dcterms:W3CDTF">2017-12-20T14:35:46Z</dcterms:created>
  <dcterms:modified xsi:type="dcterms:W3CDTF">2018-01-19T20:10:52Z</dcterms:modified>
</cp:coreProperties>
</file>