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828" windowWidth="18276" windowHeight="9000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Blad1!$A$2:$U$868</definedName>
  </definedNames>
  <calcPr calcId="125725"/>
</workbook>
</file>

<file path=xl/calcChain.xml><?xml version="1.0" encoding="utf-8"?>
<calcChain xmlns="http://schemas.openxmlformats.org/spreadsheetml/2006/main">
  <c r="B407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2"/>
  <c r="K80" i="1"/>
  <c r="K79"/>
  <c r="K94"/>
  <c r="K92"/>
  <c r="K168"/>
  <c r="K189"/>
  <c r="K190"/>
  <c r="K188"/>
  <c r="K187"/>
  <c r="K505"/>
  <c r="K507"/>
  <c r="K503"/>
  <c r="K831"/>
  <c r="K829"/>
  <c r="K828"/>
  <c r="K827"/>
  <c r="K826"/>
  <c r="K830"/>
  <c r="K185"/>
  <c r="K183"/>
  <c r="K181"/>
  <c r="K177"/>
  <c r="K179"/>
  <c r="K427"/>
  <c r="K425"/>
  <c r="K426"/>
  <c r="K500"/>
  <c r="K499"/>
  <c r="K496"/>
  <c r="K498"/>
  <c r="K497"/>
  <c r="K586"/>
  <c r="K588"/>
  <c r="K730"/>
  <c r="K737"/>
  <c r="K742"/>
  <c r="K736"/>
  <c r="K733"/>
  <c r="K740"/>
  <c r="K731"/>
  <c r="K734"/>
  <c r="K738"/>
  <c r="K735"/>
  <c r="K743"/>
  <c r="K741"/>
  <c r="K732"/>
  <c r="K739"/>
  <c r="K745"/>
  <c r="K749"/>
  <c r="K747"/>
  <c r="K754"/>
  <c r="K752"/>
  <c r="K756"/>
  <c r="K758"/>
  <c r="K762"/>
  <c r="K810"/>
  <c r="K817"/>
  <c r="K819"/>
  <c r="K89"/>
  <c r="K81"/>
  <c r="K83"/>
  <c r="K85"/>
  <c r="K87"/>
  <c r="K270"/>
  <c r="K272"/>
  <c r="K271"/>
  <c r="K263"/>
  <c r="K265"/>
  <c r="K264"/>
  <c r="K266"/>
  <c r="K267"/>
  <c r="K268"/>
  <c r="K269"/>
  <c r="K371"/>
  <c r="K367"/>
  <c r="K372"/>
  <c r="K370"/>
  <c r="K375"/>
  <c r="K374"/>
  <c r="K369"/>
  <c r="K368"/>
  <c r="K373"/>
  <c r="K402"/>
  <c r="K403"/>
  <c r="K456"/>
  <c r="K457"/>
  <c r="K489"/>
  <c r="K573"/>
  <c r="K572"/>
  <c r="K574"/>
  <c r="K682"/>
  <c r="K798"/>
  <c r="K795"/>
  <c r="K820"/>
  <c r="K852"/>
  <c r="K853"/>
  <c r="K855"/>
  <c r="K854"/>
  <c r="K23"/>
  <c r="K24"/>
  <c r="K16"/>
  <c r="K21"/>
  <c r="K22"/>
  <c r="K17"/>
  <c r="K18"/>
  <c r="K19"/>
  <c r="K20"/>
  <c r="K191"/>
  <c r="K192"/>
  <c r="K383"/>
  <c r="K378"/>
  <c r="K376"/>
  <c r="K379"/>
  <c r="K382"/>
  <c r="K381"/>
  <c r="K380"/>
  <c r="K377"/>
  <c r="K429"/>
  <c r="K441"/>
  <c r="K439"/>
  <c r="K445"/>
  <c r="K447"/>
  <c r="K443"/>
  <c r="K491"/>
  <c r="K501"/>
  <c r="K790"/>
  <c r="K816"/>
  <c r="K818"/>
  <c r="K842"/>
  <c r="K839"/>
  <c r="K193"/>
  <c r="K194"/>
  <c r="K195"/>
  <c r="K198"/>
  <c r="K199"/>
  <c r="K200"/>
  <c r="K196"/>
  <c r="K197"/>
  <c r="K461"/>
  <c r="K463"/>
  <c r="K464"/>
  <c r="K460"/>
  <c r="K462"/>
  <c r="K459"/>
  <c r="K458"/>
  <c r="K476"/>
  <c r="K486"/>
  <c r="K575"/>
  <c r="K599"/>
  <c r="K601"/>
  <c r="K600"/>
  <c r="K602"/>
  <c r="K237"/>
  <c r="K239"/>
  <c r="K242"/>
  <c r="K243"/>
  <c r="K211"/>
  <c r="K213"/>
  <c r="K212"/>
  <c r="K222"/>
  <c r="K220"/>
  <c r="K240"/>
  <c r="K228"/>
  <c r="K216"/>
  <c r="K224"/>
  <c r="K223"/>
  <c r="K221"/>
  <c r="K231"/>
  <c r="K233"/>
  <c r="K234"/>
  <c r="K232"/>
  <c r="K227"/>
  <c r="K219"/>
  <c r="K238"/>
  <c r="K229"/>
  <c r="K215"/>
  <c r="K226"/>
  <c r="K230"/>
  <c r="K225"/>
  <c r="K244"/>
  <c r="K241"/>
  <c r="K236"/>
  <c r="K218"/>
  <c r="K217"/>
  <c r="K235"/>
  <c r="K214"/>
  <c r="K673"/>
  <c r="K669"/>
  <c r="K667"/>
  <c r="K671"/>
  <c r="K675"/>
  <c r="K773"/>
  <c r="K771"/>
  <c r="K769"/>
  <c r="K765"/>
  <c r="K767"/>
  <c r="K763"/>
  <c r="K793"/>
  <c r="K794"/>
  <c r="K801"/>
  <c r="K807"/>
  <c r="K804"/>
  <c r="K803"/>
  <c r="K802"/>
  <c r="K805"/>
  <c r="K806"/>
  <c r="K833"/>
  <c r="K836"/>
  <c r="K834"/>
  <c r="K835"/>
  <c r="K837"/>
  <c r="K838"/>
  <c r="K843"/>
  <c r="K840"/>
  <c r="K90"/>
  <c r="K82"/>
  <c r="K84"/>
  <c r="K86"/>
  <c r="K88"/>
  <c r="K161"/>
  <c r="K159"/>
  <c r="K160"/>
  <c r="K169"/>
  <c r="K170"/>
  <c r="K171"/>
  <c r="K173"/>
  <c r="K346"/>
  <c r="K344"/>
  <c r="K348"/>
  <c r="K350"/>
  <c r="K408"/>
  <c r="K407"/>
  <c r="K438"/>
  <c r="K437"/>
  <c r="K442"/>
  <c r="K440"/>
  <c r="K446"/>
  <c r="K448"/>
  <c r="K444"/>
  <c r="K454"/>
  <c r="K455"/>
  <c r="K452"/>
  <c r="K453"/>
  <c r="K450"/>
  <c r="K451"/>
  <c r="K477"/>
  <c r="K524"/>
  <c r="K526"/>
  <c r="K528"/>
  <c r="K527"/>
  <c r="K525"/>
  <c r="K523"/>
  <c r="K563"/>
  <c r="K564"/>
  <c r="K562"/>
  <c r="K590"/>
  <c r="K589"/>
  <c r="K627"/>
  <c r="K618"/>
  <c r="K650"/>
  <c r="K625"/>
  <c r="K660"/>
  <c r="K641"/>
  <c r="K659"/>
  <c r="K645"/>
  <c r="K632"/>
  <c r="K655"/>
  <c r="K628"/>
  <c r="K633"/>
  <c r="K624"/>
  <c r="K614"/>
  <c r="K631"/>
  <c r="K630"/>
  <c r="K619"/>
  <c r="K635"/>
  <c r="K616"/>
  <c r="K643"/>
  <c r="K653"/>
  <c r="K629"/>
  <c r="K622"/>
  <c r="K634"/>
  <c r="K646"/>
  <c r="K657"/>
  <c r="K658"/>
  <c r="K656"/>
  <c r="K663"/>
  <c r="K662"/>
  <c r="K661"/>
  <c r="K623"/>
  <c r="K613"/>
  <c r="K610"/>
  <c r="K609"/>
  <c r="K612"/>
  <c r="K611"/>
  <c r="K652"/>
  <c r="K621"/>
  <c r="K651"/>
  <c r="K664"/>
  <c r="K620"/>
  <c r="K636"/>
  <c r="K640"/>
  <c r="K639"/>
  <c r="K637"/>
  <c r="K638"/>
  <c r="K615"/>
  <c r="K649"/>
  <c r="K648"/>
  <c r="K626"/>
  <c r="K644"/>
  <c r="K654"/>
  <c r="K642"/>
  <c r="K647"/>
  <c r="K617"/>
  <c r="K608"/>
  <c r="K674"/>
  <c r="K670"/>
  <c r="K668"/>
  <c r="K672"/>
  <c r="K676"/>
  <c r="K774"/>
  <c r="K772"/>
  <c r="K770"/>
  <c r="K766"/>
  <c r="K768"/>
  <c r="K764"/>
  <c r="K844"/>
  <c r="K841"/>
  <c r="K78"/>
  <c r="K97"/>
  <c r="K109"/>
  <c r="K107"/>
  <c r="K99"/>
  <c r="K105"/>
  <c r="K103"/>
  <c r="K101"/>
  <c r="K155"/>
  <c r="K145"/>
  <c r="K133"/>
  <c r="K147"/>
  <c r="K151"/>
  <c r="K137"/>
  <c r="K135"/>
  <c r="K139"/>
  <c r="K157"/>
  <c r="K141"/>
  <c r="K131"/>
  <c r="K143"/>
  <c r="K153"/>
  <c r="K149"/>
  <c r="K261"/>
  <c r="K273"/>
  <c r="K337"/>
  <c r="K338"/>
  <c r="K339"/>
  <c r="K352"/>
  <c r="K362"/>
  <c r="K358"/>
  <c r="K360"/>
  <c r="K354"/>
  <c r="K364"/>
  <c r="K356"/>
  <c r="K386"/>
  <c r="K387"/>
  <c r="K488"/>
  <c r="K552"/>
  <c r="K553"/>
  <c r="K551"/>
  <c r="K550"/>
  <c r="K606"/>
  <c r="K603"/>
  <c r="K604"/>
  <c r="K607"/>
  <c r="K605"/>
  <c r="K666"/>
  <c r="K685"/>
  <c r="K691"/>
  <c r="K720"/>
  <c r="K712"/>
  <c r="K710"/>
  <c r="K698"/>
  <c r="K694"/>
  <c r="K702"/>
  <c r="K700"/>
  <c r="K696"/>
  <c r="K704"/>
  <c r="K706"/>
  <c r="K721"/>
  <c r="K708"/>
  <c r="K718"/>
  <c r="K716"/>
  <c r="K714"/>
  <c r="K786"/>
  <c r="K788"/>
  <c r="K782"/>
  <c r="K780"/>
  <c r="K784"/>
  <c r="K799"/>
  <c r="K796"/>
  <c r="K815"/>
  <c r="K821"/>
  <c r="K845"/>
  <c r="K4"/>
  <c r="K123"/>
  <c r="K124"/>
  <c r="K129"/>
  <c r="K130"/>
  <c r="K156"/>
  <c r="K146"/>
  <c r="K134"/>
  <c r="K148"/>
  <c r="K152"/>
  <c r="K138"/>
  <c r="K136"/>
  <c r="K140"/>
  <c r="K158"/>
  <c r="K142"/>
  <c r="K132"/>
  <c r="K144"/>
  <c r="K154"/>
  <c r="K150"/>
  <c r="K262"/>
  <c r="K307"/>
  <c r="K287"/>
  <c r="K289"/>
  <c r="K301"/>
  <c r="K293"/>
  <c r="K309"/>
  <c r="K285"/>
  <c r="K319"/>
  <c r="K303"/>
  <c r="K313"/>
  <c r="K315"/>
  <c r="K321"/>
  <c r="K291"/>
  <c r="K297"/>
  <c r="K305"/>
  <c r="K317"/>
  <c r="K295"/>
  <c r="K299"/>
  <c r="K311"/>
  <c r="K366"/>
  <c r="K423"/>
  <c r="K474"/>
  <c r="K537"/>
  <c r="K539"/>
  <c r="K554"/>
  <c r="K555"/>
  <c r="K558"/>
  <c r="K560"/>
  <c r="K559"/>
  <c r="K557"/>
  <c r="K561"/>
  <c r="K556"/>
  <c r="K205"/>
  <c r="K202"/>
  <c r="K206"/>
  <c r="K209"/>
  <c r="K210"/>
  <c r="K208"/>
  <c r="K207"/>
  <c r="K204"/>
  <c r="K201"/>
  <c r="K203"/>
  <c r="K677"/>
  <c r="K680"/>
  <c r="K681"/>
  <c r="K722"/>
  <c r="K713"/>
  <c r="K711"/>
  <c r="K699"/>
  <c r="K695"/>
  <c r="K703"/>
  <c r="K701"/>
  <c r="K697"/>
  <c r="K705"/>
  <c r="K707"/>
  <c r="K723"/>
  <c r="K709"/>
  <c r="K719"/>
  <c r="K717"/>
  <c r="K715"/>
  <c r="K727"/>
  <c r="K760"/>
  <c r="K759"/>
  <c r="K779"/>
  <c r="K787"/>
  <c r="K789"/>
  <c r="K783"/>
  <c r="K781"/>
  <c r="K785"/>
  <c r="K800"/>
  <c r="K797"/>
  <c r="K822"/>
  <c r="K823"/>
  <c r="K824"/>
  <c r="K5"/>
  <c r="K9"/>
  <c r="K6"/>
  <c r="K33"/>
  <c r="K35"/>
  <c r="K39"/>
  <c r="K47"/>
  <c r="K25"/>
  <c r="K53"/>
  <c r="K49"/>
  <c r="K31"/>
  <c r="K27"/>
  <c r="K41"/>
  <c r="K37"/>
  <c r="K29"/>
  <c r="K43"/>
  <c r="K45"/>
  <c r="K51"/>
  <c r="K69"/>
  <c r="K74"/>
  <c r="K73"/>
  <c r="K67"/>
  <c r="K75"/>
  <c r="K70"/>
  <c r="K71"/>
  <c r="K68"/>
  <c r="K76"/>
  <c r="K72"/>
  <c r="K93"/>
  <c r="K91"/>
  <c r="K95"/>
  <c r="K96"/>
  <c r="K111"/>
  <c r="K114"/>
  <c r="K117"/>
  <c r="K120"/>
  <c r="K128"/>
  <c r="K127"/>
  <c r="K165"/>
  <c r="K162"/>
  <c r="K174"/>
  <c r="K175"/>
  <c r="K184"/>
  <c r="K182"/>
  <c r="K180"/>
  <c r="K176"/>
  <c r="K178"/>
  <c r="K255"/>
  <c r="K256"/>
  <c r="K259"/>
  <c r="K257"/>
  <c r="K258"/>
  <c r="K260"/>
  <c r="K276"/>
  <c r="K277"/>
  <c r="K278"/>
  <c r="K282"/>
  <c r="K283"/>
  <c r="K280"/>
  <c r="K281"/>
  <c r="K279"/>
  <c r="K340"/>
  <c r="K343"/>
  <c r="K384"/>
  <c r="K469"/>
  <c r="K470"/>
  <c r="K471"/>
  <c r="K487"/>
  <c r="K490"/>
  <c r="K492"/>
  <c r="K494"/>
  <c r="K493"/>
  <c r="K495"/>
  <c r="K520"/>
  <c r="K518"/>
  <c r="K509"/>
  <c r="K508"/>
  <c r="K516"/>
  <c r="K515"/>
  <c r="K514"/>
  <c r="K519"/>
  <c r="K512"/>
  <c r="K521"/>
  <c r="K522"/>
  <c r="K517"/>
  <c r="K513"/>
  <c r="K510"/>
  <c r="K511"/>
  <c r="K546"/>
  <c r="K548"/>
  <c r="K565"/>
  <c r="K566"/>
  <c r="K567"/>
  <c r="K568"/>
  <c r="K571"/>
  <c r="K569"/>
  <c r="K570"/>
  <c r="K581"/>
  <c r="K584"/>
  <c r="K583"/>
  <c r="K582"/>
  <c r="K585"/>
  <c r="K587"/>
  <c r="K665"/>
  <c r="K679"/>
  <c r="K693"/>
  <c r="K744"/>
  <c r="K748"/>
  <c r="K746"/>
  <c r="K753"/>
  <c r="K751"/>
  <c r="K755"/>
  <c r="K757"/>
  <c r="K791"/>
  <c r="K792"/>
  <c r="K809"/>
  <c r="K811"/>
  <c r="K813"/>
  <c r="K832"/>
  <c r="K59"/>
  <c r="K61"/>
  <c r="K60"/>
  <c r="K66"/>
  <c r="K64"/>
  <c r="K65"/>
  <c r="K56"/>
  <c r="K63"/>
  <c r="K55"/>
  <c r="K62"/>
  <c r="K57"/>
  <c r="K58"/>
  <c r="K112"/>
  <c r="K115"/>
  <c r="K118"/>
  <c r="K121"/>
  <c r="K166"/>
  <c r="K163"/>
  <c r="K186"/>
  <c r="K253"/>
  <c r="K251"/>
  <c r="K249"/>
  <c r="K274"/>
  <c r="K275"/>
  <c r="K323"/>
  <c r="K324"/>
  <c r="K335"/>
  <c r="K336"/>
  <c r="K394"/>
  <c r="K396"/>
  <c r="K392"/>
  <c r="K388"/>
  <c r="K390"/>
  <c r="K399"/>
  <c r="K400"/>
  <c r="K398"/>
  <c r="K401"/>
  <c r="K404"/>
  <c r="K405"/>
  <c r="K430"/>
  <c r="K431"/>
  <c r="K432"/>
  <c r="K434"/>
  <c r="K433"/>
  <c r="K435"/>
  <c r="K466"/>
  <c r="K468"/>
  <c r="K467"/>
  <c r="K465"/>
  <c r="K472"/>
  <c r="K478"/>
  <c r="K479"/>
  <c r="K480"/>
  <c r="K481"/>
  <c r="K482"/>
  <c r="K504"/>
  <c r="K506"/>
  <c r="K502"/>
  <c r="K530"/>
  <c r="K531"/>
  <c r="K532"/>
  <c r="K533"/>
  <c r="K534"/>
  <c r="K529"/>
  <c r="K536"/>
  <c r="K540"/>
  <c r="K544"/>
  <c r="K545"/>
  <c r="K576"/>
  <c r="K577"/>
  <c r="K593"/>
  <c r="K595"/>
  <c r="K591"/>
  <c r="K597"/>
  <c r="K687"/>
  <c r="K688"/>
  <c r="K686"/>
  <c r="K728"/>
  <c r="K729"/>
  <c r="K777"/>
  <c r="K778"/>
  <c r="K825"/>
  <c r="K846"/>
  <c r="K849"/>
  <c r="K850"/>
  <c r="K847"/>
  <c r="K848"/>
  <c r="K851"/>
  <c r="K865"/>
  <c r="K864"/>
  <c r="K863"/>
  <c r="K860"/>
  <c r="K856"/>
  <c r="K857"/>
  <c r="K858"/>
  <c r="K859"/>
  <c r="K868"/>
  <c r="K861"/>
  <c r="K862"/>
  <c r="K866"/>
  <c r="K867"/>
  <c r="K77"/>
  <c r="K125"/>
  <c r="K126"/>
  <c r="K172"/>
  <c r="K248"/>
  <c r="K247"/>
  <c r="K245"/>
  <c r="K246"/>
  <c r="K284"/>
  <c r="K308"/>
  <c r="K288"/>
  <c r="K290"/>
  <c r="K302"/>
  <c r="K294"/>
  <c r="K310"/>
  <c r="K286"/>
  <c r="K320"/>
  <c r="K304"/>
  <c r="K314"/>
  <c r="K316"/>
  <c r="K322"/>
  <c r="K292"/>
  <c r="K298"/>
  <c r="K306"/>
  <c r="K318"/>
  <c r="K296"/>
  <c r="K300"/>
  <c r="K312"/>
  <c r="K341"/>
  <c r="K342"/>
  <c r="K411"/>
  <c r="K412"/>
  <c r="K413"/>
  <c r="K409"/>
  <c r="K410"/>
  <c r="K449"/>
  <c r="K535"/>
  <c r="K538"/>
  <c r="K684"/>
  <c r="K750"/>
  <c r="K761"/>
  <c r="K98"/>
  <c r="K110"/>
  <c r="K108"/>
  <c r="K100"/>
  <c r="K106"/>
  <c r="K104"/>
  <c r="K102"/>
  <c r="K347"/>
  <c r="K345"/>
  <c r="K349"/>
  <c r="K351"/>
  <c r="K353"/>
  <c r="K363"/>
  <c r="K359"/>
  <c r="K361"/>
  <c r="K355"/>
  <c r="K365"/>
  <c r="K357"/>
  <c r="K428"/>
  <c r="K436"/>
  <c r="K483"/>
  <c r="K484"/>
  <c r="K485"/>
  <c r="K580"/>
  <c r="K579"/>
  <c r="K678"/>
  <c r="K683"/>
  <c r="K690"/>
  <c r="K689"/>
  <c r="K692"/>
  <c r="K775"/>
  <c r="K776"/>
  <c r="K7"/>
  <c r="K10"/>
  <c r="K8"/>
  <c r="K11"/>
  <c r="K12"/>
  <c r="K14"/>
  <c r="K13"/>
  <c r="K15"/>
  <c r="K113"/>
  <c r="K116"/>
  <c r="K119"/>
  <c r="K122"/>
  <c r="K167"/>
  <c r="K164"/>
  <c r="K254"/>
  <c r="K252"/>
  <c r="K250"/>
  <c r="K333"/>
  <c r="K334"/>
  <c r="K332"/>
  <c r="K325"/>
  <c r="K327"/>
  <c r="K328"/>
  <c r="K326"/>
  <c r="K329"/>
  <c r="K330"/>
  <c r="K331"/>
  <c r="K385"/>
  <c r="K395"/>
  <c r="K397"/>
  <c r="K393"/>
  <c r="K389"/>
  <c r="K391"/>
  <c r="K406"/>
  <c r="K420"/>
  <c r="K414"/>
  <c r="K422"/>
  <c r="K417"/>
  <c r="K416"/>
  <c r="K418"/>
  <c r="K415"/>
  <c r="K419"/>
  <c r="K421"/>
  <c r="K424"/>
  <c r="K473"/>
  <c r="K475"/>
  <c r="K541"/>
  <c r="K542"/>
  <c r="K543"/>
  <c r="K547"/>
  <c r="K549"/>
  <c r="K578"/>
  <c r="K594"/>
  <c r="K596"/>
  <c r="K592"/>
  <c r="K598"/>
  <c r="K724"/>
  <c r="K725"/>
  <c r="K726"/>
  <c r="K808"/>
  <c r="K812"/>
  <c r="K814"/>
  <c r="K3"/>
  <c r="K28"/>
  <c r="K30"/>
  <c r="K32"/>
  <c r="K34"/>
  <c r="K36"/>
  <c r="K38"/>
  <c r="K40"/>
  <c r="K42"/>
  <c r="K44"/>
  <c r="K46"/>
  <c r="K48"/>
  <c r="K50"/>
  <c r="K52"/>
  <c r="K54"/>
  <c r="K26"/>
</calcChain>
</file>

<file path=xl/sharedStrings.xml><?xml version="1.0" encoding="utf-8"?>
<sst xmlns="http://schemas.openxmlformats.org/spreadsheetml/2006/main" count="10373" uniqueCount="3192">
  <si>
    <t>GEMEENTENAAM VESTIGING</t>
  </si>
  <si>
    <t>VESTIGINGSNUMMER</t>
  </si>
  <si>
    <t>INSTELLINGSNAAM VESTIGING</t>
  </si>
  <si>
    <t>VMBO</t>
  </si>
  <si>
    <t>HAVO</t>
  </si>
  <si>
    <t>VWO</t>
  </si>
  <si>
    <t>Gemeente voor tabel</t>
  </si>
  <si>
    <t>ADRES PLAATS</t>
  </si>
  <si>
    <t>adres</t>
  </si>
  <si>
    <t>DENOMINATIE</t>
  </si>
  <si>
    <t>AANTAL KANDIDATEN</t>
  </si>
  <si>
    <t>SLAAG%</t>
  </si>
  <si>
    <t>GEM CIJFER</t>
  </si>
  <si>
    <t>titel</t>
  </si>
  <si>
    <t>AALBURG</t>
  </si>
  <si>
    <t>Aalburg</t>
  </si>
  <si>
    <t>WIJK EN AALBURG</t>
  </si>
  <si>
    <t>01GH01</t>
  </si>
  <si>
    <t>Perzikstraat 7, 4261 KC WIJK EN AALBURG</t>
  </si>
  <si>
    <t>Protestants-Christelijk</t>
  </si>
  <si>
    <t>Willem v Oranje College</t>
  </si>
  <si>
    <t>AD De Dordtenaar/Rivierenland</t>
  </si>
  <si>
    <t>BARENDRECHT</t>
  </si>
  <si>
    <t>Barendrecht</t>
  </si>
  <si>
    <t>11UL03</t>
  </si>
  <si>
    <t>Dierensteinweg 2, 2991 XJ BARENDRECHT</t>
  </si>
  <si>
    <t>Algemeen bijzonder</t>
  </si>
  <si>
    <t>Edudelta</t>
  </si>
  <si>
    <t>16PK04</t>
  </si>
  <si>
    <t>Dierensteinweg 4-4A, 2991 XJ BARENDRECHT</t>
  </si>
  <si>
    <t>Calvijn Focus Beroepsacademie</t>
  </si>
  <si>
    <t>16PK09</t>
  </si>
  <si>
    <t>Haarspitwei 11, 2992 ZB BARENDRECHT</t>
  </si>
  <si>
    <t>Calvijn Groene Hart</t>
  </si>
  <si>
    <t>18TR07</t>
  </si>
  <si>
    <t>Zichtwei 1, 2992 ZA BARENDRECHT</t>
  </si>
  <si>
    <t>Openbaar</t>
  </si>
  <si>
    <t>Dalton Barendrecht</t>
  </si>
  <si>
    <t>18TR11</t>
  </si>
  <si>
    <t>Botter 135, 2991 PE BARENDRECHT</t>
  </si>
  <si>
    <t>Dalton Focus Beroepsacademie</t>
  </si>
  <si>
    <t>DORDRECHT</t>
  </si>
  <si>
    <t>Dordrecht</t>
  </si>
  <si>
    <t>00PG04</t>
  </si>
  <si>
    <t>Prof. Waterinklaan 41, 3312 KM DORDRECHT</t>
  </si>
  <si>
    <t>Reformatorisch</t>
  </si>
  <si>
    <t>Wartburg College</t>
  </si>
  <si>
    <t>01OE11</t>
  </si>
  <si>
    <t>Chico Mendesring 825-A, 3315 WX DORDRECHT</t>
  </si>
  <si>
    <t>Wellantcollege mavo Stek</t>
  </si>
  <si>
    <t>01OE12</t>
  </si>
  <si>
    <t>Groenezoom 400, 3315 LA DORDRECHT</t>
  </si>
  <si>
    <t>Wellantcollege</t>
  </si>
  <si>
    <t>02CI00</t>
  </si>
  <si>
    <t>Halmaheiraplein 5, 3312 GH DORDRECHT</t>
  </si>
  <si>
    <t>Insula College</t>
  </si>
  <si>
    <t>02CI01</t>
  </si>
  <si>
    <t>Romboutslaan 34, 3312 KP DORDRECHT</t>
  </si>
  <si>
    <t>Insula College vmbo</t>
  </si>
  <si>
    <t>02CI02</t>
  </si>
  <si>
    <t>Koningstraat 294, 3319 PH DORDRECHT</t>
  </si>
  <si>
    <t>Insula College mavo</t>
  </si>
  <si>
    <t>20KZ00</t>
  </si>
  <si>
    <t>Oranjepark 11, 3311 LP DORDRECHT</t>
  </si>
  <si>
    <t>Joh De Wittgymnasium</t>
  </si>
  <si>
    <t>24PY00</t>
  </si>
  <si>
    <t>Overkampweg 125, 3318 AN DORDRECHT</t>
  </si>
  <si>
    <t>Stedelijk Dalton Lyceum</t>
  </si>
  <si>
    <t>24PY02</t>
  </si>
  <si>
    <t>Leerparkpromenade 300, 3312 KW DORDRECHT</t>
  </si>
  <si>
    <t>24PY05</t>
  </si>
  <si>
    <t>Kapteynweg 3, 3318 EC DORDRECHT</t>
  </si>
  <si>
    <t xml:space="preserve">Stedelijk Dalton Lyceum, Kapteynweg </t>
  </si>
  <si>
    <t>GORINCHEM</t>
  </si>
  <si>
    <t>Gorinchem</t>
  </si>
  <si>
    <t>00WH00</t>
  </si>
  <si>
    <t>Hoefslag 11, 4205 NK GORINCHEM</t>
  </si>
  <si>
    <t>Gomarusschool s.g.</t>
  </si>
  <si>
    <t>00YH00</t>
  </si>
  <si>
    <t>Oude Hoven 8, 4205 AK GORINCHEM</t>
  </si>
  <si>
    <t>C S De Hoven Uilenhof</t>
  </si>
  <si>
    <t>00YH03</t>
  </si>
  <si>
    <t>Hoefslag 4, 4205 NK GORINCHEM</t>
  </si>
  <si>
    <t>Lyceum oudehoven</t>
  </si>
  <si>
    <t>00YH05</t>
  </si>
  <si>
    <t>Gildenweg 4, 4204 GH GORINCHEM</t>
  </si>
  <si>
    <t>Gilde</t>
  </si>
  <si>
    <t>00YH06</t>
  </si>
  <si>
    <t>Koningin Wilhelminalaan 2, 4205 ET GORINCHEM</t>
  </si>
  <si>
    <t>Windroos</t>
  </si>
  <si>
    <t>01OE04</t>
  </si>
  <si>
    <t>W. de Vries Robbeweg 27, 4206 AK GORINCHEM</t>
  </si>
  <si>
    <t>19ZU00</t>
  </si>
  <si>
    <t>Vroedschapstraat 11, 4204 AJ GORINCHEM</t>
  </si>
  <si>
    <t>Gem Gymn Camphusianum</t>
  </si>
  <si>
    <t>24TP00</t>
  </si>
  <si>
    <t>Wijdschildlaan 4, 4207 EA GORINCHEM</t>
  </si>
  <si>
    <t>Fortis Lyceum</t>
  </si>
  <si>
    <t>24TP02</t>
  </si>
  <si>
    <t>Omnia College</t>
  </si>
  <si>
    <t>HARDINXVELD-GIESSENDAM</t>
  </si>
  <si>
    <t>Hardinxveld-Giessendam</t>
  </si>
  <si>
    <t>00YH02</t>
  </si>
  <si>
    <t>Bellefleur 2, 3371 NA HARDINXVELD-GIESSENDAM</t>
  </si>
  <si>
    <t>Calvijn</t>
  </si>
  <si>
    <t>20AE01</t>
  </si>
  <si>
    <t>Bellefleur 4, 3371 NA HARDINXVELD-GIESSENDAM</t>
  </si>
  <si>
    <t>Willem De Zwijger College</t>
  </si>
  <si>
    <t>LEERDAM</t>
  </si>
  <si>
    <t>Leerdam</t>
  </si>
  <si>
    <t>17XU00</t>
  </si>
  <si>
    <t>Eksterlaan 48, 4143 AC LEERDAM</t>
  </si>
  <si>
    <t>Heerenlanden College</t>
  </si>
  <si>
    <t>17XU01</t>
  </si>
  <si>
    <t>Joost de Jongestraat 45, 4142 AV LEERDAM</t>
  </si>
  <si>
    <t>Heerenlanden College vmbo</t>
  </si>
  <si>
    <t>MOLENWAARD</t>
  </si>
  <si>
    <t>Molenwaard</t>
  </si>
  <si>
    <t>OTTOLAND</t>
  </si>
  <si>
    <t>01OE32</t>
  </si>
  <si>
    <t>B 140, 2975 BK OTTOLAND</t>
  </si>
  <si>
    <t>PAPENDRECHT</t>
  </si>
  <si>
    <t>Papendrecht</t>
  </si>
  <si>
    <t>16QA00</t>
  </si>
  <si>
    <t>Vijzellaan 4, 3352 VH PAPENDRECHT</t>
  </si>
  <si>
    <t>De Lage Waard, Vijzellaan</t>
  </si>
  <si>
    <t>16QA01</t>
  </si>
  <si>
    <t>Burgemeester Keijzerweg 5, 3351 JA PAPENDRECHT</t>
  </si>
  <si>
    <t>De Lage Waard, burg Keijzerweg</t>
  </si>
  <si>
    <t>20AE00</t>
  </si>
  <si>
    <t>Van der Palmstraat 2, 3351 HA PAPENDRECHT</t>
  </si>
  <si>
    <t>SLIEDRECHT</t>
  </si>
  <si>
    <t>Sliedrecht</t>
  </si>
  <si>
    <t>06WY00</t>
  </si>
  <si>
    <t>Prof Kamerlingh Onnesln 109, 3362 VE SLIEDRECHT</t>
  </si>
  <si>
    <t>Samenwerking PC, Alg. Bijz.</t>
  </si>
  <si>
    <t>Grienden College</t>
  </si>
  <si>
    <t>WERKENDAM</t>
  </si>
  <si>
    <t>Werkendam</t>
  </si>
  <si>
    <t>SLEEUWIJK</t>
  </si>
  <si>
    <t>00YH01</t>
  </si>
  <si>
    <t>Munnikenland 27, 4254 EA SLEEUWIJK</t>
  </si>
  <si>
    <t>Schans</t>
  </si>
  <si>
    <t>02XS00</t>
  </si>
  <si>
    <t>Rijksstraatweg 153, 4254 XD SLEEUWIJK</t>
  </si>
  <si>
    <t>Altena College</t>
  </si>
  <si>
    <t>WOUDRICHEM</t>
  </si>
  <si>
    <t>Woudrichem</t>
  </si>
  <si>
    <t>ANDEL</t>
  </si>
  <si>
    <t>21CY05</t>
  </si>
  <si>
    <t>Buitenlaan 2, 4281 NX ANDEL</t>
  </si>
  <si>
    <t>Samenwerking PC, RK, Alg. Bijz</t>
  </si>
  <si>
    <t>loc, Prinsentuin Andel vmbo</t>
  </si>
  <si>
    <t>ZWIJNDRECHT</t>
  </si>
  <si>
    <t>Zwijndrecht</t>
  </si>
  <si>
    <t>14RR00</t>
  </si>
  <si>
    <t>Develsingel 5, 3333 LD ZWIJNDRECHT</t>
  </si>
  <si>
    <t>DevelsteinCollege</t>
  </si>
  <si>
    <t>14RR01</t>
  </si>
  <si>
    <t>Laurensvliet 2-R, 3331 HW ZWIJNDRECHT</t>
  </si>
  <si>
    <t>DevelsteinCollege locatie Loket</t>
  </si>
  <si>
    <t>18TR02</t>
  </si>
  <si>
    <t>Norderstedtplein 6, 3332 GK ZWIJNDRECHT</t>
  </si>
  <si>
    <t>Walburg College Zwijndrecht</t>
  </si>
  <si>
    <t>18TR03</t>
  </si>
  <si>
    <t>Laurensvliet 2, 3331 HW ZWIJNDRECHT</t>
  </si>
  <si>
    <t>Walburg College locatie Loket</t>
  </si>
  <si>
    <t>ALPHEN AAN DEN RIJN</t>
  </si>
  <si>
    <t>Alphen aan den Rijn</t>
  </si>
  <si>
    <t>BOSKOOP</t>
  </si>
  <si>
    <t>01OE27</t>
  </si>
  <si>
    <t>Zijde 105, 2771 EV BOSKOOP</t>
  </si>
  <si>
    <t>AD Groene Hart</t>
  </si>
  <si>
    <t>01OE30</t>
  </si>
  <si>
    <t>Kalkovenweg 62, 2401 LK ALPHEN AAN DEN RIJN</t>
  </si>
  <si>
    <t>04DF00</t>
  </si>
  <si>
    <t>Marsdiep 289, 2401 XH ALPHEN AAN DEN RIJN</t>
  </si>
  <si>
    <t>Rooms-Katholiek</t>
  </si>
  <si>
    <t>Ashram College</t>
  </si>
  <si>
    <t>10AN03</t>
  </si>
  <si>
    <t>Diamantstraat 31, 2403 AS ALPHEN AAN DEN RIJN</t>
  </si>
  <si>
    <t>Scala College</t>
  </si>
  <si>
    <t>10AN04</t>
  </si>
  <si>
    <t>Dr. A.D. Sacharovlaan 1, 2405 WB ALPHEN AAN DEN RIJN</t>
  </si>
  <si>
    <t>15BH00</t>
  </si>
  <si>
    <t>Prinses Beatrixlaan 4, 2404 XC ALPHEN AAN DEN RIJN</t>
  </si>
  <si>
    <t>Chr Sgm Groene Hart Leerpark</t>
  </si>
  <si>
    <t>15BH01</t>
  </si>
  <si>
    <t>Tolstraat 11, 2405 VS ALPHEN AAN DEN RIJN</t>
  </si>
  <si>
    <t>Chr Sgm Groene Hart Lyceum</t>
  </si>
  <si>
    <t>HAZERSWOUDE-DORP</t>
  </si>
  <si>
    <t>15BH04</t>
  </si>
  <si>
    <t>Sportparklaan 4, 2391 AX HAZERSWOUDE-DORP</t>
  </si>
  <si>
    <t>Chr Sgm Groene Hart Rijnwoude</t>
  </si>
  <si>
    <t>15BH05</t>
  </si>
  <si>
    <t>Halverwege 4, 2402 NK ALPHEN AAN DEN RIJN</t>
  </si>
  <si>
    <t>Chr Sgm Groene Hart Topmavo</t>
  </si>
  <si>
    <t>DE RONDE VENEN</t>
  </si>
  <si>
    <t>De Ronde Venen</t>
  </si>
  <si>
    <t>MIJDRECHT</t>
  </si>
  <si>
    <t>05RA00</t>
  </si>
  <si>
    <t>Diamant 9, 3641 XR MIJDRECHT</t>
  </si>
  <si>
    <t>Samenwerking PC, RK</t>
  </si>
  <si>
    <t>Veenlanden College Mijdrecht</t>
  </si>
  <si>
    <t>VINKEVEEN</t>
  </si>
  <si>
    <t>05RA01</t>
  </si>
  <si>
    <t>Bonkestekersweg 1, 3645 KZ VINKEVEEN</t>
  </si>
  <si>
    <t>Veenlanden College Vinkeveen</t>
  </si>
  <si>
    <t>GOUDA</t>
  </si>
  <si>
    <t>Gouda</t>
  </si>
  <si>
    <t>01OE28</t>
  </si>
  <si>
    <t>Ronsseweg 555, 2803 ZK GOUDA</t>
  </si>
  <si>
    <t>02EA00</t>
  </si>
  <si>
    <t>Ronsseplein 1, 2803 ZV GOUDA</t>
  </si>
  <si>
    <t>Driestar College</t>
  </si>
  <si>
    <t>02LG06</t>
  </si>
  <si>
    <t>John Mottstraat 2, 2806 HP GOUDA</t>
  </si>
  <si>
    <t>Carmelcollege Gouda</t>
  </si>
  <si>
    <t>13WH00</t>
  </si>
  <si>
    <t>Willem de Zwijgersingel 5, 2805 BP GOUDA</t>
  </si>
  <si>
    <t>GSG Leo Vroman</t>
  </si>
  <si>
    <t>14SF00</t>
  </si>
  <si>
    <t>Kanaalstraat 31, 2801 SH GOUDA</t>
  </si>
  <si>
    <t>SGM De Goudse Waarden, Praktijkonderwijs</t>
  </si>
  <si>
    <t>14SF01</t>
  </si>
  <si>
    <t>Heemskerkstraat 105, 2805 SN GOUDA</t>
  </si>
  <si>
    <t>SGM De Goudse Waarden, lyceum</t>
  </si>
  <si>
    <t>14SF03</t>
  </si>
  <si>
    <t>SGM De Goudse Waarden</t>
  </si>
  <si>
    <t>20AI00</t>
  </si>
  <si>
    <t>Jan van Renesseplein 1, 2805 GT GOUDA</t>
  </si>
  <si>
    <t>Coornhert Gymnasium</t>
  </si>
  <si>
    <t>KAAG EN BRAASSEM</t>
  </si>
  <si>
    <t>Kaag en Braassem</t>
  </si>
  <si>
    <t>ROELOFARENDSVEEN</t>
  </si>
  <si>
    <t>21GW01</t>
  </si>
  <si>
    <t>Schoolbaan 1, 2371 VJ ROELOFARENDSVEEN</t>
  </si>
  <si>
    <t>Bonaventuracollege</t>
  </si>
  <si>
    <t>KRIMPENERWAARD</t>
  </si>
  <si>
    <t>Krimpenerwaard</t>
  </si>
  <si>
    <t>LEKKERKERK</t>
  </si>
  <si>
    <t>02EA02</t>
  </si>
  <si>
    <t>Berlagestraat 2, 2941 GC LEKKERKERK</t>
  </si>
  <si>
    <t>SCHOONHOVEN</t>
  </si>
  <si>
    <t>05TA00</t>
  </si>
  <si>
    <t>Kamerlingh Onnesdreef 4, 2871 JN SCHOONHOVEN</t>
  </si>
  <si>
    <t>CSG Willem De Zwijger</t>
  </si>
  <si>
    <t>15OM00</t>
  </si>
  <si>
    <t>Albert Plesmanstraat 4, 2871 HJ SCHOONHOVEN</t>
  </si>
  <si>
    <t>Het Schoonhovens College</t>
  </si>
  <si>
    <t>15OM01</t>
  </si>
  <si>
    <t>Vlisterweg 22, 2871 VH SCHOONHOVEN</t>
  </si>
  <si>
    <t>Het Schoonhovens College, Vlisterweg</t>
  </si>
  <si>
    <t>18TR01</t>
  </si>
  <si>
    <t>Nic Beetsstraat 401, 2941 TN LEKKERKERK</t>
  </si>
  <si>
    <t>Gemini Lekkerkerk</t>
  </si>
  <si>
    <t>MONTFOORT</t>
  </si>
  <si>
    <t>Montfoort</t>
  </si>
  <si>
    <t>01OE17</t>
  </si>
  <si>
    <t>Doeldijk 16, 3417 XD MONTFOORT</t>
  </si>
  <si>
    <t>NIEUWKOOP</t>
  </si>
  <si>
    <t>Nieuwkoop</t>
  </si>
  <si>
    <t>04DF01</t>
  </si>
  <si>
    <t>Lindelaan 2, 2421 VR NIEUWKOOP</t>
  </si>
  <si>
    <t>WADDINXVEEN</t>
  </si>
  <si>
    <t>Waddinxveen</t>
  </si>
  <si>
    <t>00BD00</t>
  </si>
  <si>
    <t>Oude Dreef 6, 2741 ST WADDINXVEEN</t>
  </si>
  <si>
    <t>Coenecoop College</t>
  </si>
  <si>
    <t>WOERDEN</t>
  </si>
  <si>
    <t>Woerden</t>
  </si>
  <si>
    <t>04IX00</t>
  </si>
  <si>
    <t>Jozef Israelslaan 56, 3443 CT WOERDEN</t>
  </si>
  <si>
    <t>Kalsbeek College</t>
  </si>
  <si>
    <t>17AN00</t>
  </si>
  <si>
    <t>Minkemalaan 1, 3446 GL WOERDEN</t>
  </si>
  <si>
    <t>Minkema College</t>
  </si>
  <si>
    <t>ZUIDPLAS</t>
  </si>
  <si>
    <t>Zuidplas</t>
  </si>
  <si>
    <t>NIEUWERKERK AD IJSSEL</t>
  </si>
  <si>
    <t>15HX03</t>
  </si>
  <si>
    <t>Kamerlingh Onnesstraat 4, 2912 BE NIEUWERKERK AD IJSSEL</t>
  </si>
  <si>
    <t>Thorbecke VO</t>
  </si>
  <si>
    <t>19GY06</t>
  </si>
  <si>
    <t>Fresiaveld 20, 2914 PN NIEUWERKERK AD IJSSEL</t>
  </si>
  <si>
    <t>Comenius College Nieuwerkerk</t>
  </si>
  <si>
    <t>DELFT</t>
  </si>
  <si>
    <t>Delft</t>
  </si>
  <si>
    <t>01GX00</t>
  </si>
  <si>
    <t>Molenhuispad 1, 2614 GE DELFT</t>
  </si>
  <si>
    <t>Chr Lyceum Delft</t>
  </si>
  <si>
    <t>AD Haagsche Courant</t>
  </si>
  <si>
    <t>01GX02</t>
  </si>
  <si>
    <t>Obrechtstraat 48, 2625 XN DELFT</t>
  </si>
  <si>
    <t>Chr Lyceum Delft, Hof van Delft</t>
  </si>
  <si>
    <t>01GX03</t>
  </si>
  <si>
    <t>Juniusstraat 6, 2625 XZ DELFT</t>
  </si>
  <si>
    <t>Chr Lyceum Delft, SC Delfland</t>
  </si>
  <si>
    <t>02DZ00</t>
  </si>
  <si>
    <t>Westplantsoen 71, 2613 GK DELFT</t>
  </si>
  <si>
    <t>Sint Stanislascollege</t>
  </si>
  <si>
    <t>02DZ02</t>
  </si>
  <si>
    <t>Krakeelpolderweg 1, 2613 NV DELFT</t>
  </si>
  <si>
    <t>Sint Stanislascollege Krakeelpolderweg</t>
  </si>
  <si>
    <t>02DZ04</t>
  </si>
  <si>
    <t>Reinier de Graafpad 1, 2625 DT DELFT</t>
  </si>
  <si>
    <t>Sint Stanislascollege, Reinier de Graaf</t>
  </si>
  <si>
    <t>20AB00</t>
  </si>
  <si>
    <t>Juniusstraat 8, 2625 XZ DELFT</t>
  </si>
  <si>
    <t>Grotius College</t>
  </si>
  <si>
    <t>20AB06</t>
  </si>
  <si>
    <t>Grotius College, SC Delfland</t>
  </si>
  <si>
    <t>LEIDSCHENDAM-VOORBURG</t>
  </si>
  <si>
    <t>Leidschendam-Voorburg</t>
  </si>
  <si>
    <t>VOORBURG</t>
  </si>
  <si>
    <t>00HI00</t>
  </si>
  <si>
    <t>Loolaan 125, 2271 TM VOORBURG</t>
  </si>
  <si>
    <t>SGM Dalton Vatel</t>
  </si>
  <si>
    <t>LEIDSCHENDAM</t>
  </si>
  <si>
    <t>00XK00</t>
  </si>
  <si>
    <t>Burg Kolfschotenlaan 5, 2262 EZ LEIDSCHENDAM</t>
  </si>
  <si>
    <t>Veurs College</t>
  </si>
  <si>
    <t>00XK02</t>
  </si>
  <si>
    <t>Van Horvettestraat 3, 2274 JW VOORBURG</t>
  </si>
  <si>
    <t>Veurs Voorburg</t>
  </si>
  <si>
    <t>00XK08</t>
  </si>
  <si>
    <t>Fluitpolderplein 9, 2262 ED LEIDSCHENDAM</t>
  </si>
  <si>
    <t>'s Gravendreef College</t>
  </si>
  <si>
    <t>02MU00</t>
  </si>
  <si>
    <t>Aart van der Leeuwkade 14, 2274 KX VOORBURG</t>
  </si>
  <si>
    <t>St Maartenscollege SGM</t>
  </si>
  <si>
    <t>02VO00</t>
  </si>
  <si>
    <t>Aart van der Leeuwkade 1, 2274 KX VOORBURG</t>
  </si>
  <si>
    <t>Gymnasium Novum</t>
  </si>
  <si>
    <t>21GU04</t>
  </si>
  <si>
    <t>V T v Serooskerkenstr 2, 2273 CB VOORBURG</t>
  </si>
  <si>
    <t>Corbulo College</t>
  </si>
  <si>
    <t>MAASSLUIS</t>
  </si>
  <si>
    <t>Maassluis</t>
  </si>
  <si>
    <t>17WQ06</t>
  </si>
  <si>
    <t>Reviusplein 8, 3141 SV MAASSLUIS</t>
  </si>
  <si>
    <t>Interconfessioneel</t>
  </si>
  <si>
    <t>Lentiz locatie Revius</t>
  </si>
  <si>
    <t>MIDDEN-DELFLAND</t>
  </si>
  <si>
    <t>Midden-Delfland</t>
  </si>
  <si>
    <t>MAASLAND</t>
  </si>
  <si>
    <t>14YD06</t>
  </si>
  <si>
    <t>Commandeurskade 22, 3155 AD MAASLAND</t>
  </si>
  <si>
    <t>Lentiz</t>
  </si>
  <si>
    <t>PIJNACKER-NOOTDORP</t>
  </si>
  <si>
    <t>Pijnacker-Nootdorp</t>
  </si>
  <si>
    <t>PIJNACKER</t>
  </si>
  <si>
    <t>02DZ03</t>
  </si>
  <si>
    <t>Sportlaan 3-A, 2641 AZ PIJNACKER</t>
  </si>
  <si>
    <t>RIJSWIJK</t>
  </si>
  <si>
    <t>Rijswijk</t>
  </si>
  <si>
    <t>RIJSWIJK ZH</t>
  </si>
  <si>
    <t>00TU01</t>
  </si>
  <si>
    <t>Trompetstraat 5, 2287 TK RIJSWIJK ZH</t>
  </si>
  <si>
    <t>Gereformeerd</t>
  </si>
  <si>
    <t>Geref SGM Randstad</t>
  </si>
  <si>
    <t>02DZ06</t>
  </si>
  <si>
    <t>P.C. Boutenslaan 203, 2283 EZ RIJSWIJK ZH</t>
  </si>
  <si>
    <t>20CQ00</t>
  </si>
  <si>
    <t>Karmozijnstraat 2, 2284 GA RIJSWIJK ZH</t>
  </si>
  <si>
    <t>Rijswijks Lyceum</t>
  </si>
  <si>
    <t>20CQ04</t>
  </si>
  <si>
    <t>Van Vredenburchweg 425, 2284 TA RIJSWIJK ZH</t>
  </si>
  <si>
    <t>van Vredenburch College</t>
  </si>
  <si>
    <t>S GRAVENHAGE</t>
  </si>
  <si>
    <t>Den Haag</t>
  </si>
  <si>
    <t>'S-GRAVENHAGE</t>
  </si>
  <si>
    <t>00HI03</t>
  </si>
  <si>
    <t>Granaathorst 20, 2592 TD 'S-GRAVENHAGE</t>
  </si>
  <si>
    <t>00XK03</t>
  </si>
  <si>
    <t>Klaas Voskuildreef 135, 2492 JJ 'S-GRAVENHAGE</t>
  </si>
  <si>
    <t>Veurs College 's-Gravendreef</t>
  </si>
  <si>
    <t>01OE06</t>
  </si>
  <si>
    <t>Madesteinweg 25, 2553 EC 'S-GRAVENHAGE</t>
  </si>
  <si>
    <t>01OE07</t>
  </si>
  <si>
    <t>Westvlietweg 42, 2491 EC 'S-GRAVENHAGE</t>
  </si>
  <si>
    <t>Wellantcollege Westvliet</t>
  </si>
  <si>
    <t>01PU00</t>
  </si>
  <si>
    <t>Aloysiuscollege</t>
  </si>
  <si>
    <t>02DQ00</t>
  </si>
  <si>
    <t>Johan de Wittlaan 22, 2517 JR 'S-GRAVENHAGE</t>
  </si>
  <si>
    <t>Chr Gymnasium Sorghvliet</t>
  </si>
  <si>
    <t>02GJ00</t>
  </si>
  <si>
    <t>Populierstraat 109, 2565 MK 'S-GRAVENHAGE</t>
  </si>
  <si>
    <t>Chr College De Populier</t>
  </si>
  <si>
    <t>02GP04</t>
  </si>
  <si>
    <t>Juliana van Stolberglaan 1, 2595 CA 'S-GRAVENHAGE</t>
  </si>
  <si>
    <t>Het Rijnlands Lyceum</t>
  </si>
  <si>
    <t>02US00</t>
  </si>
  <si>
    <t>Nassau Bredastraat 5, 2596 AK 'S-GRAVENHAGE</t>
  </si>
  <si>
    <t>Haags Montessori Lyceum</t>
  </si>
  <si>
    <t>02UT00</t>
  </si>
  <si>
    <t>Van Stolkweg 35, 2585 JN 'S-GRAVENHAGE</t>
  </si>
  <si>
    <t>Vrijzinnig-Christelijk Lyceum</t>
  </si>
  <si>
    <t>14TA00</t>
  </si>
  <si>
    <t>Bezuidenhoutseweg 40, 2594 AW 'S-GRAVENHAGE</t>
  </si>
  <si>
    <t>Lyceum Zandvliet</t>
  </si>
  <si>
    <t>16TV00</t>
  </si>
  <si>
    <t>Waalsdorperweg 12, 2597 JB 'S-GRAVENHAGE</t>
  </si>
  <si>
    <t>Antroposofisch</t>
  </si>
  <si>
    <t>De Vrije School</t>
  </si>
  <si>
    <t>17HR00</t>
  </si>
  <si>
    <t>Albardastraat 25, 2555 XP 'S-GRAVENHAGE</t>
  </si>
  <si>
    <t>Hofstad mavo</t>
  </si>
  <si>
    <t>17HR02</t>
  </si>
  <si>
    <t>Colijnplein 9, 2555 HA 'S-GRAVENHAGE</t>
  </si>
  <si>
    <t>Hofstad lyceum</t>
  </si>
  <si>
    <t>17HR05</t>
  </si>
  <si>
    <t>Morsestraat 1, 2517 RZ 'S-GRAVENHAGE</t>
  </si>
  <si>
    <t>Heldring VMBO</t>
  </si>
  <si>
    <t>19ZP00</t>
  </si>
  <si>
    <t>Mgr. Nolenslaan 16, 2555 XZ 'S-GRAVENHAGE</t>
  </si>
  <si>
    <t>Maris College</t>
  </si>
  <si>
    <t>19ZP03</t>
  </si>
  <si>
    <t>Landrestraat 150, 2551 CA 'S-GRAVENHAGE</t>
  </si>
  <si>
    <t>Maris College - Kijkduin</t>
  </si>
  <si>
    <t>19ZP04</t>
  </si>
  <si>
    <t>Antonie Duyckstraat 126, 2582 TR 'S-GRAVENHAGE</t>
  </si>
  <si>
    <t>Maris College - Statenkwartier</t>
  </si>
  <si>
    <t>19ZP05</t>
  </si>
  <si>
    <t>Tjalie Robinsonduin 74, 2566 HD 'S-GRAVENHAGE</t>
  </si>
  <si>
    <t>Maris College - Houtrust</t>
  </si>
  <si>
    <t>20CQ01</t>
  </si>
  <si>
    <t>Laan van Kans 3, 2496 VB 'S-GRAVENHAGE</t>
  </si>
  <si>
    <t>Lyceum Ypenburg</t>
  </si>
  <si>
    <t>20LU00</t>
  </si>
  <si>
    <t>Laan van Meerdervoort 57, 2517 AG 'S-GRAVENHAGE</t>
  </si>
  <si>
    <t>Gymnasium Haganum</t>
  </si>
  <si>
    <t>20MA00</t>
  </si>
  <si>
    <t>Klaverstraat 7, 2565 BT 'S-GRAVENHAGE</t>
  </si>
  <si>
    <t>SGM het Segbroekcollege</t>
  </si>
  <si>
    <t>20MD00</t>
  </si>
  <si>
    <t>Johannes Bildersstraat 11, 2596 ED 'S-GRAVENHAGE</t>
  </si>
  <si>
    <t>Maerlant Lyceum</t>
  </si>
  <si>
    <t>20MF00</t>
  </si>
  <si>
    <t>Aronskelkweg 1, 2555 GA 'S-GRAVENHAGE</t>
  </si>
  <si>
    <t>Dalton Den Haag</t>
  </si>
  <si>
    <t>20MJ00</t>
  </si>
  <si>
    <t>Zusterstraat 120, 2512 TP 'S-GRAVENHAGE</t>
  </si>
  <si>
    <t>Johan de Witt Zusterstraat</t>
  </si>
  <si>
    <t>20MJ02</t>
  </si>
  <si>
    <t>Nieuwe Duinweg 10, 2587 AC 'S-GRAVENHAGE</t>
  </si>
  <si>
    <t>Maris - Belgisch Park</t>
  </si>
  <si>
    <t>20MJ05</t>
  </si>
  <si>
    <t>Hooftskade 127-129, 2526 KB 'S-GRAVENHAGE</t>
  </si>
  <si>
    <t>Johan de Witt Hooftskade</t>
  </si>
  <si>
    <t>20MM00</t>
  </si>
  <si>
    <t>Beresteinlaan 627, 2542 JR 'S-GRAVENHAGE</t>
  </si>
  <si>
    <t>Zuid-West College</t>
  </si>
  <si>
    <t>20MM01</t>
  </si>
  <si>
    <t>Missouri 1, 2548 HT 'S-GRAVENHAGE</t>
  </si>
  <si>
    <t>Wateringse Veld College</t>
  </si>
  <si>
    <t>20MM06</t>
  </si>
  <si>
    <t>Roemer Visscherstraat 106, 2533 VG 'S-GRAVENHAGE</t>
  </si>
  <si>
    <t>Roemer Visscher College</t>
  </si>
  <si>
    <t>21GU00</t>
  </si>
  <si>
    <t>Louis Couperusplein 33, 2514 HP 'S-GRAVENHAGE</t>
  </si>
  <si>
    <t>Edith Stein College</t>
  </si>
  <si>
    <t>21GU06</t>
  </si>
  <si>
    <t>Diamanthorst 183, 2592 GD 'S-GRAVENHAGE</t>
  </si>
  <si>
    <t>Diamant College</t>
  </si>
  <si>
    <t>21GU07</t>
  </si>
  <si>
    <t>Kiekendiefstraat 25, 2496 RP 'S-GRAVENHAGE</t>
  </si>
  <si>
    <t>Montaigne Lyceum</t>
  </si>
  <si>
    <t>21GU08</t>
  </si>
  <si>
    <t>Isabellaland 259, 2591 SG 'S-GRAVENHAGE</t>
  </si>
  <si>
    <t>College St. Paul</t>
  </si>
  <si>
    <t>SCHIEDAM</t>
  </si>
  <si>
    <t>Schiedam</t>
  </si>
  <si>
    <t>00JR00</t>
  </si>
  <si>
    <t>Van der Brugghenlaan 2, 3118 LA SCHIEDAM</t>
  </si>
  <si>
    <t>SGM Spieringshoek</t>
  </si>
  <si>
    <t>16EI00</t>
  </si>
  <si>
    <t>Hugo de Grootstraat 4, 3119 HA SCHIEDAM</t>
  </si>
  <si>
    <t>Lyceum Schravenlant</t>
  </si>
  <si>
    <t>17WQ08</t>
  </si>
  <si>
    <t>Parallelweg 401, 3112 NA SCHIEDAM</t>
  </si>
  <si>
    <t>Lentiz VMBO Life College</t>
  </si>
  <si>
    <t>19KM00</t>
  </si>
  <si>
    <t>Van der Leeuwlaan 3, 3118 LP SCHIEDAM</t>
  </si>
  <si>
    <t>Mavo Schravenlant XL</t>
  </si>
  <si>
    <t>20DC00</t>
  </si>
  <si>
    <t>Valeriusstraat 29-31, 3122 AM SCHIEDAM</t>
  </si>
  <si>
    <t>Stedelijk</t>
  </si>
  <si>
    <t>VLAARDINGEN</t>
  </si>
  <si>
    <t>Vlaardingen</t>
  </si>
  <si>
    <t>00VR00</t>
  </si>
  <si>
    <t>Willem de Zwijgerlaan 240, 3136 AX VLAARDINGEN</t>
  </si>
  <si>
    <t>St.- Jozefmavo</t>
  </si>
  <si>
    <t>17WQ00</t>
  </si>
  <si>
    <t>Rotterdamseweg 55, 3135 PT VLAARDINGEN</t>
  </si>
  <si>
    <t>Lentiz - Groen van Prinstererlyceum</t>
  </si>
  <si>
    <t>17WQ05</t>
  </si>
  <si>
    <t>Geuzenplein 1, 3132 AB VLAARDINGEN</t>
  </si>
  <si>
    <t>Lentiz - Geuzencollege</t>
  </si>
  <si>
    <t>20CJ00</t>
  </si>
  <si>
    <t>Koninginnelaan 771, 3136 EZ VLAARDINGEN</t>
  </si>
  <si>
    <t>Het College Vos</t>
  </si>
  <si>
    <t>20CJ04</t>
  </si>
  <si>
    <t>Claudius Civilislaan 41, 3132 JA VLAARDINGEN</t>
  </si>
  <si>
    <t xml:space="preserve">Het College Vos </t>
  </si>
  <si>
    <t>20CJ11</t>
  </si>
  <si>
    <t>Korhoenlaan 4, 3136 ST VLAARDINGEN</t>
  </si>
  <si>
    <t>De Mavo Vos</t>
  </si>
  <si>
    <t>WASSENAAR</t>
  </si>
  <si>
    <t>Wassenaar</t>
  </si>
  <si>
    <t>02GP00</t>
  </si>
  <si>
    <t>Backershagenlaan 5, 2243 AB WASSENAAR</t>
  </si>
  <si>
    <t>14WE00</t>
  </si>
  <si>
    <t>Deijlerweg 163, 2241 AE WASSENAAR</t>
  </si>
  <si>
    <t>S. Adelbert College</t>
  </si>
  <si>
    <t>WESTLAND</t>
  </si>
  <si>
    <t>Westland</t>
  </si>
  <si>
    <t>NAALDWIJK</t>
  </si>
  <si>
    <t>14YD03</t>
  </si>
  <si>
    <t>Burgemeester Elsenweg 8, 2671 DC NAALDWIJK</t>
  </si>
  <si>
    <t>Floracollege</t>
  </si>
  <si>
    <t>14YD09</t>
  </si>
  <si>
    <t>Professor Holwerdalaan 60, 2672 LD NAALDWIJK</t>
  </si>
  <si>
    <t>Lentiz Dalton mavo</t>
  </si>
  <si>
    <t>21HC00</t>
  </si>
  <si>
    <t>Professor Holwerdalaan 54, 2672 LD NAALDWIJK</t>
  </si>
  <si>
    <t>ISW Hoogeland Naaldwijk</t>
  </si>
  <si>
    <t>21HC01</t>
  </si>
  <si>
    <t>Hoge Woerd 2, 2671 DG NAALDWIJK</t>
  </si>
  <si>
    <t>ISW Hoge Woerd Naaldwijk</t>
  </si>
  <si>
    <t>'S-GRAVENZANDE</t>
  </si>
  <si>
    <t>21HC03</t>
  </si>
  <si>
    <t>Gasthuislaan 145, 2694 BE 'S-GRAVENZANDE</t>
  </si>
  <si>
    <t>ISW Gasthuislaan 's Gravenzande</t>
  </si>
  <si>
    <t>POELDIJK</t>
  </si>
  <si>
    <t>21HC04</t>
  </si>
  <si>
    <t>Irenestraat 35, 2685 CA POELDIJK</t>
  </si>
  <si>
    <t>ISW Irenestraat Poeldijk</t>
  </si>
  <si>
    <t>21HC12</t>
  </si>
  <si>
    <t>Sweelincklaan 1, 2692 BA 'S-GRAVENZANDE</t>
  </si>
  <si>
    <t>ISW Sweelincklaan 's-Gravenzande</t>
  </si>
  <si>
    <t>ZOETERMEER</t>
  </si>
  <si>
    <t>Zoetermeer</t>
  </si>
  <si>
    <t>00PJ00</t>
  </si>
  <si>
    <t>van Doornenplantsoen 31, 2722 ZA ZOETERMEER</t>
  </si>
  <si>
    <t>Erasmuscollege</t>
  </si>
  <si>
    <t>01MB00</t>
  </si>
  <si>
    <t>Werflaan 45, 2725 DE ZOETERMEER</t>
  </si>
  <si>
    <t>RK Alfrink College SGM</t>
  </si>
  <si>
    <t>20BC00</t>
  </si>
  <si>
    <t>Parkdreef 282, 2724 EZ ZOETERMEER</t>
  </si>
  <si>
    <t>Oranje Nassau College</t>
  </si>
  <si>
    <t>20BC01</t>
  </si>
  <si>
    <t>Clauslaan 4, 2713 VN ZOETERMEER</t>
  </si>
  <si>
    <t>Oranje Nassau College Clauslaan</t>
  </si>
  <si>
    <t>25GA00</t>
  </si>
  <si>
    <t>Paletsingel 38-C, 2718 NT ZOETERMEER</t>
  </si>
  <si>
    <t>SCZ - Picasso Lyceum</t>
  </si>
  <si>
    <t>25GA01</t>
  </si>
  <si>
    <t>van Doornenplantsoen 1, 2722 ZA ZOETERMEER</t>
  </si>
  <si>
    <t>Stedelijk College Zoetermeer</t>
  </si>
  <si>
    <t>AD Rotterdams Dagblad</t>
  </si>
  <si>
    <t>BRIELLE</t>
  </si>
  <si>
    <t>Brielle</t>
  </si>
  <si>
    <t>01OE13</t>
  </si>
  <si>
    <t>Anna-Hoevestraat 2, 3232 VC BRIELLE</t>
  </si>
  <si>
    <t>11ZH00</t>
  </si>
  <si>
    <t>Hossenbosdijk 14-16, 3232 PX BRIELLE</t>
  </si>
  <si>
    <t>Maerlant</t>
  </si>
  <si>
    <t>20FR08</t>
  </si>
  <si>
    <t>Mgr Smitstraat 3, 3232 BN BRIELLE</t>
  </si>
  <si>
    <t>PENTA Bahûrim</t>
  </si>
  <si>
    <t>CAPELLE AAN DEN IJSSEL</t>
  </si>
  <si>
    <t>Capelle aan den IJssel</t>
  </si>
  <si>
    <t>19GY00</t>
  </si>
  <si>
    <t>Lijstersingel 2-18, 2902 JD CAPELLE AAN DEN IJSSEL</t>
  </si>
  <si>
    <t>Comenius College</t>
  </si>
  <si>
    <t>20BH00</t>
  </si>
  <si>
    <t>Alkenlaan 83, 2903 EB CAPELLE AAN DEN IJSSEL</t>
  </si>
  <si>
    <t>IJsselcollege Alkenlaan</t>
  </si>
  <si>
    <t>20BH01</t>
  </si>
  <si>
    <t>Kanaalweg 52-A, 2903 LS CAPELLE AAN DEN IJSSEL</t>
  </si>
  <si>
    <t>IJsselcollege Kanaalweg</t>
  </si>
  <si>
    <t>CROMSTRIJEN</t>
  </si>
  <si>
    <t>Cromstrijen</t>
  </si>
  <si>
    <t>KLAASWAAL</t>
  </si>
  <si>
    <t>01OE05</t>
  </si>
  <si>
    <t>Rijksstraatweg 30-B, 3286 LS KLAASWAAL</t>
  </si>
  <si>
    <t>GOEREE-OVERFLAKKEE</t>
  </si>
  <si>
    <t>Goeree-Overflakkee</t>
  </si>
  <si>
    <t>MIDDELHARNIS</t>
  </si>
  <si>
    <t>02IC00</t>
  </si>
  <si>
    <t>Schoolstraat 11, 3241 CT MIDDELHARNIS</t>
  </si>
  <si>
    <t>Edudelta College Middelharnis</t>
  </si>
  <si>
    <t>03RB00</t>
  </si>
  <si>
    <t>Koningin Julianaweg 57, 3241 XB MIDDELHARNIS</t>
  </si>
  <si>
    <t>Chr SGM Prins Maurits</t>
  </si>
  <si>
    <t>SOMMELSDIJK</t>
  </si>
  <si>
    <t>11UL02</t>
  </si>
  <si>
    <t>Langeweg 107, 3245 KG SOMMELSDIJK</t>
  </si>
  <si>
    <t>Edudelta College Sommelsdijk</t>
  </si>
  <si>
    <t>15QW00</t>
  </si>
  <si>
    <t>Koningin Julianaweg 54, 3241 XC MIDDELHARNIS</t>
  </si>
  <si>
    <t>RGO</t>
  </si>
  <si>
    <t>HELLEVOETSLUIS</t>
  </si>
  <si>
    <t>Hellevoetsluis</t>
  </si>
  <si>
    <t>12RB00</t>
  </si>
  <si>
    <t>Fazantenlaan 1, 3222 AM HELLEVOETSLUIS</t>
  </si>
  <si>
    <t>Scholengemeenschap Helinium</t>
  </si>
  <si>
    <t>20FR06</t>
  </si>
  <si>
    <t>PENTA Jacob van Liesveldt</t>
  </si>
  <si>
    <t>KRIMPEN AAN DEN IJSSEL</t>
  </si>
  <si>
    <t>Krimpen aan den IJssel</t>
  </si>
  <si>
    <t>14WL00</t>
  </si>
  <si>
    <t>Groene Wetering 1, 2922 CX KRIMPEN AAN DEN IJSSEL</t>
  </si>
  <si>
    <t>Krimpenerwaard College</t>
  </si>
  <si>
    <t>19GY04</t>
  </si>
  <si>
    <t>Boezemdreef 1, 2922 BA KRIMPEN AAN DEN IJSSEL</t>
  </si>
  <si>
    <t>Comenius College Krimpen</t>
  </si>
  <si>
    <t>LANSINGERLAND</t>
  </si>
  <si>
    <t>Lansingerland</t>
  </si>
  <si>
    <t>BERGSCHENHOEK</t>
  </si>
  <si>
    <t>15KR06</t>
  </si>
  <si>
    <t>De Zijde 5, 2662 EB BERGSCHENHOEK</t>
  </si>
  <si>
    <t>Sg Wolfert van Borselen</t>
  </si>
  <si>
    <t>15KR12</t>
  </si>
  <si>
    <t>Boterdorpseweg 19, 2661 AB BERGSCHENHOEK</t>
  </si>
  <si>
    <t>Wolfert PRO</t>
  </si>
  <si>
    <t>18CH04</t>
  </si>
  <si>
    <t>Melanchthon Business School</t>
  </si>
  <si>
    <t>18CH06</t>
  </si>
  <si>
    <t>Melanchthon De Blesewic</t>
  </si>
  <si>
    <t>18CH07</t>
  </si>
  <si>
    <t>Melanchthon Bergschenhoek</t>
  </si>
  <si>
    <t>18CH12</t>
  </si>
  <si>
    <t>Melanchthon Berkroden</t>
  </si>
  <si>
    <t>NISSEWAARD</t>
  </si>
  <si>
    <t>Nissewaard</t>
  </si>
  <si>
    <t>SPIJKENISSE</t>
  </si>
  <si>
    <t>19DH00</t>
  </si>
  <si>
    <t>Groenewoudlaan 25, 3201 LP SPIJKENISSE</t>
  </si>
  <si>
    <t>De Ring van Putten</t>
  </si>
  <si>
    <t>20FR00</t>
  </si>
  <si>
    <t>Curieweg 25, 3208 KJ SPIJKENISSE</t>
  </si>
  <si>
    <t>PENTA college</t>
  </si>
  <si>
    <t>20FR02</t>
  </si>
  <si>
    <t>J.A. Heijwegenlaan 2, 3201 KH SPIJKENISSE</t>
  </si>
  <si>
    <t>PENTA Scala Rietvelden</t>
  </si>
  <si>
    <t>20FR03</t>
  </si>
  <si>
    <t>PENTA De Oude Maas</t>
  </si>
  <si>
    <t>23AP00</t>
  </si>
  <si>
    <t>Zinkseweg 2, 3201 KZ SPIJKENISSE</t>
  </si>
  <si>
    <t>MY college</t>
  </si>
  <si>
    <t>23YU04</t>
  </si>
  <si>
    <t>Lisstraat 13, 3202 JG SPIJKENISSE</t>
  </si>
  <si>
    <t>Charles de Foucauld</t>
  </si>
  <si>
    <t>OUD-BEIJERLAND</t>
  </si>
  <si>
    <t>Oud-Beijerland</t>
  </si>
  <si>
    <t>08VU00</t>
  </si>
  <si>
    <t>Randweg 2, 3263 RA OUD-BEIJERLAND</t>
  </si>
  <si>
    <t>Chr SGM Willem v Oranje</t>
  </si>
  <si>
    <t>15XV00</t>
  </si>
  <si>
    <t>Hoefsmid 1, 3263 CC OUD-BEIJERLAND</t>
  </si>
  <si>
    <t>Hoeksch Lyceum</t>
  </si>
  <si>
    <t>15XV01</t>
  </si>
  <si>
    <t>Koninginneweg 126, 3262 JD OUD-BEIJERLAND</t>
  </si>
  <si>
    <t>Actiefcollege</t>
  </si>
  <si>
    <t>RIDDERKERK</t>
  </si>
  <si>
    <t>Ridderkerk</t>
  </si>
  <si>
    <t>18TR00</t>
  </si>
  <si>
    <t>Reijerweg 249, 2983 AS RIDDERKERK</t>
  </si>
  <si>
    <t>Gemini College</t>
  </si>
  <si>
    <t>20AM00</t>
  </si>
  <si>
    <t>Kastanjelaan 50, 2982 CM RIDDERKERK</t>
  </si>
  <si>
    <t>Farelcollege</t>
  </si>
  <si>
    <t>ROTTERDAM</t>
  </si>
  <si>
    <t>Rotterdam</t>
  </si>
  <si>
    <t>00PG00</t>
  </si>
  <si>
    <t>Smeetslandseweg 127, 3079 CR ROTTERDAM</t>
  </si>
  <si>
    <t>Guido de Brès</t>
  </si>
  <si>
    <t>00PG02</t>
  </si>
  <si>
    <t>Carnissesingel 20, 3084 NA ROTTERDAM</t>
  </si>
  <si>
    <t>De Swaef</t>
  </si>
  <si>
    <t>00PG03</t>
  </si>
  <si>
    <t>President Rooseveltweg 11, 3068 TR ROTTERDAM</t>
  </si>
  <si>
    <t>Revius</t>
  </si>
  <si>
    <t>00TU00</t>
  </si>
  <si>
    <t>Valenciadreef 15, 3067 WL ROTTERDAM</t>
  </si>
  <si>
    <t>01OE02</t>
  </si>
  <si>
    <t>Bosdreef 111, 3062 CA ROTTERDAM</t>
  </si>
  <si>
    <t>02GS00</t>
  </si>
  <si>
    <t>Schimmelpenninckstraat 17, 3039 KS ROTTERDAM</t>
  </si>
  <si>
    <t>Montessori Lyceum Rotterdam</t>
  </si>
  <si>
    <t>02LB00</t>
  </si>
  <si>
    <t>Slaghekstraat 221, 3074 LJ ROTTERDAM</t>
  </si>
  <si>
    <t>Vakcollege de Hef</t>
  </si>
  <si>
    <t>02LB08</t>
  </si>
  <si>
    <t>Nachtegaalplein 55, 3082 NK ROTTERDAM</t>
  </si>
  <si>
    <t>osg Hugo de Groot</t>
  </si>
  <si>
    <t>02UG00</t>
  </si>
  <si>
    <t>Voorhout 100, 3055 ES ROTTERDAM</t>
  </si>
  <si>
    <t>Laurens Lyceum</t>
  </si>
  <si>
    <t>02VG00</t>
  </si>
  <si>
    <t>Pieter de Hoochstraat 29, 3024 CP ROTTERDAM</t>
  </si>
  <si>
    <t>Theater havo/vwo</t>
  </si>
  <si>
    <t>02VG03</t>
  </si>
  <si>
    <t>Kruisplein 26, 3012 CC ROTTERDAM</t>
  </si>
  <si>
    <t>Havo muziek en dans</t>
  </si>
  <si>
    <t>02VG04</t>
  </si>
  <si>
    <t>Stationssingel 70, 3033 HJ ROTTERDAM</t>
  </si>
  <si>
    <t>Lucia Petrus MAVO</t>
  </si>
  <si>
    <t>02VG05</t>
  </si>
  <si>
    <t>Mathenesserdijk 455, 3026 GH ROTTERDAM</t>
  </si>
  <si>
    <t>G.K.H.</t>
  </si>
  <si>
    <t>02VG08</t>
  </si>
  <si>
    <t>Beukelsdijk 145, 3022 DC ROTTERDAM</t>
  </si>
  <si>
    <t>Carré College</t>
  </si>
  <si>
    <t>02VG11</t>
  </si>
  <si>
    <t>Noordsingel 72, 3032 BG ROTTERDAM</t>
  </si>
  <si>
    <t>Horeca Vakschool</t>
  </si>
  <si>
    <t>02VG14</t>
  </si>
  <si>
    <t>Walenburgerweg 35, 3039 AC ROTTERDAM</t>
  </si>
  <si>
    <t>Hildegardis</t>
  </si>
  <si>
    <t>02VG15</t>
  </si>
  <si>
    <t>Tooroplaan 8, 3055 VG ROTTERDAM</t>
  </si>
  <si>
    <t>De Toorop</t>
  </si>
  <si>
    <t>02VG17</t>
  </si>
  <si>
    <t>Westzeedijk 497, 3024 EL ROTTERDAM</t>
  </si>
  <si>
    <t>MAVO Delfshaven</t>
  </si>
  <si>
    <t>02VG22</t>
  </si>
  <si>
    <t>Witte Hertstraat 1, 3061 CT ROTTERDAM</t>
  </si>
  <si>
    <t>Cosmicus College</t>
  </si>
  <si>
    <t>02VG25</t>
  </si>
  <si>
    <t>Hazelaarweg 50, 3053 PM ROTTERDAM</t>
  </si>
  <si>
    <t>Noordrand College</t>
  </si>
  <si>
    <t>05EA00</t>
  </si>
  <si>
    <t>Lloydstraat 300, 3024 EA ROTTERDAM</t>
  </si>
  <si>
    <t>Scheepvaart en Transport College</t>
  </si>
  <si>
    <t>05XJ00</t>
  </si>
  <si>
    <t>Beukelsdijk 91, 3021 AE ROTTERDAM</t>
  </si>
  <si>
    <t>Het Lyceum Rotterdam</t>
  </si>
  <si>
    <t>08CU00</t>
  </si>
  <si>
    <t>Alexandriestraat 40, 3067 MR ROTTERDAM</t>
  </si>
  <si>
    <t>Emmauscollege</t>
  </si>
  <si>
    <t>14QT00</t>
  </si>
  <si>
    <t>Essenburgsingel 58, 3022 EA ROTTERDAM</t>
  </si>
  <si>
    <t>Marnix Gymnasium</t>
  </si>
  <si>
    <t>15EO00</t>
  </si>
  <si>
    <t>Ramlehweg 6, 3061 JX ROTTERDAM</t>
  </si>
  <si>
    <t>OSG Libanon Lyceum</t>
  </si>
  <si>
    <t>15HX00</t>
  </si>
  <si>
    <t>Prinsenlaan 82, 3066 KA ROTTERDAM</t>
  </si>
  <si>
    <t>Thorbecke Prinsenlaan</t>
  </si>
  <si>
    <t>15HX02</t>
  </si>
  <si>
    <t>Tattistraat 13, 3066 CE ROTTERDAM</t>
  </si>
  <si>
    <t>Thorbecke vmbo mavo</t>
  </si>
  <si>
    <t>15HX07</t>
  </si>
  <si>
    <t>Merkelbachstraat 6-8, 3067 AL ROTTERDAM</t>
  </si>
  <si>
    <t>Thorbecke Merkelbackstr</t>
  </si>
  <si>
    <t>15KR00</t>
  </si>
  <si>
    <t>Bentincklaan 280, 3039 KK ROTTERDAM</t>
  </si>
  <si>
    <t>Wolfert havo/vwo</t>
  </si>
  <si>
    <t>15KR05</t>
  </si>
  <si>
    <t>Argonautenweg 55, 3054 RP ROTTERDAM</t>
  </si>
  <si>
    <t xml:space="preserve">Wolfert Dalton </t>
  </si>
  <si>
    <t>15KR10</t>
  </si>
  <si>
    <t>Walenburgerweg 130, 3033 AK ROTTERDAM</t>
  </si>
  <si>
    <t>Wolfert College</t>
  </si>
  <si>
    <t>15SC00</t>
  </si>
  <si>
    <t>Wytemaweg 25, 3015 CN ROTTERDAM</t>
  </si>
  <si>
    <t>Erasmianum Gem Gymnasium</t>
  </si>
  <si>
    <t>16PK00</t>
  </si>
  <si>
    <t>Grift 30, 3075 SB ROTTERDAM</t>
  </si>
  <si>
    <t>Calvijn Vreewijk</t>
  </si>
  <si>
    <t>16PK05</t>
  </si>
  <si>
    <t>Fichtestraat 3, 3076 RA ROTTERDAM</t>
  </si>
  <si>
    <t>Calvijn Lombardijen</t>
  </si>
  <si>
    <t>16PK07</t>
  </si>
  <si>
    <t>Talingstraat 6, 3082 MH ROTTERDAM</t>
  </si>
  <si>
    <t>Calvijn Juliana</t>
  </si>
  <si>
    <t>16PK08</t>
  </si>
  <si>
    <t>Kreeftstraat 44, 3067 JV ROTTERDAM</t>
  </si>
  <si>
    <t>Calvijn Meerpaal</t>
  </si>
  <si>
    <t>16PK10</t>
  </si>
  <si>
    <t>Roerdomplaan 42, 3084 NM ROTTERDAM</t>
  </si>
  <si>
    <t>Calvijn Maarten Luther</t>
  </si>
  <si>
    <t>16TV01</t>
  </si>
  <si>
    <t>Tamboerstraat 9, 3034 PT ROTTERDAM</t>
  </si>
  <si>
    <t>Rudolf Steiner College</t>
  </si>
  <si>
    <t>HOOGVLIET ROTTERDAM</t>
  </si>
  <si>
    <t>17CR00</t>
  </si>
  <si>
    <t>Campusplein 18, 3192 CD HOOGVLIET ROTTERDAM</t>
  </si>
  <si>
    <t>Einstein Lyceum</t>
  </si>
  <si>
    <t>17KY00</t>
  </si>
  <si>
    <t>Tattistraat 3, 3066 CE ROTTERDAM</t>
  </si>
  <si>
    <t>Roncalli MAVO</t>
  </si>
  <si>
    <t>17YF00</t>
  </si>
  <si>
    <t>Montessoriweg 26, 3083 AN ROTTERDAM</t>
  </si>
  <si>
    <t>Zuiderpark College</t>
  </si>
  <si>
    <t>17YF02</t>
  </si>
  <si>
    <t>Maashavenweg 14, 3072 AZ ROTTERDAM</t>
  </si>
  <si>
    <t>De Waal, YBS</t>
  </si>
  <si>
    <t>18CH00</t>
  </si>
  <si>
    <t>Van Bijnkershoekweg 97, 3052 PB ROTTERDAM</t>
  </si>
  <si>
    <t>Melanchthon</t>
  </si>
  <si>
    <t>18CH02</t>
  </si>
  <si>
    <t>Wilgenplaslaan 194, 3052 SL ROTTERDAM</t>
  </si>
  <si>
    <t>Melanchthon Wilgenplaslaan</t>
  </si>
  <si>
    <t>18CH03</t>
  </si>
  <si>
    <t>Molenvijver 19, 3052 HA ROTTERDAM</t>
  </si>
  <si>
    <t>Melanchthon Mavo Schiebroek</t>
  </si>
  <si>
    <t>18CH09</t>
  </si>
  <si>
    <t>Oudedijk 75, 3062 AD ROTTERDAM</t>
  </si>
  <si>
    <t>Melanchthon Kralingen</t>
  </si>
  <si>
    <t>18CH10</t>
  </si>
  <si>
    <t>Spaanseweg 101, 3028 HW ROTTERDAM</t>
  </si>
  <si>
    <t>Melanchthon Mathenesse</t>
  </si>
  <si>
    <t>19GY05</t>
  </si>
  <si>
    <t>Kromhoutstraat 1-7, 3067 AE ROTTERDAM</t>
  </si>
  <si>
    <t>Comenius College Rotterdam</t>
  </si>
  <si>
    <t>20FR04</t>
  </si>
  <si>
    <t>Elritsstraat 11, 3192 CE HOOGVLIET ROTTERDAM</t>
  </si>
  <si>
    <t>PENTA Hoogvliet</t>
  </si>
  <si>
    <t>ROZENBURG ZH</t>
  </si>
  <si>
    <t>20FR07</t>
  </si>
  <si>
    <t>Sparregat 1, 3181 AZ ROZENBURG ZH</t>
  </si>
  <si>
    <t>PENTA Godfried Richter</t>
  </si>
  <si>
    <t>23JA01</t>
  </si>
  <si>
    <t>Stadhoudersplein 35, 3039 ER ROTTERDAM</t>
  </si>
  <si>
    <t>Grafisch Lyceum R'dam</t>
  </si>
  <si>
    <t>23YU00</t>
  </si>
  <si>
    <t>Veenoord 15, 3079 NH ROTTERDAM</t>
  </si>
  <si>
    <t>Nova College</t>
  </si>
  <si>
    <t>23YU01</t>
  </si>
  <si>
    <t>Beumershoek 3, 3085 EA ROTTERDAM</t>
  </si>
  <si>
    <t>Slinge</t>
  </si>
  <si>
    <t>23YU02</t>
  </si>
  <si>
    <t>Montessoriweg 55, 3083 AN ROTTERDAM</t>
  </si>
  <si>
    <t>Montfort College</t>
  </si>
  <si>
    <t>23YU08</t>
  </si>
  <si>
    <t>Palmentuin 77-79, 3078 KJ ROTTERDAM</t>
  </si>
  <si>
    <t>Palmentuin</t>
  </si>
  <si>
    <t>27RW00</t>
  </si>
  <si>
    <t>Ulaanbaatarplein 6, 3072 JP ROTTERDAM</t>
  </si>
  <si>
    <t>Evangelisch</t>
  </si>
  <si>
    <t>De Passie</t>
  </si>
  <si>
    <t>30WH00</t>
  </si>
  <si>
    <t>Schere 47, 3085 DT ROTTERDAM</t>
  </si>
  <si>
    <t>Islamitisch</t>
  </si>
  <si>
    <t>Avicenna College</t>
  </si>
  <si>
    <t>BAARLE-NASSAU</t>
  </si>
  <si>
    <t>Baarle-Nassau</t>
  </si>
  <si>
    <t>25GC08</t>
  </si>
  <si>
    <t>Sportlaan 1, 5111 BX BAARLE-NASSAU</t>
  </si>
  <si>
    <t>De la Salle</t>
  </si>
  <si>
    <t>BN De Stem</t>
  </si>
  <si>
    <t>BERGEN OP ZOOM</t>
  </si>
  <si>
    <t>Bergen op Zoom</t>
  </si>
  <si>
    <t>02FY00</t>
  </si>
  <si>
    <t>Bolwerk-Zuid 168, 4611 DX BERGEN OP ZOOM</t>
  </si>
  <si>
    <t xml:space="preserve">Mollerlyceum </t>
  </si>
  <si>
    <t>02FY04</t>
  </si>
  <si>
    <t>Noordzijde Zoom 61, 4613 AB BERGEN OP ZOOM</t>
  </si>
  <si>
    <t>ZoomMavo</t>
  </si>
  <si>
    <t>HALSTEREN</t>
  </si>
  <si>
    <t>02HI00</t>
  </si>
  <si>
    <t>Steenspil 46, 4661 TZ HALSTEREN</t>
  </si>
  <si>
    <t>Steenspil vmbo</t>
  </si>
  <si>
    <t>02HI06</t>
  </si>
  <si>
    <t>Pomonalaan 45, 4613 ES BERGEN OP ZOOM</t>
  </si>
  <si>
    <t>Pomona vmbo</t>
  </si>
  <si>
    <t>10LU00</t>
  </si>
  <si>
    <t>Burg Stulemeijerlaan 24, 4611 EG BERGEN OP ZOOM</t>
  </si>
  <si>
    <t>RSG 't Rijks</t>
  </si>
  <si>
    <t>14SW00</t>
  </si>
  <si>
    <t>Tuinderspad 6, 4613 CA BERGEN OP ZOOM</t>
  </si>
  <si>
    <t>Roncalli Scholengemeenschap</t>
  </si>
  <si>
    <t>16QN00</t>
  </si>
  <si>
    <t>Pater Dehonlaan 63, 4615 DC BERGEN OP ZOOM</t>
  </si>
  <si>
    <t>RK Gymnasium Juvenaat H. Hart</t>
  </si>
  <si>
    <t>BREDA</t>
  </si>
  <si>
    <t>Breda</t>
  </si>
  <si>
    <t>03AM00</t>
  </si>
  <si>
    <t>Nassausingel 7, 4811 DE BREDA</t>
  </si>
  <si>
    <t>Stedelijk Gymnasium</t>
  </si>
  <si>
    <t>14SZ00</t>
  </si>
  <si>
    <t>Verviersstraat 4, 4826 HT BREDA</t>
  </si>
  <si>
    <t>Newmancollege</t>
  </si>
  <si>
    <t>16QH01</t>
  </si>
  <si>
    <t>de la Reijweg 136, 4818 BA BREDA</t>
  </si>
  <si>
    <t>De Nassau</t>
  </si>
  <si>
    <t>16RF00</t>
  </si>
  <si>
    <t>Paul Windhausenweg 11, 4818 TA BREDA</t>
  </si>
  <si>
    <t>OLV - Breda</t>
  </si>
  <si>
    <t>19XV00</t>
  </si>
  <si>
    <t>Tuinzigtlaan 10, 4812 XN BREDA</t>
  </si>
  <si>
    <t>Prisma VO</t>
  </si>
  <si>
    <t>19XV01</t>
  </si>
  <si>
    <t>Ganzerik 3, 4822 RK BREDA</t>
  </si>
  <si>
    <t>Graaf Engelbrecht</t>
  </si>
  <si>
    <t>19XV02</t>
  </si>
  <si>
    <t>Groene Woud 2, 4834 BC BREDA</t>
  </si>
  <si>
    <t>De Rotonde vmbo</t>
  </si>
  <si>
    <t>25GC00</t>
  </si>
  <si>
    <t>Emerweg 29, 4814 NA BREDA</t>
  </si>
  <si>
    <t>Markenhage</t>
  </si>
  <si>
    <t>25GC01</t>
  </si>
  <si>
    <t>van Riebeecklaan 2, 4818 EB BREDA</t>
  </si>
  <si>
    <t>Tessenderlandt</t>
  </si>
  <si>
    <t>25GC02</t>
  </si>
  <si>
    <t>Mendelssohnlaan 1, 4837 CV BREDA</t>
  </si>
  <si>
    <t>Mencia de Mendoza</t>
  </si>
  <si>
    <t>25GC09</t>
  </si>
  <si>
    <t>Rijnesteinstraat 1, 4834 LB BREDA</t>
  </si>
  <si>
    <t>Christoffel</t>
  </si>
  <si>
    <t>PRINSENBEEK</t>
  </si>
  <si>
    <t>25GC10</t>
  </si>
  <si>
    <t>Vijverstraat 1, 4841 AT PRINSENBEEK</t>
  </si>
  <si>
    <t>Michaël college</t>
  </si>
  <si>
    <t>TETERINGEN</t>
  </si>
  <si>
    <t>25LX33</t>
  </si>
  <si>
    <t>Meulenspie 2, 4847 TK TETERINGEN</t>
  </si>
  <si>
    <t>Scala vmbo</t>
  </si>
  <si>
    <t>28DB00</t>
  </si>
  <si>
    <t>Orion Lyceum</t>
  </si>
  <si>
    <t>DONGEN</t>
  </si>
  <si>
    <t>Dongen</t>
  </si>
  <si>
    <t>21GZ00</t>
  </si>
  <si>
    <t>Mgr. Schaepmanlaan 13, 5103 BB DONGEN</t>
  </si>
  <si>
    <t>Cambreur College</t>
  </si>
  <si>
    <t>DRIMMELEN</t>
  </si>
  <si>
    <t>Drimmelen</t>
  </si>
  <si>
    <t>MADE</t>
  </si>
  <si>
    <t>01IW03</t>
  </si>
  <si>
    <t>Kempsstraat 15, 4921 TB MADE</t>
  </si>
  <si>
    <t>Dongemond College</t>
  </si>
  <si>
    <t>ETTEN-LEUR</t>
  </si>
  <si>
    <t>Etten-Leur</t>
  </si>
  <si>
    <t>00KV00</t>
  </si>
  <si>
    <t>Stijn Streuvelslaan 42, 4873 EB ETTEN-LEUR</t>
  </si>
  <si>
    <t>KSE</t>
  </si>
  <si>
    <t>04YX00</t>
  </si>
  <si>
    <t>Trivium 60, 4873 LP ETTEN-LEUR</t>
  </si>
  <si>
    <t>Munnikenheide College</t>
  </si>
  <si>
    <t>GEERTRUIDENBERG</t>
  </si>
  <si>
    <t>Geertruidenberg</t>
  </si>
  <si>
    <t>RAAMSDONKSVEER</t>
  </si>
  <si>
    <t>01IW00</t>
  </si>
  <si>
    <t>Collegeweg 1, 4942 VC RAAMSDONKSVEER</t>
  </si>
  <si>
    <t>GOES</t>
  </si>
  <si>
    <t>Goes</t>
  </si>
  <si>
    <t>03JY00</t>
  </si>
  <si>
    <t>Klein Frankrijk 19, 4461 ZN GOES</t>
  </si>
  <si>
    <t>Calvijn College</t>
  </si>
  <si>
    <t>05OH00</t>
  </si>
  <si>
    <t>Bergweg 4, 4461 NB GOES</t>
  </si>
  <si>
    <t>Ostrea Lyceum vwo</t>
  </si>
  <si>
    <t>05OH03</t>
  </si>
  <si>
    <t>Fruitlaan 3, 4462 EP GOES</t>
  </si>
  <si>
    <t>Ostrea Lyceum mavo havo</t>
  </si>
  <si>
    <t>05OH07</t>
  </si>
  <si>
    <t>'s-Heer Elsdorpweg 4, 4461 WK GOES</t>
  </si>
  <si>
    <t>Ostrea Lyceum vmbo</t>
  </si>
  <si>
    <t>11UL01</t>
  </si>
  <si>
    <t>Stationspark 39, 4462 DZ GOES</t>
  </si>
  <si>
    <t>13OR00</t>
  </si>
  <si>
    <t>Oranjeweg 90, 4461 LR GOES</t>
  </si>
  <si>
    <t>Pontes</t>
  </si>
  <si>
    <t>13OR01</t>
  </si>
  <si>
    <t>Bergweg 14, 4461 NB GOES</t>
  </si>
  <si>
    <t>Het Goese Lyceum</t>
  </si>
  <si>
    <t>HALDERBERGE</t>
  </si>
  <si>
    <t>Halderberge</t>
  </si>
  <si>
    <t>OUDENBOSCH</t>
  </si>
  <si>
    <t>06XL00</t>
  </si>
  <si>
    <t>Pagnevaartweg 7, 4731 AA OUDENBOSCH</t>
  </si>
  <si>
    <t>Markland College Oudenbosch</t>
  </si>
  <si>
    <t>21CY03</t>
  </si>
  <si>
    <t>Groene Woud 54-A, 4731 GV OUDENBOSCH</t>
  </si>
  <si>
    <t>Prinsentuin Oudenbosch vmbo</t>
  </si>
  <si>
    <t>MOERDIJK</t>
  </si>
  <si>
    <t>Moerdijk</t>
  </si>
  <si>
    <t>ZEVENBERGEN</t>
  </si>
  <si>
    <t>30EU00</t>
  </si>
  <si>
    <t>Gildelaan 82, 4761 BA ZEVENBERGEN</t>
  </si>
  <si>
    <t>Markland College Zevenbergen</t>
  </si>
  <si>
    <t>OOSTERHOUT</t>
  </si>
  <si>
    <t>Oosterhout</t>
  </si>
  <si>
    <t>OOSTERHOUT NB</t>
  </si>
  <si>
    <t>02GF00</t>
  </si>
  <si>
    <t>Slotlaan 40, 4902 AE OOSTERHOUT NB</t>
  </si>
  <si>
    <t>Mgr Frencken College</t>
  </si>
  <si>
    <t>02QO00</t>
  </si>
  <si>
    <t>Warandelaan 3, 4904 PA OOSTERHOUT NB</t>
  </si>
  <si>
    <t>Sint Oelbert Gymnasium</t>
  </si>
  <si>
    <t>21GZ06</t>
  </si>
  <si>
    <t>Bouwlingstraat 74, 4902 AK OOSTERHOUT NB</t>
  </si>
  <si>
    <t>Hanze College</t>
  </si>
  <si>
    <t>25LX41</t>
  </si>
  <si>
    <t>Kruidenlaan 19, 4907 AA OOSTERHOUT NB</t>
  </si>
  <si>
    <t>Effent mavo</t>
  </si>
  <si>
    <t>ROOSENDAAL</t>
  </si>
  <si>
    <t>Roosendaal</t>
  </si>
  <si>
    <t>19EN00</t>
  </si>
  <si>
    <t>Burg Schneiderlaan 2, 4706 EZ ROOSENDAAL</t>
  </si>
  <si>
    <t>Jan Tinbergen College</t>
  </si>
  <si>
    <t>20ZK00</t>
  </si>
  <si>
    <t>Bovendonk 1, 4707 ZH ROOSENDAAL</t>
  </si>
  <si>
    <t>Davinci College</t>
  </si>
  <si>
    <t>20ZK02</t>
  </si>
  <si>
    <t>Bovendonk 115, 4707 ZH ROOSENDAAL</t>
  </si>
  <si>
    <t>Gertrudiscollege</t>
  </si>
  <si>
    <t>20ZK04</t>
  </si>
  <si>
    <t>Lyceumlaan 10, 4702 XG ROOSENDAAL</t>
  </si>
  <si>
    <t>Norbertuscollege</t>
  </si>
  <si>
    <t>20ZK11</t>
  </si>
  <si>
    <t>Vincentiusstraat 53, 4701 LN ROOSENDAAL</t>
  </si>
  <si>
    <t>Gertrudiscollege Vincentius</t>
  </si>
  <si>
    <t>RUCPHEN</t>
  </si>
  <si>
    <t>Rucphen</t>
  </si>
  <si>
    <t>04YX02</t>
  </si>
  <si>
    <t>Bosheidestraat 1, 4715 RD RUCPHEN</t>
  </si>
  <si>
    <t>STEENBERGEN</t>
  </si>
  <si>
    <t>Steenbergen</t>
  </si>
  <si>
    <t>STEENBERGEN NB</t>
  </si>
  <si>
    <t>02FY02</t>
  </si>
  <si>
    <t>Ravelijnstraat 2-A, 4651 DT STEENBERGEN NB</t>
  </si>
  <si>
    <t>'t Ravelijn</t>
  </si>
  <si>
    <t>THOLEN</t>
  </si>
  <si>
    <t>Tholen</t>
  </si>
  <si>
    <t>03JY03</t>
  </si>
  <si>
    <t>Zoekweg 3, 4691 HT THOLEN</t>
  </si>
  <si>
    <t>TILBURG</t>
  </si>
  <si>
    <t>Tilburg</t>
  </si>
  <si>
    <t>02IS00</t>
  </si>
  <si>
    <t>Reitse Hoevenstraat 12, 5042 EH TILBURG</t>
  </si>
  <si>
    <t>Vakcollege Tilburg</t>
  </si>
  <si>
    <t>09VG00</t>
  </si>
  <si>
    <t>Warmondstraat 240, 5036 BV TILBURG</t>
  </si>
  <si>
    <t>Reeshof College</t>
  </si>
  <si>
    <t>16MQ00</t>
  </si>
  <si>
    <t>Tatraweg 80, 5022 DS TILBURG</t>
  </si>
  <si>
    <t>Kon Willem II College</t>
  </si>
  <si>
    <t>16OX01</t>
  </si>
  <si>
    <t>Sint Josephstraat 106, 5017 GK TILBURG</t>
  </si>
  <si>
    <t>2College De Nieuwste School</t>
  </si>
  <si>
    <t>16OX02</t>
  </si>
  <si>
    <t>Brittendreef 5, 5012 AE TILBURG</t>
  </si>
  <si>
    <t>2College Cobbenhagenlyceum</t>
  </si>
  <si>
    <t>BERKEL-ENSCHOT</t>
  </si>
  <si>
    <t>16OX03</t>
  </si>
  <si>
    <t>Vlierakkerhof 1, 5056 NH BERKEL-ENSCHOT</t>
  </si>
  <si>
    <t>2College Ruiven</t>
  </si>
  <si>
    <t>16OX04</t>
  </si>
  <si>
    <t>Oude Dijk 9, 5038 VM TILBURG</t>
  </si>
  <si>
    <t>2College Jozefmavo</t>
  </si>
  <si>
    <t>16OX10</t>
  </si>
  <si>
    <t>Jac van Vollenhovenstr 260, 5012 AD TILBURG</t>
  </si>
  <si>
    <t>2College Cobbenhagenmavo</t>
  </si>
  <si>
    <t>18XU00</t>
  </si>
  <si>
    <t>Ketelhavenstraat 3, 5045 NG TILBURG</t>
  </si>
  <si>
    <t>Beatrix College</t>
  </si>
  <si>
    <t>18XU01</t>
  </si>
  <si>
    <t>Beatrix College locatie Reeshof</t>
  </si>
  <si>
    <t>20GD00</t>
  </si>
  <si>
    <t>20GD01</t>
  </si>
  <si>
    <t>Schout Backstraat 37, 5037 MJ TILBURG</t>
  </si>
  <si>
    <t>Frater van Gemertschool</t>
  </si>
  <si>
    <t>21EX00</t>
  </si>
  <si>
    <t>Prof Cobbenhagenlaan 5, 5037 DA TILBURG</t>
  </si>
  <si>
    <t>Theresialyceum</t>
  </si>
  <si>
    <t>21FV00</t>
  </si>
  <si>
    <t>Noordhoekring 99, 5038 GC TILBURG</t>
  </si>
  <si>
    <t>Sint Odulphuslyceum</t>
  </si>
  <si>
    <t>25LV00</t>
  </si>
  <si>
    <t>Dr. Ahausstraat 1, 5042 EK TILBURG</t>
  </si>
  <si>
    <t>SG De Rooi Pannen</t>
  </si>
  <si>
    <t>WAALWIJK</t>
  </si>
  <si>
    <t>Waalwijk</t>
  </si>
  <si>
    <t>01GH00</t>
  </si>
  <si>
    <t>De Gaard 4, 5146 AW WAALWIJK</t>
  </si>
  <si>
    <t>01GH03</t>
  </si>
  <si>
    <t>Burg van Casterenstraat 41, 5146 GA WAALWIJK</t>
  </si>
  <si>
    <t>Willem v Oranje College Nevenlocatie</t>
  </si>
  <si>
    <t>05AX00</t>
  </si>
  <si>
    <t>Eikendonklaan 3, 5143 NG WAALWIJK</t>
  </si>
  <si>
    <t>SGM De Overlaat</t>
  </si>
  <si>
    <t>16VK00</t>
  </si>
  <si>
    <t>Olympiaweg 8-B, 5143 NA WAALWIJK</t>
  </si>
  <si>
    <t>Dr. Mollercollege</t>
  </si>
  <si>
    <t>16VK02</t>
  </si>
  <si>
    <t>Olympiaweg 8-A, 5143 NA WAALWIJK</t>
  </si>
  <si>
    <t>Walewyc-mavo</t>
  </si>
  <si>
    <t>WOENSDRECHT</t>
  </si>
  <si>
    <t>Woensdrecht</t>
  </si>
  <si>
    <t>OSSENDRECHT</t>
  </si>
  <si>
    <t>02FY01</t>
  </si>
  <si>
    <t>O Lieve V ter Duinenln 201, 4641 RM OSSENDRECHT</t>
  </si>
  <si>
    <t>Mollerlyceum</t>
  </si>
  <si>
    <t>ZUNDERT</t>
  </si>
  <si>
    <t>Zundert</t>
  </si>
  <si>
    <t>25GC03</t>
  </si>
  <si>
    <t>Akkermolenweg 2-D, 4881 BL ZUNDERT</t>
  </si>
  <si>
    <t xml:space="preserve">Mencia Sandrode </t>
  </si>
  <si>
    <t>Brabants Dagblad</t>
  </si>
  <si>
    <t>BERNHEZE</t>
  </si>
  <si>
    <t>Bernheze</t>
  </si>
  <si>
    <t>HEESWIJK-DINTHER</t>
  </si>
  <si>
    <t>02DW00</t>
  </si>
  <si>
    <t>Abdijstraat 36, 5473 AG HEESWIJK-DINTHER</t>
  </si>
  <si>
    <t>Gymnasium Bernrode</t>
  </si>
  <si>
    <t>HEESCH</t>
  </si>
  <si>
    <t>19XH03</t>
  </si>
  <si>
    <t>Schoonstraat 34, 5384 AP HEESCH</t>
  </si>
  <si>
    <t>Hooghuis Lyceum</t>
  </si>
  <si>
    <t>BOXTEL</t>
  </si>
  <si>
    <t>Boxtel</t>
  </si>
  <si>
    <t>04XU00</t>
  </si>
  <si>
    <t>Baanderherenweg 2, 5282 RJ BOXTEL</t>
  </si>
  <si>
    <t>Baanderherencollege Vmbo</t>
  </si>
  <si>
    <t>16RB00</t>
  </si>
  <si>
    <t>Grote Beemd 3, 5281 CC BOXTEL</t>
  </si>
  <si>
    <t>Jacob Roelandslyceum</t>
  </si>
  <si>
    <t>EINDHOVEN</t>
  </si>
  <si>
    <t>Eindhoven</t>
  </si>
  <si>
    <t>00CB02</t>
  </si>
  <si>
    <t>Sterrenlaan 16, 5631 KA EINDHOVEN</t>
  </si>
  <si>
    <t>SGM VO Vrije Schoolond</t>
  </si>
  <si>
    <t>01FY00</t>
  </si>
  <si>
    <t>van Wassenhovestraat 26, 5613 LL EINDHOVEN</t>
  </si>
  <si>
    <t>Augustinianum SGM</t>
  </si>
  <si>
    <t>02TC00</t>
  </si>
  <si>
    <t>Rachmaninowlaan 2, 5653 AT EINDHOVEN</t>
  </si>
  <si>
    <t>Protestants-Christelijk/Evange</t>
  </si>
  <si>
    <t>Christiaan Huygens College</t>
  </si>
  <si>
    <t>02TC03</t>
  </si>
  <si>
    <t>Botenlaan 38, 5652 CA EINDHOVEN</t>
  </si>
  <si>
    <t>Olympia</t>
  </si>
  <si>
    <t>02TC04</t>
  </si>
  <si>
    <t>Broodberglaan 3, 5628 EJ EINDHOVEN</t>
  </si>
  <si>
    <t>Frits Philips lyceum</t>
  </si>
  <si>
    <t>20AT00</t>
  </si>
  <si>
    <t>Roostenlaan 296, 5644 BS EINDHOVEN</t>
  </si>
  <si>
    <t>Sint-Joriscollege</t>
  </si>
  <si>
    <t>20AT01</t>
  </si>
  <si>
    <t>Saenredamstraat 2, 5643 RR EINDHOVEN</t>
  </si>
  <si>
    <t>Aloysius De Roosten</t>
  </si>
  <si>
    <t>20AT03</t>
  </si>
  <si>
    <t>Geert Grootestraat 1-01, 5643 RB EINDHOVEN</t>
  </si>
  <si>
    <t>Vakcollege Eindhoven</t>
  </si>
  <si>
    <t>20AT07</t>
  </si>
  <si>
    <t>Aalsterweg 285, 5644 RE EINDHOVEN</t>
  </si>
  <si>
    <t>Pleinschool Helder</t>
  </si>
  <si>
    <t>20BK00</t>
  </si>
  <si>
    <t>Henegouwenlaan 2-2A, 5628 WK EINDHOVEN</t>
  </si>
  <si>
    <t>Stedelijk College</t>
  </si>
  <si>
    <t>20BK01</t>
  </si>
  <si>
    <t>Oude Bossche Baan 20, 5624 AA EINDHOVEN</t>
  </si>
  <si>
    <t>Stedelijk College Oude Bossche Baan</t>
  </si>
  <si>
    <t>20GA00</t>
  </si>
  <si>
    <t>Jacob van Maerlantlaan 11, 5615 JS EINDHOVEN</t>
  </si>
  <si>
    <t>Van Maerlantlyceum</t>
  </si>
  <si>
    <t>20IB00</t>
  </si>
  <si>
    <t>Damocleslaan 3, 5631 KC EINDHOVEN</t>
  </si>
  <si>
    <t>Eckartcollege</t>
  </si>
  <si>
    <t>25KX00</t>
  </si>
  <si>
    <t>Celebeslaan 10-20, 5641 AG EINDHOVEN</t>
  </si>
  <si>
    <t>Lorentz Casimir Lyceum</t>
  </si>
  <si>
    <t>25LV19</t>
  </si>
  <si>
    <t>Kaakstraat 1, 5623 AD EINDHOVEN</t>
  </si>
  <si>
    <t>25MB00</t>
  </si>
  <si>
    <t>Habsburglaan 1, 5616 HV EINDHOVEN</t>
  </si>
  <si>
    <t>Summa College</t>
  </si>
  <si>
    <t>26CC13</t>
  </si>
  <si>
    <t>Locatellistraat 5, 5654 JB EINDHOVEN</t>
  </si>
  <si>
    <t>Helicon</t>
  </si>
  <si>
    <t>27ZF00</t>
  </si>
  <si>
    <t>Lyceum Bisschop Bekkers</t>
  </si>
  <si>
    <t>30BC00</t>
  </si>
  <si>
    <t>Torenallee 75, 5617 BB EINDHOVEN</t>
  </si>
  <si>
    <t>Overige</t>
  </si>
  <si>
    <t>SiNTLUCAS</t>
  </si>
  <si>
    <t>GOIRLE</t>
  </si>
  <si>
    <t>Goirle</t>
  </si>
  <si>
    <t>20BQ00</t>
  </si>
  <si>
    <t>Venneweg 42, 5051 BP GOIRLE</t>
  </si>
  <si>
    <t>Mill-Hillcollege</t>
  </si>
  <si>
    <t>HEUSDEN</t>
  </si>
  <si>
    <t>Heusden</t>
  </si>
  <si>
    <t>DRUNEN</t>
  </si>
  <si>
    <t>16VK03</t>
  </si>
  <si>
    <t>Dillenburgstraat 46, 5151 GL DRUNEN</t>
  </si>
  <si>
    <t>d' Oultremontcollege</t>
  </si>
  <si>
    <t>LOON OP ZAND</t>
  </si>
  <si>
    <t>Loon op Zand</t>
  </si>
  <si>
    <t>KAATSHEUVEL</t>
  </si>
  <si>
    <t>16VK01</t>
  </si>
  <si>
    <t>Vossenbergselaan 8, 5171 CC KAATSHEUVEL</t>
  </si>
  <si>
    <t>Van Haestrechtcollege</t>
  </si>
  <si>
    <t>OIRSCHOT</t>
  </si>
  <si>
    <t>Oirschot</t>
  </si>
  <si>
    <t>16RT01</t>
  </si>
  <si>
    <t>Eikenbussel 1, 5689 AA OIRSCHOT</t>
  </si>
  <si>
    <t>Kempenhorst VMBO College</t>
  </si>
  <si>
    <t>OISTERWIJK</t>
  </si>
  <si>
    <t>Oisterwijk</t>
  </si>
  <si>
    <t>16OX00</t>
  </si>
  <si>
    <t>Van Kemenadelaan 5, 5061 EE OISTERWIJK</t>
  </si>
  <si>
    <t>2College Durendael</t>
  </si>
  <si>
    <t>OSS</t>
  </si>
  <si>
    <t>Oss</t>
  </si>
  <si>
    <t>19XH00</t>
  </si>
  <si>
    <t>Molenstraat 30, 5341 GD OSS</t>
  </si>
  <si>
    <t>Het Hooghuis</t>
  </si>
  <si>
    <t>19XH01</t>
  </si>
  <si>
    <t>Mondriaanlaan 6, 5342 CN OSS</t>
  </si>
  <si>
    <t>Het Hooghuis locatie Stadion</t>
  </si>
  <si>
    <t>RAVENSTEIN</t>
  </si>
  <si>
    <t>19XH02</t>
  </si>
  <si>
    <t>Middingstraat 1, 5371 EJ RAVENSTEIN</t>
  </si>
  <si>
    <t>Hooghuis Lyceum, Ravenstein</t>
  </si>
  <si>
    <t>19XH04</t>
  </si>
  <si>
    <t>de Ruivert 5, 5342 CM OSS</t>
  </si>
  <si>
    <t>Hooghuis Lyceum, Zuid</t>
  </si>
  <si>
    <t>19XH05</t>
  </si>
  <si>
    <t>Verdistraat 75, 5343 VC OSS</t>
  </si>
  <si>
    <t>Hooghuis Lyceum, West</t>
  </si>
  <si>
    <t>19XH07</t>
  </si>
  <si>
    <t>Staringstraat 4, 5343 GH OSS</t>
  </si>
  <si>
    <t>Hooghuis Lyceum, Den Bongerd</t>
  </si>
  <si>
    <t>19XH09</t>
  </si>
  <si>
    <t>Mondriaanlaan 1, 5342 CN OSS</t>
  </si>
  <si>
    <t>Mondriaan</t>
  </si>
  <si>
    <t>20WI00</t>
  </si>
  <si>
    <t>Vianenstraat 1, 5342 AJ OSS</t>
  </si>
  <si>
    <t>Het Maaslandcollege</t>
  </si>
  <si>
    <t>S HERTOGENBOSCH</t>
  </si>
  <si>
    <t>Den Bosch</t>
  </si>
  <si>
    <t>'S-HERTOGENBOSCH</t>
  </si>
  <si>
    <t>01GV00</t>
  </si>
  <si>
    <t>Aartshertogenlaan 108, 5212 CM 'S-HERTOGENBOSCH</t>
  </si>
  <si>
    <t>Mavoschool Sancta Maria</t>
  </si>
  <si>
    <t>05PL00</t>
  </si>
  <si>
    <t>Geraert ter Borchstraat 1, 5212 CZ 'S-HERTOGENBOSCH</t>
  </si>
  <si>
    <t>Ds. Pierson College</t>
  </si>
  <si>
    <t>ROSMALEN</t>
  </si>
  <si>
    <t>07MU00</t>
  </si>
  <si>
    <t>T.M. Kortenhorstlaan 4, 5244 GD ROSMALEN</t>
  </si>
  <si>
    <t>Rodenborch-College</t>
  </si>
  <si>
    <t>17KF00</t>
  </si>
  <si>
    <t>Onderwijsboulevard 1, 5223 DE 'S-HERTOGENBOSCH</t>
  </si>
  <si>
    <t>Van Maerlant</t>
  </si>
  <si>
    <t>17KF02</t>
  </si>
  <si>
    <t>Hervensebaan 5, 5232 JL 'S-HERTOGENBOSCH</t>
  </si>
  <si>
    <t>Van Maerlant vakschool</t>
  </si>
  <si>
    <t>20AJ00</t>
  </si>
  <si>
    <t>Mercatorplein 2, 5223 LL 'S-HERTOGENBOSCH</t>
  </si>
  <si>
    <t>20ST00</t>
  </si>
  <si>
    <t>Sweelinckplein 3, 5216 EG 'S-HERTOGENBOSCH</t>
  </si>
  <si>
    <t>Sint-Janslyceum</t>
  </si>
  <si>
    <t>20SY00</t>
  </si>
  <si>
    <t>Rompertsebaan 63, 5231 GT 'S-HERTOGENBOSCH</t>
  </si>
  <si>
    <t>Jeroen Bosch College</t>
  </si>
  <si>
    <t>23FY00</t>
  </si>
  <si>
    <t>Samenwerking RK, Alg. Bijz.</t>
  </si>
  <si>
    <t>Bossche Vakschool</t>
  </si>
  <si>
    <t>26CC08</t>
  </si>
  <si>
    <t>Hervensebaan 7, 5232 JL 'S-HERTOGENBOSCH</t>
  </si>
  <si>
    <t>SCHIJNDEL</t>
  </si>
  <si>
    <t>Schijndel</t>
  </si>
  <si>
    <t>04GU00</t>
  </si>
  <si>
    <t>Putsteeg 4, 5481 XT SCHIJNDEL</t>
  </si>
  <si>
    <t>Elde College Schijndel</t>
  </si>
  <si>
    <t>SINT-MICHIELSGESTEL</t>
  </si>
  <si>
    <t>Sint-Michielsgestel</t>
  </si>
  <si>
    <t>04GU03</t>
  </si>
  <si>
    <t>Kapelbergstraat 6, 5271 VB SINT-MICHIELSGESTEL</t>
  </si>
  <si>
    <t>17JY00</t>
  </si>
  <si>
    <t>Beekvlietstraat 4, 5271 SM SINT-MICHIELSGESTEL</t>
  </si>
  <si>
    <t>Gymn Beekvliet</t>
  </si>
  <si>
    <t>UDEN</t>
  </si>
  <si>
    <t>Uden</t>
  </si>
  <si>
    <t>06HF00</t>
  </si>
  <si>
    <t>Schepenhoek 101, 5403 GA UDEN</t>
  </si>
  <si>
    <t>Samenwerking Opb., RK</t>
  </si>
  <si>
    <t>Udens College</t>
  </si>
  <si>
    <t>VEGHEL</t>
  </si>
  <si>
    <t>Veghel</t>
  </si>
  <si>
    <t>04SU00</t>
  </si>
  <si>
    <t>Pr W Alexander Sportprk 15, 5461 XL VEGHEL</t>
  </si>
  <si>
    <t>Zwijsen College Veghel</t>
  </si>
  <si>
    <t>04SU02</t>
  </si>
  <si>
    <t>Muntelaar 4, 5467 HA VEGHEL</t>
  </si>
  <si>
    <t>Fioretti College</t>
  </si>
  <si>
    <t>VUGHT</t>
  </si>
  <si>
    <t>Vught</t>
  </si>
  <si>
    <t>02QT00</t>
  </si>
  <si>
    <t>Titus Brandsmalaan 1, 5262 BS VUGHT</t>
  </si>
  <si>
    <t>Maurick College</t>
  </si>
  <si>
    <t>ZALTBOMMEL</t>
  </si>
  <si>
    <t>Zaltbommel</t>
  </si>
  <si>
    <t>17AY00</t>
  </si>
  <si>
    <t>Courtine 2, 5301 DH ZALTBOMMEL</t>
  </si>
  <si>
    <t>Cambium Buys Ballot</t>
  </si>
  <si>
    <t>17AY04</t>
  </si>
  <si>
    <t>Oude Bosscheweg 2, 5301 LA ZALTBOMMEL</t>
  </si>
  <si>
    <t>Cambium De Waard</t>
  </si>
  <si>
    <t>AALTEN</t>
  </si>
  <si>
    <t>Aalten</t>
  </si>
  <si>
    <t>00LJ00</t>
  </si>
  <si>
    <t>Slingelaan 28, 7122 AW AALTEN</t>
  </si>
  <si>
    <t>Chr Coll Schaersvoorde</t>
  </si>
  <si>
    <t>De Gelderlander</t>
  </si>
  <si>
    <t>DINXPERLO</t>
  </si>
  <si>
    <t>00LJ01</t>
  </si>
  <si>
    <t>Europastraat 6, 7091 XC DINXPERLO</t>
  </si>
  <si>
    <t>Chr Coll Schaersvoorde Dinxperlo</t>
  </si>
  <si>
    <t>00LJ05</t>
  </si>
  <si>
    <t>Landbouwstraat 1, 7122 VM AALTEN</t>
  </si>
  <si>
    <t>AMERSFOORT</t>
  </si>
  <si>
    <t>Amersfoort</t>
  </si>
  <si>
    <t>00JT00</t>
  </si>
  <si>
    <t>Paladijnenweg 251, 3813 DH AMERSFOORT</t>
  </si>
  <si>
    <t>GSG Guido de Bres</t>
  </si>
  <si>
    <t>00ML00</t>
  </si>
  <si>
    <t>Daam Fockemalaan 12, 3818 KG AMERSFOORT</t>
  </si>
  <si>
    <t>Het Nieuwe Eemland </t>
  </si>
  <si>
    <t>00ML02</t>
  </si>
  <si>
    <t>Zangvogelweg 4, 3815 DL AMERSFOORT</t>
  </si>
  <si>
    <t>Mavo Muurhuizen  </t>
  </si>
  <si>
    <t>00ML09</t>
  </si>
  <si>
    <t>Hooglandseweg-Noord 55, 3813 VD AMERSFOORT</t>
  </si>
  <si>
    <t>Vakcollege</t>
  </si>
  <si>
    <t>00ML12</t>
  </si>
  <si>
    <t>Parelhoenstraat 4, 3815 AG AMERSFOORT</t>
  </si>
  <si>
    <t>’t Hooghe Landt</t>
  </si>
  <si>
    <t>01OE16</t>
  </si>
  <si>
    <t>Bergenboulevard 11, 3825 AG AMERSFOORT</t>
  </si>
  <si>
    <t>03WO00</t>
  </si>
  <si>
    <t>Utrechtseweg 228, 3818 ET AMERSFOORT</t>
  </si>
  <si>
    <t>Van Lodensteincollege</t>
  </si>
  <si>
    <t>14RC00</t>
  </si>
  <si>
    <t>Paladijnenweg 101, 3813 DC AMERSFOORT</t>
  </si>
  <si>
    <t>14RC04</t>
  </si>
  <si>
    <t>Lambert Heijnricsstraat 23, 3817 ER AMERSFOORT</t>
  </si>
  <si>
    <t>Corderius College</t>
  </si>
  <si>
    <t>14RC06</t>
  </si>
  <si>
    <t>Kaliumweg 2, 3812 PT AMERSFOORT</t>
  </si>
  <si>
    <t>Prisma College</t>
  </si>
  <si>
    <t>20CK00</t>
  </si>
  <si>
    <t>Thorbeckeplein 1, 3818 JL AMERSFOORT</t>
  </si>
  <si>
    <t>Johan van Oldenbarnevelt</t>
  </si>
  <si>
    <t>20EA00</t>
  </si>
  <si>
    <t>Hugo de Grootlaan 25, 3818 TA AMERSFOORT</t>
  </si>
  <si>
    <t>De Amersfoortse Berg</t>
  </si>
  <si>
    <t>20EI00</t>
  </si>
  <si>
    <t>Paladijnenweg 611, 3813 KD AMERSFOORT</t>
  </si>
  <si>
    <t>t Atrium</t>
  </si>
  <si>
    <t>20EI01</t>
  </si>
  <si>
    <t>Dierenriem 11, 3813 VN AMERSFOORT</t>
  </si>
  <si>
    <t>Trivium College</t>
  </si>
  <si>
    <t>20EI03</t>
  </si>
  <si>
    <t>Lovink 6, 3825 MP AMERSFOORT</t>
  </si>
  <si>
    <t>Vathorst College</t>
  </si>
  <si>
    <t>ARNHEM</t>
  </si>
  <si>
    <t>Arnhem</t>
  </si>
  <si>
    <t>00JT03</t>
  </si>
  <si>
    <t>Grensweg 2, 6823 JH ARNHEM</t>
  </si>
  <si>
    <t>Geref SGM Guido de Bres</t>
  </si>
  <si>
    <t>00TQ00</t>
  </si>
  <si>
    <t>Middachtensingel 12, 6825 HN ARNHEM</t>
  </si>
  <si>
    <t>SGM Mariëndael</t>
  </si>
  <si>
    <t>05FF00</t>
  </si>
  <si>
    <t>Olympus 11, 6832 EL ARNHEM</t>
  </si>
  <si>
    <t>Olympuscollege</t>
  </si>
  <si>
    <t>07PK00</t>
  </si>
  <si>
    <t>Thomas a Kempislaan 25, 6822 LR ARNHEM</t>
  </si>
  <si>
    <t>Arentheem College</t>
  </si>
  <si>
    <t>20RM00</t>
  </si>
  <si>
    <t>Thorbeckestraat 17, 6828 TS ARNHEM</t>
  </si>
  <si>
    <t>Stedelijk Gymnasium Arnhem</t>
  </si>
  <si>
    <t>20TZ00</t>
  </si>
  <si>
    <t>Groningensingel 1245, 6835 HZ ARNHEM</t>
  </si>
  <si>
    <t>Lorentz Lyceum</t>
  </si>
  <si>
    <t>20TZ07</t>
  </si>
  <si>
    <t>Groningensingel 1235, 6835 HZ ARNHEM</t>
  </si>
  <si>
    <t>Maarten van Rossem</t>
  </si>
  <si>
    <t>25GL00</t>
  </si>
  <si>
    <t>Bernhardlaan 49, 6824 LE ARNHEM</t>
  </si>
  <si>
    <t>Beekdal Lyceum</t>
  </si>
  <si>
    <t>25GL04</t>
  </si>
  <si>
    <t>Thomas a Kempislaan 82, 6822 LS ARNHEM</t>
  </si>
  <si>
    <t>Vmbo 't Venster</t>
  </si>
  <si>
    <t>25GL06</t>
  </si>
  <si>
    <t>Utrechtseweg 174, 6812 AL ARNHEM</t>
  </si>
  <si>
    <t>Montessori College</t>
  </si>
  <si>
    <t>BARNEVELD</t>
  </si>
  <si>
    <t>Barneveld</t>
  </si>
  <si>
    <t>00SZ00</t>
  </si>
  <si>
    <t>Wethouder Rebellaan 135, 3771 KA BARNEVELD</t>
  </si>
  <si>
    <t>Joh Fontanus College</t>
  </si>
  <si>
    <t>01MU00</t>
  </si>
  <si>
    <t>Rietberglaan 6, 3771 RD BARNEVELD</t>
  </si>
  <si>
    <t>De Meerwaarde</t>
  </si>
  <si>
    <t>BERG EN DAL</t>
  </si>
  <si>
    <t>Berg en Dal</t>
  </si>
  <si>
    <t>GROESBEEK</t>
  </si>
  <si>
    <t>00RZ01</t>
  </si>
  <si>
    <t>Spoorlaan 16, 6562 AM GROESBEEK</t>
  </si>
  <si>
    <t>UBBERGEN</t>
  </si>
  <si>
    <t>02QQ00</t>
  </si>
  <si>
    <t>Kasteelselaan 50, 6574 AJ UBBERGEN</t>
  </si>
  <si>
    <t>Notre Dame Des Anges</t>
  </si>
  <si>
    <t>BERKELLAND</t>
  </si>
  <si>
    <t>Berkelland</t>
  </si>
  <si>
    <t>BORCULO</t>
  </si>
  <si>
    <t>01IC02</t>
  </si>
  <si>
    <t>Ruurloseweg 35, 7271 RS BORCULO</t>
  </si>
  <si>
    <t>AOC Oost</t>
  </si>
  <si>
    <t>05FB06</t>
  </si>
  <si>
    <t>Het Assink lyceum</t>
  </si>
  <si>
    <t>24TF01</t>
  </si>
  <si>
    <t>Beukenlaan 1, 7271 JK BORCULO</t>
  </si>
  <si>
    <t>Staring College Beukenlaan</t>
  </si>
  <si>
    <t>24TF02</t>
  </si>
  <si>
    <t>Herenlaan 2, 7271 NR BORCULO</t>
  </si>
  <si>
    <t>Staring College Herenlaan</t>
  </si>
  <si>
    <t>BOXMEER</t>
  </si>
  <si>
    <t>Boxmeer</t>
  </si>
  <si>
    <t>16SW03</t>
  </si>
  <si>
    <t>Stationsweg 5, 5831 CR BOXMEER</t>
  </si>
  <si>
    <t>Metameer</t>
  </si>
  <si>
    <t>17HN00</t>
  </si>
  <si>
    <t>Bilderbeekstraat 27, 5831 CW BOXMEER</t>
  </si>
  <si>
    <t>Elzendaalcollege</t>
  </si>
  <si>
    <t>BRONCKHORST</t>
  </si>
  <si>
    <t>Bronckhorst</t>
  </si>
  <si>
    <t>VORDEN</t>
  </si>
  <si>
    <t>02FC04</t>
  </si>
  <si>
    <t>Het Hoge 41, 7251 XV VORDEN</t>
  </si>
  <si>
    <t>Ulenhof 't Beeckland</t>
  </si>
  <si>
    <t>02FC07</t>
  </si>
  <si>
    <t>Nieuwstad 49, 7251 AG VORDEN</t>
  </si>
  <si>
    <t>PC College Ulenhof</t>
  </si>
  <si>
    <t>CUIJK</t>
  </si>
  <si>
    <t>Cuijk</t>
  </si>
  <si>
    <t>19RX00</t>
  </si>
  <si>
    <t>Grotestraat 144, 5431 DM CUIJK</t>
  </si>
  <si>
    <t>Merletcollege, Grotestraat</t>
  </si>
  <si>
    <t>19RX03</t>
  </si>
  <si>
    <t>Robijnlaan 77, 5431 ZN CUIJK</t>
  </si>
  <si>
    <t>Merletcollege, Robijnlaan</t>
  </si>
  <si>
    <t>CULEMBORG</t>
  </si>
  <si>
    <t>Culemborg</t>
  </si>
  <si>
    <t>19EW00</t>
  </si>
  <si>
    <t>Multatulilaan 6, 4103 NM CULEMBORG</t>
  </si>
  <si>
    <t>Lek en Linge vwo</t>
  </si>
  <si>
    <t>19EW01</t>
  </si>
  <si>
    <t>Ina Boudier-Bakkerstraat 2, 4103 NN CULEMBORG</t>
  </si>
  <si>
    <t>Lek en Linge vmbo</t>
  </si>
  <si>
    <t>19EW03</t>
  </si>
  <si>
    <t>Multatulilaan 3, 4103 NM CULEMBORG</t>
  </si>
  <si>
    <t>Lek en Linge havo</t>
  </si>
  <si>
    <t>19QA00</t>
  </si>
  <si>
    <t>Beethovenlaan 1, 4102 BM CULEMBORG</t>
  </si>
  <si>
    <t>Koningin Wilhelmina College</t>
  </si>
  <si>
    <t>19QA04</t>
  </si>
  <si>
    <t>Gershwinhof 1, 4102 DJ CULEMBORG</t>
  </si>
  <si>
    <t>Koningin Wilhelmina College, vmbo</t>
  </si>
  <si>
    <t>DOETINCHEM</t>
  </si>
  <si>
    <t>Doetinchem</t>
  </si>
  <si>
    <t>01IC01</t>
  </si>
  <si>
    <t>Gezellenlaan 14, 7005 AZ DOETINCHEM</t>
  </si>
  <si>
    <t>AOC Oost Lyceum</t>
  </si>
  <si>
    <t>01IC18</t>
  </si>
  <si>
    <t>Gildenbroederslaan 3, 7005 BM DOETINCHEM</t>
  </si>
  <si>
    <t>AOC Oost vmbo Groen</t>
  </si>
  <si>
    <t>02FC00</t>
  </si>
  <si>
    <t>Bizetlaan 86, 7002 LZ DOETINCHEM</t>
  </si>
  <si>
    <t>02NZ00</t>
  </si>
  <si>
    <t>Vondelstraat 5, 7002 AN DOETINCHEM</t>
  </si>
  <si>
    <t>Ludger College</t>
  </si>
  <si>
    <t>02NZ01</t>
  </si>
  <si>
    <t>Maria Montessoristraat 5, 7008 CA DOETINCHEM</t>
  </si>
  <si>
    <t>Metzo College</t>
  </si>
  <si>
    <t>20AD00</t>
  </si>
  <si>
    <t>Kruisbergseweg 4, 7009 BP DOETINCHEM</t>
  </si>
  <si>
    <t>Rietveld Lyceum</t>
  </si>
  <si>
    <t>DRUTEN</t>
  </si>
  <si>
    <t>Druten</t>
  </si>
  <si>
    <t>17IR00</t>
  </si>
  <si>
    <t>Mr. van Coothstraat 34, 6651 ZJ DRUTEN</t>
  </si>
  <si>
    <t>Pax Christi College</t>
  </si>
  <si>
    <t>DUIVEN</t>
  </si>
  <si>
    <t>Duiven</t>
  </si>
  <si>
    <t>03RR00</t>
  </si>
  <si>
    <t>Saturnus 1, 6922 LX DUIVEN</t>
  </si>
  <si>
    <t>Candea College</t>
  </si>
  <si>
    <t>03RR07</t>
  </si>
  <si>
    <t>Saturnus 3, 6922 LX DUIVEN</t>
  </si>
  <si>
    <t>Candea College, Saturnus II</t>
  </si>
  <si>
    <t>EDE</t>
  </si>
  <si>
    <t>Ede</t>
  </si>
  <si>
    <t>EDE GLD</t>
  </si>
  <si>
    <t>02UP00</t>
  </si>
  <si>
    <t>Prins Bernhardlaan 30, 6713 MC EDE GLD</t>
  </si>
  <si>
    <t>Marnix College</t>
  </si>
  <si>
    <t>19KZ00</t>
  </si>
  <si>
    <t>Koekeltse Boslaan 21, 6715 CW EDE GLD</t>
  </si>
  <si>
    <t>Pallas Athene College</t>
  </si>
  <si>
    <t>25GE00</t>
  </si>
  <si>
    <t>Bovenbuurtweg 1, 6717 XA EDE GLD</t>
  </si>
  <si>
    <t>CSG Het Streek</t>
  </si>
  <si>
    <t>25GE02</t>
  </si>
  <si>
    <t>Zandlaan 25, 6717 LN EDE GLD</t>
  </si>
  <si>
    <t>CSG Het Streek Zandlaan</t>
  </si>
  <si>
    <t>25GV05</t>
  </si>
  <si>
    <t>Zandlaan 31, 6717 LN EDE GLD</t>
  </si>
  <si>
    <t>AOC Groenhorst</t>
  </si>
  <si>
    <t>GELDERMALSEN</t>
  </si>
  <si>
    <t>Geldermalsen</t>
  </si>
  <si>
    <t>19EW05</t>
  </si>
  <si>
    <t>Laan van Leeuwenstein 2, 4191 NB GELDERMALSEN</t>
  </si>
  <si>
    <t>de Lingeborgh</t>
  </si>
  <si>
    <t>GENNEP</t>
  </si>
  <si>
    <t>Gennep</t>
  </si>
  <si>
    <t>17HN02</t>
  </si>
  <si>
    <t>Stiemensweg 40, 6591 MD GENNEP</t>
  </si>
  <si>
    <t>GRAVE</t>
  </si>
  <si>
    <t>Grave</t>
  </si>
  <si>
    <t>19RX01</t>
  </si>
  <si>
    <t>Stoofweg 4, 5361 HZ GRAVE</t>
  </si>
  <si>
    <t>Merletcollege</t>
  </si>
  <si>
    <t>LINGEWAARD</t>
  </si>
  <si>
    <t>Lingewaard</t>
  </si>
  <si>
    <t>BEMMEL</t>
  </si>
  <si>
    <t>17IM00</t>
  </si>
  <si>
    <t>De Heister 1, 6681 CV BEMMEL</t>
  </si>
  <si>
    <t>Over Betuwe College</t>
  </si>
  <si>
    <t>HUISSEN</t>
  </si>
  <si>
    <t>17IM02</t>
  </si>
  <si>
    <t>Julianastraat 17, 6851 KJ HUISSEN</t>
  </si>
  <si>
    <t>Over Betuwe College Huissen</t>
  </si>
  <si>
    <t>17IM04</t>
  </si>
  <si>
    <t>Drieske 4, 6681 CX BEMMEL</t>
  </si>
  <si>
    <t>Over Betuwe College junior</t>
  </si>
  <si>
    <t>MILL EN SINT HUBERT</t>
  </si>
  <si>
    <t>Mill en Sint Hubert</t>
  </si>
  <si>
    <t>MILL</t>
  </si>
  <si>
    <t>19RX02</t>
  </si>
  <si>
    <t>Langenboomseweg 3, 5451 JH MILL</t>
  </si>
  <si>
    <t>MONTFERLAND</t>
  </si>
  <si>
    <t>Montferland</t>
  </si>
  <si>
    <t>DIDAM</t>
  </si>
  <si>
    <t>16SK01</t>
  </si>
  <si>
    <t>Dijksestraat 12, 6942 GC DIDAM</t>
  </si>
  <si>
    <t>Liemers College</t>
  </si>
  <si>
    <t>MOOK EN MIDDELAAR</t>
  </si>
  <si>
    <t>Mook en Middelaar</t>
  </si>
  <si>
    <t>MOLENHOEK LB</t>
  </si>
  <si>
    <t>02ST04</t>
  </si>
  <si>
    <t>Singel 124, 6584 BK MOLENHOEK LB</t>
  </si>
  <si>
    <t>Kandinsky College</t>
  </si>
  <si>
    <t>NEDER-BETUWE</t>
  </si>
  <si>
    <t>Neder-Betuwe</t>
  </si>
  <si>
    <t>KESTEREN</t>
  </si>
  <si>
    <t>03WO02</t>
  </si>
  <si>
    <t>Kasteelstraat 2, 4041 JB KESTEREN</t>
  </si>
  <si>
    <t>16YV04</t>
  </si>
  <si>
    <t>Tollenhof 1, 4041 BH KESTEREN</t>
  </si>
  <si>
    <t>Pantarijn SGM</t>
  </si>
  <si>
    <t>26CC05</t>
  </si>
  <si>
    <t>Industrieweg 4, 4041 CR KESTEREN</t>
  </si>
  <si>
    <t>VMBO Kesteren</t>
  </si>
  <si>
    <t>NIJMEGEN</t>
  </si>
  <si>
    <t>Nijmegen</t>
  </si>
  <si>
    <t>00CB00</t>
  </si>
  <si>
    <t>Wilhelminasingel 13-15, 6524 AJ NIJMEGEN</t>
  </si>
  <si>
    <t>00RZ00</t>
  </si>
  <si>
    <t>Kwakkenbergweg 27-33, 6523 MJ NIJMEGEN</t>
  </si>
  <si>
    <t>01VN00</t>
  </si>
  <si>
    <t>Berg en Dalseweg 207, 6522 BK NIJMEGEN</t>
  </si>
  <si>
    <t>Canisius College</t>
  </si>
  <si>
    <t>01VN04</t>
  </si>
  <si>
    <t>Goffertweg 20, 6532 AA NIJMEGEN</t>
  </si>
  <si>
    <t>Canisius - t Rijks vmbo</t>
  </si>
  <si>
    <t>02ST00</t>
  </si>
  <si>
    <t>Malderburchtstraat 11, 6535 ND NIJMEGEN</t>
  </si>
  <si>
    <t>02ST03</t>
  </si>
  <si>
    <t>Hatertseweg 404, 6533 GV NIJMEGEN</t>
  </si>
  <si>
    <t>Kandinsky - t Rijks vmbo</t>
  </si>
  <si>
    <t>02ST05</t>
  </si>
  <si>
    <t>Heyendaalseweg 45, 6524 SE NIJMEGEN</t>
  </si>
  <si>
    <t>Jorismavo</t>
  </si>
  <si>
    <t>02VE00</t>
  </si>
  <si>
    <t>Groenewoudseweg 1, 6524 TM NIJMEGEN</t>
  </si>
  <si>
    <t>NSG Groenewoud</t>
  </si>
  <si>
    <t>14NQ00</t>
  </si>
  <si>
    <t>Energieweg 93, 6541 CZ NIJMEGEN</t>
  </si>
  <si>
    <t>Dominicus</t>
  </si>
  <si>
    <t>20CI00</t>
  </si>
  <si>
    <t>Kronenburgersingel 269, 6511 AS NIJMEGEN</t>
  </si>
  <si>
    <t>20EO00</t>
  </si>
  <si>
    <t>IJsbeerstraat 12, 6531 PL NIJMEGEN</t>
  </si>
  <si>
    <t>Stedelijke SGM Nijmegen</t>
  </si>
  <si>
    <t>21SK00</t>
  </si>
  <si>
    <t>Leuvensbroek 3001, 6546 TD NIJMEGEN</t>
  </si>
  <si>
    <t>Mondial College</t>
  </si>
  <si>
    <t>26CC06</t>
  </si>
  <si>
    <t>Marga Klompelaan 37, 6532 SB NIJMEGEN</t>
  </si>
  <si>
    <t>LENT</t>
  </si>
  <si>
    <t>30AU00</t>
  </si>
  <si>
    <t>Dijkstraat 7, 6663 AD LENT</t>
  </si>
  <si>
    <t>Citadel College, Dijkstraat</t>
  </si>
  <si>
    <t>30AU01</t>
  </si>
  <si>
    <t>Griftdijk Noord 9-A, 6663 AA LENT</t>
  </si>
  <si>
    <t>Citadel College, Griftdijk</t>
  </si>
  <si>
    <t>OOST GELRE</t>
  </si>
  <si>
    <t>Oost Gelre</t>
  </si>
  <si>
    <t>GROENLO</t>
  </si>
  <si>
    <t>02QN00</t>
  </si>
  <si>
    <t>Deken Hooijmansingel 1, 7141 EA GROENLO</t>
  </si>
  <si>
    <t>Marianum, Groenlo</t>
  </si>
  <si>
    <t>LICHTENVOORDE</t>
  </si>
  <si>
    <t>02QN02</t>
  </si>
  <si>
    <t>dr Ariensstraat 1, 7131 XM LICHTENVOORDE</t>
  </si>
  <si>
    <t>Marianum, Lichtenvoorde</t>
  </si>
  <si>
    <t>OUDE IJSSELSTREEK</t>
  </si>
  <si>
    <t>Oude IJsselstreek</t>
  </si>
  <si>
    <t>SILVOLDE</t>
  </si>
  <si>
    <t>14UM00</t>
  </si>
  <si>
    <t>Laan van Schuylenburch 8, 7064 AL SILVOLDE</t>
  </si>
  <si>
    <t>Almende College</t>
  </si>
  <si>
    <t>14UM01</t>
  </si>
  <si>
    <t>Pastoor Bluemersplein 2, 7064 BK SILVOLDE</t>
  </si>
  <si>
    <t>Almende College, Bluemers</t>
  </si>
  <si>
    <t>ULFT</t>
  </si>
  <si>
    <t>14UM02</t>
  </si>
  <si>
    <t>Heggenseveld 1, 7071 WL ULFT</t>
  </si>
  <si>
    <t>Almende College, Wesenthorst</t>
  </si>
  <si>
    <t>OVERBETUWE</t>
  </si>
  <si>
    <t>Overbetuwe</t>
  </si>
  <si>
    <t>ZETTEN</t>
  </si>
  <si>
    <t>00TM00</t>
  </si>
  <si>
    <t>Mammoetstraat 3, 6671 DL ZETTEN</t>
  </si>
  <si>
    <t>Hendrik Pierson College</t>
  </si>
  <si>
    <t>ELST GLD</t>
  </si>
  <si>
    <t>17IM05</t>
  </si>
  <si>
    <t>Mozartstraat 12, 6661 BL ELST GLD</t>
  </si>
  <si>
    <t>20TZ04</t>
  </si>
  <si>
    <t>Auditorium 6, 6661 TZ ELST GLD</t>
  </si>
  <si>
    <t>Het Westeraam</t>
  </si>
  <si>
    <t>20TZ11</t>
  </si>
  <si>
    <t>Auditorium 3, 6661 TZ ELST GLD</t>
  </si>
  <si>
    <t>Lyceum Elst</t>
  </si>
  <si>
    <t>RENKUM</t>
  </si>
  <si>
    <t>Renkum</t>
  </si>
  <si>
    <t>DOORWERTH</t>
  </si>
  <si>
    <t>02SY00</t>
  </si>
  <si>
    <t>Dalweg 5, 6865 CZ DOORWERTH</t>
  </si>
  <si>
    <t>Dorenweerd College</t>
  </si>
  <si>
    <t>RHEDEN</t>
  </si>
  <si>
    <t>Rheden</t>
  </si>
  <si>
    <t>DIEREN</t>
  </si>
  <si>
    <t>02VN01</t>
  </si>
  <si>
    <t>Doesburgsedijk 7, 6953 AK DIEREN</t>
  </si>
  <si>
    <t>Het Rhedens</t>
  </si>
  <si>
    <t>VELP GLD</t>
  </si>
  <si>
    <t>07PK07</t>
  </si>
  <si>
    <t>Reigerstraat 25, 6883 ER VELP GLD</t>
  </si>
  <si>
    <t>25GV10</t>
  </si>
  <si>
    <t>Pinkenbergseweg 5-F, 6881 BA VELP GLD</t>
  </si>
  <si>
    <t>RHENEN</t>
  </si>
  <si>
    <t>Rhenen</t>
  </si>
  <si>
    <t>16YV02</t>
  </si>
  <si>
    <t>Nieuwe Veenendaalseweg 137, 3911 MG RHENEN</t>
  </si>
  <si>
    <t>19IP01</t>
  </si>
  <si>
    <t>Mispel 11, 3911 NW RHENEN</t>
  </si>
  <si>
    <t>Rembrandt College</t>
  </si>
  <si>
    <t>ROZENDAAL</t>
  </si>
  <si>
    <t>Rozendaal</t>
  </si>
  <si>
    <t>02VN00</t>
  </si>
  <si>
    <t>Kleiberglaan 1, 6891 DK ROZENDAAL</t>
  </si>
  <si>
    <t>SINT ANTHONIS</t>
  </si>
  <si>
    <t>Sint Anthonis</t>
  </si>
  <si>
    <t>STEVENSBEEK</t>
  </si>
  <si>
    <t>16SW00</t>
  </si>
  <si>
    <t>Stevensbeekseweg 8-A, 5844 AB STEVENSBEEK</t>
  </si>
  <si>
    <t>Metameer Stevensbeek</t>
  </si>
  <si>
    <t>TIEL</t>
  </si>
  <si>
    <t>Tiel</t>
  </si>
  <si>
    <t>23HC01</t>
  </si>
  <si>
    <t>Heiligestraat 78, 4001 DN TIEL</t>
  </si>
  <si>
    <t>RSG Lingecollege</t>
  </si>
  <si>
    <t>UTRECHTSE HEUVELRUG</t>
  </si>
  <si>
    <t>Utrechtse Heuvelrug</t>
  </si>
  <si>
    <t>DOORN</t>
  </si>
  <si>
    <t>02VR04</t>
  </si>
  <si>
    <t>Driebergsestraatweg 6-C, 3941 ZX DOORN</t>
  </si>
  <si>
    <t>Revius Lyceum Doorn</t>
  </si>
  <si>
    <t>MAARSBERGEN</t>
  </si>
  <si>
    <t>07KP00</t>
  </si>
  <si>
    <t>Woudenbergseweg 22-A, 3953 MG MAARSBERGEN</t>
  </si>
  <si>
    <t>Vakcollege Maarsbergen</t>
  </si>
  <si>
    <t>17BI02</t>
  </si>
  <si>
    <t>Frans van Dijklaan 2, 3941 KD DOORN</t>
  </si>
  <si>
    <t xml:space="preserve">Schoonoord Doorn </t>
  </si>
  <si>
    <t>VEENENDAAL</t>
  </si>
  <si>
    <t>Veenendaal</t>
  </si>
  <si>
    <t>02MF00</t>
  </si>
  <si>
    <t>Sportlaan 11-13, 3905 AD VEENENDAAL</t>
  </si>
  <si>
    <t>CSV Veenendaal</t>
  </si>
  <si>
    <t>02VM00</t>
  </si>
  <si>
    <t>Kerkewijk 149, 3904 JC VEENENDAAL</t>
  </si>
  <si>
    <t>Christelijk Lyceum</t>
  </si>
  <si>
    <t>06SU00</t>
  </si>
  <si>
    <t>Vondellaan 4, 3906 EA VEENENDAAL</t>
  </si>
  <si>
    <t>Protestants Christelijk/Reform</t>
  </si>
  <si>
    <t>Ichthus College</t>
  </si>
  <si>
    <t>19IP00</t>
  </si>
  <si>
    <t>Rembrandtlaan 2, 3904 ZK VEENENDAAL</t>
  </si>
  <si>
    <t>WAGENINGEN</t>
  </si>
  <si>
    <t>Wageningen</t>
  </si>
  <si>
    <t>16YV00</t>
  </si>
  <si>
    <t>Hollandseweg 11, 6706 KN WAGENINGEN</t>
  </si>
  <si>
    <t>16YV01</t>
  </si>
  <si>
    <t>Hollandseweg 9, 6706 KN WAGENINGEN</t>
  </si>
  <si>
    <t>Pantarijn vmbo</t>
  </si>
  <si>
    <t>WIJCHEN</t>
  </si>
  <si>
    <t>Wijchen</t>
  </si>
  <si>
    <t>00OB00</t>
  </si>
  <si>
    <t>Veenseweg 18, 6603 AN WIJCHEN</t>
  </si>
  <si>
    <t>Maaswaal College</t>
  </si>
  <si>
    <t>WINTERSWIJK</t>
  </si>
  <si>
    <t>Winterswijk</t>
  </si>
  <si>
    <t>00LJ02</t>
  </si>
  <si>
    <t>Pronsweg 3, 7101 CE WINTERSWIJK</t>
  </si>
  <si>
    <t>17AA00</t>
  </si>
  <si>
    <t>Parallelweg 7, 7102 DE WINTERSWIJK</t>
  </si>
  <si>
    <t>Gerrit Komrij College</t>
  </si>
  <si>
    <t>ZEVENAAR</t>
  </si>
  <si>
    <t>Zevenaar</t>
  </si>
  <si>
    <t>16SK00</t>
  </si>
  <si>
    <t>Heerenmaten 6, 6904 GZ ZEVENAAR</t>
  </si>
  <si>
    <t>APELDOORN</t>
  </si>
  <si>
    <t>Apeldoorn</t>
  </si>
  <si>
    <t>01RL00</t>
  </si>
  <si>
    <t>Anklaarseweg 71, 7316 MB APELDOORN</t>
  </si>
  <si>
    <t>Jacobus Fruijtier SGM</t>
  </si>
  <si>
    <t>De Stentor</t>
  </si>
  <si>
    <t>UDDEL</t>
  </si>
  <si>
    <t>01RL02</t>
  </si>
  <si>
    <t>Garderenseweg 37-43, 3888 LA UDDEL</t>
  </si>
  <si>
    <t>Jacobus Fruijtier SGM Uddel</t>
  </si>
  <si>
    <t>01RL03</t>
  </si>
  <si>
    <t>Musschenbroekstraat 11, 7316 JD APELDOORN</t>
  </si>
  <si>
    <t>Jacobus Fruijtier SGM Musschenburgh</t>
  </si>
  <si>
    <t>02RA00</t>
  </si>
  <si>
    <t>Waltersingel 130, 7314 NX APELDOORN</t>
  </si>
  <si>
    <t>Veluws College Walterbosch</t>
  </si>
  <si>
    <t>02RA01</t>
  </si>
  <si>
    <t>Prinses Beatrixlaan 259, 7312 DG APELDOORN</t>
  </si>
  <si>
    <t>Veluws College Cortenbosch</t>
  </si>
  <si>
    <t>02RA02</t>
  </si>
  <si>
    <t>Zilverschoon 43, 7322 GG APELDOORN</t>
  </si>
  <si>
    <t>Veluws College Mheenpark</t>
  </si>
  <si>
    <t>08SG00</t>
  </si>
  <si>
    <t>Heemradenlaan 125, 7329 BZ APELDOORN</t>
  </si>
  <si>
    <t>De Heemgaard</t>
  </si>
  <si>
    <t>08SG01</t>
  </si>
  <si>
    <t>Sprengenweg 81, 7314 PH APELDOORN</t>
  </si>
  <si>
    <t>Sprengeloo </t>
  </si>
  <si>
    <t>08SG06</t>
  </si>
  <si>
    <t>Jachtlaan 108, 7313 EC APELDOORN</t>
  </si>
  <si>
    <t>Christelijk Lyceum Apeldoorn</t>
  </si>
  <si>
    <t>20KQ00</t>
  </si>
  <si>
    <t>Jhr Mr G W Molleruslaan 42, 7316 AW APELDOORN</t>
  </si>
  <si>
    <t>Openbare SGM Apeldoorn</t>
  </si>
  <si>
    <t>20KQ04</t>
  </si>
  <si>
    <t>Waleweingaarde 103, 7329 BD APELDOORN</t>
  </si>
  <si>
    <t>Edison College</t>
  </si>
  <si>
    <t>20QU00</t>
  </si>
  <si>
    <t>Kastanjelaan 10, 7316 BN APELDOORN</t>
  </si>
  <si>
    <t>Gymnasium Apeldoorn</t>
  </si>
  <si>
    <t>DALFSEN</t>
  </si>
  <si>
    <t>Dalfsen</t>
  </si>
  <si>
    <t>NIEUWLEUSEN</t>
  </si>
  <si>
    <t>02VT04</t>
  </si>
  <si>
    <t>Zwaluwlaan 23, 7711 LN NIEUWLEUSEN</t>
  </si>
  <si>
    <t>Agnieten College Nieuwleusen</t>
  </si>
  <si>
    <t>DEVENTER</t>
  </si>
  <si>
    <t>Deventer</t>
  </si>
  <si>
    <t>01VJ00</t>
  </si>
  <si>
    <t>Lebuinuslaan 1, 7415 DM DEVENTER</t>
  </si>
  <si>
    <t>Het Slatink</t>
  </si>
  <si>
    <t>01VJ04</t>
  </si>
  <si>
    <t>Het Vlier 1, 7414 AR DEVENTER</t>
  </si>
  <si>
    <t>Etty Hillesum Lyceum</t>
  </si>
  <si>
    <t>01VJ05</t>
  </si>
  <si>
    <t>Ludgerstraat 1, 7415 DV DEVENTER</t>
  </si>
  <si>
    <t>De Keurkamp</t>
  </si>
  <si>
    <t>DRONTEN</t>
  </si>
  <si>
    <t>Dronten</t>
  </si>
  <si>
    <t>01XN01</t>
  </si>
  <si>
    <t>Educalaan 6-8, 8251 GC DRONTEN</t>
  </si>
  <si>
    <t>Almere College</t>
  </si>
  <si>
    <t>02VB02</t>
  </si>
  <si>
    <t>Jupiterweg 25, 8251 AW DRONTEN</t>
  </si>
  <si>
    <t>ELBURG</t>
  </si>
  <si>
    <t>Elburg</t>
  </si>
  <si>
    <t>01FU01</t>
  </si>
  <si>
    <t>Lange Wijden 50, 8081 VV ELBURG</t>
  </si>
  <si>
    <t>Nuborgh College</t>
  </si>
  <si>
    <t>17BZ03</t>
  </si>
  <si>
    <t>Paterijstraat 17, 8081 TA ELBURG</t>
  </si>
  <si>
    <t>Van Kinsbergen college</t>
  </si>
  <si>
    <t>EPE</t>
  </si>
  <si>
    <t>Epe</t>
  </si>
  <si>
    <t>13JO00</t>
  </si>
  <si>
    <t>Schotweg 1, 8162 GM EPE</t>
  </si>
  <si>
    <t>Rsgm Noord Oost Veluwe</t>
  </si>
  <si>
    <t>ERMELO</t>
  </si>
  <si>
    <t>Ermelo</t>
  </si>
  <si>
    <t>00WI00</t>
  </si>
  <si>
    <t>Paul Krugerweg 44-50, 3851 ZJ ERMELO</t>
  </si>
  <si>
    <t>Chr. College Groevenbeek</t>
  </si>
  <si>
    <t>HARDENBERG</t>
  </si>
  <si>
    <t>Hardenberg</t>
  </si>
  <si>
    <t>02UX00</t>
  </si>
  <si>
    <t>Burg Schuitestraat 3, 7772 BS HARDENBERG</t>
  </si>
  <si>
    <t>Vechtdal College</t>
  </si>
  <si>
    <t>DEDEMSVAART</t>
  </si>
  <si>
    <t>02UX01</t>
  </si>
  <si>
    <t>Botermanswijk 1, 7701 AW DEDEMSVAART</t>
  </si>
  <si>
    <t>Vechtdal College Dedemsvaart</t>
  </si>
  <si>
    <t>12IR05</t>
  </si>
  <si>
    <t>Piet Heinstraat 1, 7772 ZJ HARDENBERG</t>
  </si>
  <si>
    <t>Sgm de Nieuwe Veste</t>
  </si>
  <si>
    <t>17BZ04</t>
  </si>
  <si>
    <t>Langewijk 166, 7701 AK DEDEMSVAART</t>
  </si>
  <si>
    <t>De Zeven Linden</t>
  </si>
  <si>
    <t>17VS03</t>
  </si>
  <si>
    <t>Burg Schuitestraat 7-A, 7772 BS HARDENBERG</t>
  </si>
  <si>
    <t>Greijdanus College</t>
  </si>
  <si>
    <t>HARDERWIJK</t>
  </si>
  <si>
    <t>Harderwijk</t>
  </si>
  <si>
    <t>02EX00</t>
  </si>
  <si>
    <t>De Sypel 2, 3842 AE HARDERWIJK</t>
  </si>
  <si>
    <t>Morgen College, De Sypel</t>
  </si>
  <si>
    <t>02EX05</t>
  </si>
  <si>
    <t>Westeinde 31, 3844 DD HARDERWIJK</t>
  </si>
  <si>
    <t>Morgen College, Westeinde</t>
  </si>
  <si>
    <t>02FB00</t>
  </si>
  <si>
    <t>Stationslaan 26, 3842 LA HARDERWIJK</t>
  </si>
  <si>
    <t>Christelijk College Nassau-Veluwe</t>
  </si>
  <si>
    <t>17CK00</t>
  </si>
  <si>
    <t>Eisenhowerlaan 59, 3844 AS HARDERWIJK</t>
  </si>
  <si>
    <t>RSG Slingerbos/Levant</t>
  </si>
  <si>
    <t>HEERDE</t>
  </si>
  <si>
    <t>Heerde</t>
  </si>
  <si>
    <t>00MP00</t>
  </si>
  <si>
    <t>Eperweg 34-A, 8181 EW HEERDE</t>
  </si>
  <si>
    <t>De Noordgouw</t>
  </si>
  <si>
    <t>HELLENDOORN</t>
  </si>
  <si>
    <t>Hellendoorn</t>
  </si>
  <si>
    <t>NIJVERDAL</t>
  </si>
  <si>
    <t>02XJ00</t>
  </si>
  <si>
    <t>Noetselerbergweg 20, 7441 BK NIJVERDAL</t>
  </si>
  <si>
    <t>Chr SGM Reggesteyn</t>
  </si>
  <si>
    <t>KAMPEN</t>
  </si>
  <si>
    <t>Kampen</t>
  </si>
  <si>
    <t>01XN00</t>
  </si>
  <si>
    <t>Marinus Postlaan 1, 8264 PB KAMPEN</t>
  </si>
  <si>
    <t>01XN02</t>
  </si>
  <si>
    <t>Flevoweg 68, 8265 PL KAMPEN</t>
  </si>
  <si>
    <t xml:space="preserve">Almere College locatie Via </t>
  </si>
  <si>
    <t>02VB00</t>
  </si>
  <si>
    <t>Jan Ligthartstraat 1, 8265 CJ KAMPEN</t>
  </si>
  <si>
    <t>Ichthus College 1</t>
  </si>
  <si>
    <t>02VB01</t>
  </si>
  <si>
    <t>Jan Ligthartstraat 5, 8265 CJ KAMPEN</t>
  </si>
  <si>
    <t>Ichthus College 5</t>
  </si>
  <si>
    <t>02VB07</t>
  </si>
  <si>
    <t>Ichthus College 4 locatie Via</t>
  </si>
  <si>
    <t>23VL00</t>
  </si>
  <si>
    <t>Kamperstraatweg 1-A, 8265 PA KAMPEN</t>
  </si>
  <si>
    <t>SGM Pieter Zandt</t>
  </si>
  <si>
    <t>LELYSTAD</t>
  </si>
  <si>
    <t>Lelystad</t>
  </si>
  <si>
    <t>00ZO00</t>
  </si>
  <si>
    <t>Lindelaan 99, 8224 KR LELYSTAD</t>
  </si>
  <si>
    <t>ISG Arcus</t>
  </si>
  <si>
    <t>18DQ00</t>
  </si>
  <si>
    <t>Kofschip 1, 8223 EZ LELYSTAD</t>
  </si>
  <si>
    <t>SGM Lelystad</t>
  </si>
  <si>
    <t>18GC00</t>
  </si>
  <si>
    <t>Grietenij 2202, 8233 BZ LELYSTAD</t>
  </si>
  <si>
    <t>SGM De Rietlanden</t>
  </si>
  <si>
    <t>25GV07</t>
  </si>
  <si>
    <t>Tjalk 25-58, 8232 MB LELYSTAD</t>
  </si>
  <si>
    <t>LOCHEM</t>
  </si>
  <si>
    <t>Lochem</t>
  </si>
  <si>
    <t>24TF00</t>
  </si>
  <si>
    <t>Zutphenseweg 108, 7241 SE LOCHEM</t>
  </si>
  <si>
    <t>Staring College</t>
  </si>
  <si>
    <t>MEPPEL</t>
  </si>
  <si>
    <t>Meppel</t>
  </si>
  <si>
    <t>01NJ15</t>
  </si>
  <si>
    <t>Werkhorst 36, 7944 AV MEPPEL</t>
  </si>
  <si>
    <t>AOC Terra</t>
  </si>
  <si>
    <t>03XM00</t>
  </si>
  <si>
    <t>Gerard Doustraat 13, 7944 HD MEPPEL</t>
  </si>
  <si>
    <t>Chr SGM Dingstede</t>
  </si>
  <si>
    <t>17VS04</t>
  </si>
  <si>
    <t>Schoolstraat 5, 7941 CA MEPPEL</t>
  </si>
  <si>
    <t>25CL00</t>
  </si>
  <si>
    <t>Ezingerweg 52, 7943 AZ MEPPEL</t>
  </si>
  <si>
    <t>RSG Stad en Esch</t>
  </si>
  <si>
    <t>25CL01</t>
  </si>
  <si>
    <t>Ezingerweg 51, 7943 AZ MEPPEL</t>
  </si>
  <si>
    <t>RSG Stad en Esch, Beroepencoll</t>
  </si>
  <si>
    <t>NIJKERK</t>
  </si>
  <si>
    <t>Nijkerk</t>
  </si>
  <si>
    <t>NIJKERK GLD</t>
  </si>
  <si>
    <t>02DC03</t>
  </si>
  <si>
    <t>Henri Nouwenstraat 8, 3863 HV NIJKERK GLD</t>
  </si>
  <si>
    <t>Corlaer College</t>
  </si>
  <si>
    <t>HOEVELAKEN</t>
  </si>
  <si>
    <t>03WO01</t>
  </si>
  <si>
    <t>Zuiderinslag 1, 3871 MR HOEVELAKEN</t>
  </si>
  <si>
    <t>25GV09</t>
  </si>
  <si>
    <t>Luxoolseweg 1, 3862 WH NIJKERK GLD</t>
  </si>
  <si>
    <t>NOORDOOSTPOLDER</t>
  </si>
  <si>
    <t>Noordoostpolder</t>
  </si>
  <si>
    <t>EMMELOORD</t>
  </si>
  <si>
    <t>02JG00</t>
  </si>
  <si>
    <t>Peppellaan 1, 8302 AL EMMELOORD</t>
  </si>
  <si>
    <t>Emelwerda College</t>
  </si>
  <si>
    <t>02JG04</t>
  </si>
  <si>
    <t>Espelerlaan 70, 8302 DC EMMELOORD</t>
  </si>
  <si>
    <t>Emelwerda College, De Es</t>
  </si>
  <si>
    <t>02KR00</t>
  </si>
  <si>
    <t>Prof. Lorentzstraat 3, 8302 AS EMMELOORD</t>
  </si>
  <si>
    <t>St Bonifatius Mavo</t>
  </si>
  <si>
    <t>20CR00</t>
  </si>
  <si>
    <t>Prof. ter Veenstraat 5, 8302 GA EMMELOORD</t>
  </si>
  <si>
    <t>Zuyderzee College</t>
  </si>
  <si>
    <t>20CR01</t>
  </si>
  <si>
    <t>Espelerlaan 72, 8302 DC EMMELOORD</t>
  </si>
  <si>
    <t>Zuyderzee College, Vakcollege</t>
  </si>
  <si>
    <t>25GV01</t>
  </si>
  <si>
    <t>De Balkan 16, 8303 GZ EMMELOORD</t>
  </si>
  <si>
    <t>NUNSPEET</t>
  </si>
  <si>
    <t>Nunspeet</t>
  </si>
  <si>
    <t>01FU04</t>
  </si>
  <si>
    <t>F.A. Molijnlaan 184, 8071 AK NUNSPEET</t>
  </si>
  <si>
    <t>Nuborgh College Veluvine</t>
  </si>
  <si>
    <t>OLDEBROEK</t>
  </si>
  <si>
    <t>Oldebroek</t>
  </si>
  <si>
    <t>WEZEP</t>
  </si>
  <si>
    <t>02VT06</t>
  </si>
  <si>
    <t>Noordsingel 70, 8091 WD WEZEP</t>
  </si>
  <si>
    <t>Agnieten College Wezep</t>
  </si>
  <si>
    <t>OLST-WIJHE</t>
  </si>
  <si>
    <t>Olst-Wijhe</t>
  </si>
  <si>
    <t>WIJHE</t>
  </si>
  <si>
    <t>17BZ02</t>
  </si>
  <si>
    <t>de Lange Slagen 29-A, 8131 DP WIJHE</t>
  </si>
  <si>
    <t>De Capellenborg</t>
  </si>
  <si>
    <t>OMMEN</t>
  </si>
  <si>
    <t>Ommen</t>
  </si>
  <si>
    <t>02UX06</t>
  </si>
  <si>
    <t>Balkerweg 2, 7731 RZ OMMEN</t>
  </si>
  <si>
    <t>PUTTEN</t>
  </si>
  <si>
    <t>Putten</t>
  </si>
  <si>
    <t>00WI04</t>
  </si>
  <si>
    <t>Korenlaan 1, 3881 DA PUTTEN</t>
  </si>
  <si>
    <t>RAALTE</t>
  </si>
  <si>
    <t>Raalte</t>
  </si>
  <si>
    <t>04OY02</t>
  </si>
  <si>
    <t>Hofstedelaan 4, 8101 AH RAALTE</t>
  </si>
  <si>
    <t>Carmel College Salland</t>
  </si>
  <si>
    <t>RIJSSEN-HOLTEN</t>
  </si>
  <si>
    <t>Rijssen-Holten</t>
  </si>
  <si>
    <t>RIJSSEN</t>
  </si>
  <si>
    <t>01RL01</t>
  </si>
  <si>
    <t>De Stroekeld 142, 7463 CA RIJSSEN</t>
  </si>
  <si>
    <t>02EK02</t>
  </si>
  <si>
    <t>Graaf Ottostraat 48, 7461 CW RIJSSEN</t>
  </si>
  <si>
    <t>Pius X College</t>
  </si>
  <si>
    <t>02XJ02</t>
  </si>
  <si>
    <t>Cattelaar 2, 7461 PK RIJSSEN</t>
  </si>
  <si>
    <t>Chr SGM Reggesteijn</t>
  </si>
  <si>
    <t>HOLTEN</t>
  </si>
  <si>
    <t>19FF00</t>
  </si>
  <si>
    <t>Haarstraat 14, 7451 CZ HOLTEN</t>
  </si>
  <si>
    <t>SGM De Waerdenborch</t>
  </si>
  <si>
    <t>STEENWIJKERLAND</t>
  </si>
  <si>
    <t>Steenwijkerland</t>
  </si>
  <si>
    <t>STEENWIJK</t>
  </si>
  <si>
    <t>16GZ00</t>
  </si>
  <si>
    <t>Lijsterbesstraat 1, 8331 NS STEENWIJK</t>
  </si>
  <si>
    <t>RSG Tromp Meesters</t>
  </si>
  <si>
    <t>16GZ01</t>
  </si>
  <si>
    <t>Stationsstraat 40, 8331 GK STEENWIJK</t>
  </si>
  <si>
    <t>RSG Tromp Meesters vmbo</t>
  </si>
  <si>
    <t>23WU00</t>
  </si>
  <si>
    <t>Oostwijkstraat 8, 8331 ED STEENWIJK</t>
  </si>
  <si>
    <t>CSG Eekeringe</t>
  </si>
  <si>
    <t>URK</t>
  </si>
  <si>
    <t>Urk</t>
  </si>
  <si>
    <t>18XX00</t>
  </si>
  <si>
    <t>Waaiershoek 46, 8321 BH URK</t>
  </si>
  <si>
    <t>Berechja College</t>
  </si>
  <si>
    <t>23VL02</t>
  </si>
  <si>
    <t>Vlechttuinen 6, 8322 BA URK</t>
  </si>
  <si>
    <t>VOORST</t>
  </si>
  <si>
    <t>Voorst</t>
  </si>
  <si>
    <t>TWELLO</t>
  </si>
  <si>
    <t>01IC05</t>
  </si>
  <si>
    <t>Meester Zwiersweg 4, 7391 HD TWELLO</t>
  </si>
  <si>
    <t>AOC Oost Twello</t>
  </si>
  <si>
    <t>02RA03</t>
  </si>
  <si>
    <t>Hietweideweg 20, 7391 XX TWELLO</t>
  </si>
  <si>
    <t>Veluws College Twello</t>
  </si>
  <si>
    <t>ZEEWOLDE</t>
  </si>
  <si>
    <t>Zeewolde</t>
  </si>
  <si>
    <t>17CK01</t>
  </si>
  <si>
    <t>Horsterweg 192, 3891 EV ZEEWOLDE</t>
  </si>
  <si>
    <t>Reg Sgm 't Slingerbos</t>
  </si>
  <si>
    <t>ZUTPHEN</t>
  </si>
  <si>
    <t>Zutphen</t>
  </si>
  <si>
    <t>02VS00</t>
  </si>
  <si>
    <t>Isendoornstraat 1, 7201 NJ ZUTPHEN</t>
  </si>
  <si>
    <t>Baudartius College</t>
  </si>
  <si>
    <t>WARNSVELD</t>
  </si>
  <si>
    <t>08LP00</t>
  </si>
  <si>
    <t>Lage Weide 1, 7231 NN WARNSVELD</t>
  </si>
  <si>
    <t>Isendoorn College</t>
  </si>
  <si>
    <t>16NK00</t>
  </si>
  <si>
    <t>Weerdslag 14-A, 7206 BR ZUTPHEN</t>
  </si>
  <si>
    <t>Vrije School Zutphen</t>
  </si>
  <si>
    <t>20DH00</t>
  </si>
  <si>
    <t>Isendoornstraat 3, 7201 NJ ZUTPHEN</t>
  </si>
  <si>
    <t>Het Stedelijk, Isendoornstraat</t>
  </si>
  <si>
    <t>20DH06</t>
  </si>
  <si>
    <t>Wijnhofstraat 1, 7203 DV ZUTPHEN</t>
  </si>
  <si>
    <t>Het Stedelijk, Wijnhofstraat</t>
  </si>
  <si>
    <t>ZWARTEWATERLAND</t>
  </si>
  <si>
    <t>Zwartewaterland</t>
  </si>
  <si>
    <t>ZWARTSLUIS</t>
  </si>
  <si>
    <t>02VT01</t>
  </si>
  <si>
    <t>Rondweg 2, 8064 PA ZWARTSLUIS</t>
  </si>
  <si>
    <t>Agnieten College Zwartsluis</t>
  </si>
  <si>
    <t>ZWOLLE</t>
  </si>
  <si>
    <t>Zwolle</t>
  </si>
  <si>
    <t>01AA57</t>
  </si>
  <si>
    <t>Schuurmanstraat 1, 8011 KC ZWOLLE</t>
  </si>
  <si>
    <t>Thomas a Kempis College</t>
  </si>
  <si>
    <t>01AA58</t>
  </si>
  <si>
    <t>Blaloweg 1, 8041 AH ZWOLLE</t>
  </si>
  <si>
    <t>TalentStad Beroepscollege</t>
  </si>
  <si>
    <t>01AA59</t>
  </si>
  <si>
    <t>Gelijkheid 3, 8014 XC ZWOLLE</t>
  </si>
  <si>
    <t xml:space="preserve">JenaXL </t>
  </si>
  <si>
    <t>01AA61</t>
  </si>
  <si>
    <t>Boerendanserdijk 2-A, 8024 AH ZWOLLE</t>
  </si>
  <si>
    <t>Centre for Sports &amp; Education</t>
  </si>
  <si>
    <t>02VT00</t>
  </si>
  <si>
    <t>Prinses Julianastraat 66, 8019 AX ZWOLLE</t>
  </si>
  <si>
    <t>Agnieten College</t>
  </si>
  <si>
    <t>02VT02</t>
  </si>
  <si>
    <t>Agnieten College locatie Talentstad</t>
  </si>
  <si>
    <t>02VT05</t>
  </si>
  <si>
    <t>Dobbe 37, 8032 JW ZWOLLE</t>
  </si>
  <si>
    <t>Agnieten College Meander</t>
  </si>
  <si>
    <t>13US00</t>
  </si>
  <si>
    <t>Koggelaan 7, 8017 JN ZWOLLE</t>
  </si>
  <si>
    <t>AOC De Groene Welle</t>
  </si>
  <si>
    <t>17BZ00</t>
  </si>
  <si>
    <t>Lassuslaan 230, 8031 XM ZWOLLE</t>
  </si>
  <si>
    <t>Van Der Capellen</t>
  </si>
  <si>
    <t>17VS00</t>
  </si>
  <si>
    <t>Campus 5, 8017 CB ZWOLLE</t>
  </si>
  <si>
    <t>20CF00</t>
  </si>
  <si>
    <t>Zoom 37, 8032 EM ZWOLLE</t>
  </si>
  <si>
    <t>Gymnasium Celeanum</t>
  </si>
  <si>
    <t>20DB00</t>
  </si>
  <si>
    <t>Dokter van Heesweg 1, 8025 AB ZWOLLE</t>
  </si>
  <si>
    <t>Thorbecke SGM</t>
  </si>
  <si>
    <t>20DB03</t>
  </si>
  <si>
    <t>Russenweg 3, 8041 AL ZWOLLE</t>
  </si>
  <si>
    <t>Thorbecke vmbo-pro</t>
  </si>
  <si>
    <t>ASTEN</t>
  </si>
  <si>
    <t>Asten</t>
  </si>
  <si>
    <t>13PE00</t>
  </si>
  <si>
    <t>Beatrixlaan 25, 5721 LZ ASTEN</t>
  </si>
  <si>
    <t>Varendonck College</t>
  </si>
  <si>
    <t>Eindhovens Dagblad</t>
  </si>
  <si>
    <t>BEST</t>
  </si>
  <si>
    <t>Best</t>
  </si>
  <si>
    <t>16RT00</t>
  </si>
  <si>
    <t>Willem de Zwijgerweg 150, 5684 SL BEST</t>
  </si>
  <si>
    <t>Heerbeeck College</t>
  </si>
  <si>
    <t>BLADEL</t>
  </si>
  <si>
    <t>Bladel</t>
  </si>
  <si>
    <t>03KN00</t>
  </si>
  <si>
    <t>Tuinstraat 1, 5531 GK BLADEL</t>
  </si>
  <si>
    <t>RK SGM Pius X</t>
  </si>
  <si>
    <t>CRANENDONCK</t>
  </si>
  <si>
    <t>Cranendonck</t>
  </si>
  <si>
    <t>BUDEL</t>
  </si>
  <si>
    <t>02ZR02</t>
  </si>
  <si>
    <t>Jan van Schoonvorststr 1, 6021 BP BUDEL</t>
  </si>
  <si>
    <t>Bravo College</t>
  </si>
  <si>
    <t>DEURNE</t>
  </si>
  <si>
    <t>Deurne</t>
  </si>
  <si>
    <t>02QP00</t>
  </si>
  <si>
    <t>Beukenstraat 80, 5753 GD DEURNE</t>
  </si>
  <si>
    <t>St Willibrord Gymnasium</t>
  </si>
  <si>
    <t>17VP00</t>
  </si>
  <si>
    <t>Vloeieindsedreef 5, 5753 SM DEURNE</t>
  </si>
  <si>
    <t>Peelland College</t>
  </si>
  <si>
    <t>17VP01</t>
  </si>
  <si>
    <t>Burgemeester Roefslaan 11, 5753 GX DEURNE</t>
  </si>
  <si>
    <t>Alfrinkcollege</t>
  </si>
  <si>
    <t>17VP02</t>
  </si>
  <si>
    <t>Vloeieindsedreef 1, 5753 SM DEURNE</t>
  </si>
  <si>
    <t>Hub van Doornecollege</t>
  </si>
  <si>
    <t>EERSEL</t>
  </si>
  <si>
    <t>Eersel</t>
  </si>
  <si>
    <t>18XR00</t>
  </si>
  <si>
    <t>Bospoort 1, 5521 CK EERSEL</t>
  </si>
  <si>
    <t>Rythovius College</t>
  </si>
  <si>
    <t>GELDROP-MIERLO</t>
  </si>
  <si>
    <t>Geldrop-Mierlo</t>
  </si>
  <si>
    <t>GELDROP</t>
  </si>
  <si>
    <t>01XL00</t>
  </si>
  <si>
    <t>Grote Bos 2, 5666 AZ GELDROP</t>
  </si>
  <si>
    <t>Strabrechtcollege</t>
  </si>
  <si>
    <t>GEMERT-BAKEL</t>
  </si>
  <si>
    <t>Gemert-Bakel</t>
  </si>
  <si>
    <t>GEMERT</t>
  </si>
  <si>
    <t>25MG00</t>
  </si>
  <si>
    <t>Sleutelbosch 2, 5421 KZ GEMERT</t>
  </si>
  <si>
    <t>Commanderij College</t>
  </si>
  <si>
    <t>HELMOND</t>
  </si>
  <si>
    <t>Helmond</t>
  </si>
  <si>
    <t>00NE00</t>
  </si>
  <si>
    <t>Deltaweg 205, 5709 AB HELMOND</t>
  </si>
  <si>
    <t>Jan van Brabant College Deltaweg</t>
  </si>
  <si>
    <t>14LF00</t>
  </si>
  <si>
    <t>Molenstraat 191, 5701 KD HELMOND</t>
  </si>
  <si>
    <t>Jan van Brabant College Molenstraat</t>
  </si>
  <si>
    <t>20JX00</t>
  </si>
  <si>
    <t>Keizerin Marialaan 4, 5702 NR HELMOND</t>
  </si>
  <si>
    <t xml:space="preserve">Vakcollege Helmond </t>
  </si>
  <si>
    <t>20JX02</t>
  </si>
  <si>
    <t>Markesingel 2, 5707 DJ HELMOND</t>
  </si>
  <si>
    <t>Carolus Borromeus College</t>
  </si>
  <si>
    <t>20JX04</t>
  </si>
  <si>
    <t>Nachtegaallaan 40, 5702 KN HELMOND</t>
  </si>
  <si>
    <t>Dr.-Knippenbergcollege</t>
  </si>
  <si>
    <t>LAARBEEK</t>
  </si>
  <si>
    <t>Laarbeek</t>
  </si>
  <si>
    <t>BEEK EN DONK</t>
  </si>
  <si>
    <t>25MG03</t>
  </si>
  <si>
    <t>Muzenlaan 2, 5741 NS BEEK EN DONK</t>
  </si>
  <si>
    <t>NUENEN CA</t>
  </si>
  <si>
    <t>Nuenen, Gerwen, Nederwetten</t>
  </si>
  <si>
    <t>NUENEN</t>
  </si>
  <si>
    <t>20IB03</t>
  </si>
  <si>
    <t>Vrouwkensakker 17, 5673 PE NUENEN</t>
  </si>
  <si>
    <t>Pleincollege Nuenen</t>
  </si>
  <si>
    <t>SOMEREN</t>
  </si>
  <si>
    <t>Someren</t>
  </si>
  <si>
    <t>13PE01</t>
  </si>
  <si>
    <t>Kanaalstraat 12-14, 5711 EH SOMEREN</t>
  </si>
  <si>
    <t>VALKENSWAARD</t>
  </si>
  <si>
    <t>Valkenswaard</t>
  </si>
  <si>
    <t>21GV00</t>
  </si>
  <si>
    <t>Merendreef 1, 5553 CC VALKENSWAARD</t>
  </si>
  <si>
    <t>SG Were Di</t>
  </si>
  <si>
    <t>VELDHOVEN</t>
  </si>
  <si>
    <t>Veldhoven</t>
  </si>
  <si>
    <t>15BS00</t>
  </si>
  <si>
    <t>Knegselseweg 30, 5504 NC VELDHOVEN</t>
  </si>
  <si>
    <t>Sondervick College</t>
  </si>
  <si>
    <t>PZC</t>
  </si>
  <si>
    <t>HULST</t>
  </si>
  <si>
    <t>Hulst</t>
  </si>
  <si>
    <t>25FX00</t>
  </si>
  <si>
    <t>Zoutestraat 61-A, 4561 XA HULST</t>
  </si>
  <si>
    <t>Reynaert College</t>
  </si>
  <si>
    <t>KAPELLE</t>
  </si>
  <si>
    <t>Kapelle</t>
  </si>
  <si>
    <t>29ZT00</t>
  </si>
  <si>
    <t>Stationsstraat 51, 4421 AK KAPELLE</t>
  </si>
  <si>
    <t>RK,PC,GV,RE,EV,AN,HI,I,J,AB</t>
  </si>
  <si>
    <t>Isaac Beeckman Academie</t>
  </si>
  <si>
    <t>MIDDELBURG</t>
  </si>
  <si>
    <t>Middelburg</t>
  </si>
  <si>
    <t>03JY01</t>
  </si>
  <si>
    <t>Kruitmolenlaan 60, 4337 KR MIDDELBURG</t>
  </si>
  <si>
    <t>03XS00</t>
  </si>
  <si>
    <t>Griffioenstraat 17, 4334 BK MIDDELBURG</t>
  </si>
  <si>
    <t>Csw Van De Perre</t>
  </si>
  <si>
    <t>20CP04</t>
  </si>
  <si>
    <t>Breeweg 71-E, 4335 AP MIDDELBURG</t>
  </si>
  <si>
    <t>Nehalennia SSG</t>
  </si>
  <si>
    <t>REIMERSWAAL</t>
  </si>
  <si>
    <t>Reimerswaal</t>
  </si>
  <si>
    <t>KRABBENDIJKE</t>
  </si>
  <si>
    <t>03JY02</t>
  </si>
  <si>
    <t>Kerkpolder 50, 4413 GB KRABBENDIJKE</t>
  </si>
  <si>
    <t>Calvijn College, Kerkpolder</t>
  </si>
  <si>
    <t>03JY06</t>
  </si>
  <si>
    <t>Appelstraat 4, 4413 ET KRABBENDIJKE</t>
  </si>
  <si>
    <t>Calvijn College, Appelstraat</t>
  </si>
  <si>
    <t>SCHOUWEN-DUIVELAND</t>
  </si>
  <si>
    <t>Schouwen-Duiveland</t>
  </si>
  <si>
    <t>ZIERIKZEE</t>
  </si>
  <si>
    <t>13OR03</t>
  </si>
  <si>
    <t>Hatfieldpark 1-2, 4301 XC ZIERIKZEE</t>
  </si>
  <si>
    <t>Pontes Pieter Zeeman</t>
  </si>
  <si>
    <t>SLUIS</t>
  </si>
  <si>
    <t>Sluis</t>
  </si>
  <si>
    <t>OOSTBURG</t>
  </si>
  <si>
    <t>00AQ00</t>
  </si>
  <si>
    <t>Nieuwstraat 50, 4501 BE OOSTBURG</t>
  </si>
  <si>
    <t>Zwin College SGM</t>
  </si>
  <si>
    <t>TERNEUZEN</t>
  </si>
  <si>
    <t>Terneuzen</t>
  </si>
  <si>
    <t>00LY00</t>
  </si>
  <si>
    <t>Zeldenrustlaan 2, 4535 GZ TERNEUZEN</t>
  </si>
  <si>
    <t>Zeldenrust Steelantcollege</t>
  </si>
  <si>
    <t>16JO00</t>
  </si>
  <si>
    <t>Oude Vaart 1, 4537 CD TERNEUZEN</t>
  </si>
  <si>
    <t>SSG De Rede</t>
  </si>
  <si>
    <t>VLISSINGEN</t>
  </si>
  <si>
    <t>Vlissingen</t>
  </si>
  <si>
    <t>03XS03</t>
  </si>
  <si>
    <t>Bossenburghpad 10, 4385 CJ VLISSINGEN</t>
  </si>
  <si>
    <t>CSW Walcheren</t>
  </si>
  <si>
    <t>16YC00</t>
  </si>
  <si>
    <t>Weyevlietplein 7-13, 4385 CH VLISSINGEN</t>
  </si>
  <si>
    <t>Scheldemond College</t>
  </si>
  <si>
    <t>TC Tubantia</t>
  </si>
  <si>
    <t>ALMELO</t>
  </si>
  <si>
    <t>Almelo</t>
  </si>
  <si>
    <t>01IC15</t>
  </si>
  <si>
    <t>Bornerbroeksestraat 348, 7609 PH ALMELO</t>
  </si>
  <si>
    <t>02DO00</t>
  </si>
  <si>
    <t>Noordikslaan 68, 7602 CG ALMELO</t>
  </si>
  <si>
    <t>Het Noordik</t>
  </si>
  <si>
    <t>02EK00</t>
  </si>
  <si>
    <t>Cesar Franckstraat 4, 7604 JG ALMELO</t>
  </si>
  <si>
    <t>04HR00</t>
  </si>
  <si>
    <t>Sluiskade Noordzijde 68, 7602 HT ALMELO</t>
  </si>
  <si>
    <t>Openbare SGM Erasmus</t>
  </si>
  <si>
    <t>16VI00</t>
  </si>
  <si>
    <t>Slot 31, 7608 ND ALMELO</t>
  </si>
  <si>
    <t>RK SGM Canisius</t>
  </si>
  <si>
    <t>ENSCHEDE</t>
  </si>
  <si>
    <t>Enschede</t>
  </si>
  <si>
    <t>00AH00</t>
  </si>
  <si>
    <t>Lyceumlaan 30, 7522 GK ENSCHEDE</t>
  </si>
  <si>
    <t>t Stedelijk Lyceum</t>
  </si>
  <si>
    <t>00AH07</t>
  </si>
  <si>
    <t>Tiemeister 20, 7541 WG ENSCHEDE</t>
  </si>
  <si>
    <t>t Stedelijk Lyceum, locatie Zuid</t>
  </si>
  <si>
    <t>00AH17</t>
  </si>
  <si>
    <t>Wethouder Beversstraat 195, 7543 BK ENSCHEDE</t>
  </si>
  <si>
    <t>Stedelijk Vakcollege</t>
  </si>
  <si>
    <t>01IC11</t>
  </si>
  <si>
    <t>Hengelosestraat 481, 7521 AG ENSCHEDE</t>
  </si>
  <si>
    <t>17VN01</t>
  </si>
  <si>
    <t>Geessinkweg 100, 7544 ND ENSCHEDE</t>
  </si>
  <si>
    <t>Bonhoeffer College Geessinkweg</t>
  </si>
  <si>
    <t>17VN05</t>
  </si>
  <si>
    <t>Van der Waalslaan 35, 7535 CN ENSCHEDE</t>
  </si>
  <si>
    <t>Bonhoeffer College vd Waalslaan</t>
  </si>
  <si>
    <t>17VN06</t>
  </si>
  <si>
    <t>Bruggertstraat 60, 7545 AX ENSCHEDE</t>
  </si>
  <si>
    <t>Bonhoeffer College Bruggertstr</t>
  </si>
  <si>
    <t>17VN07</t>
  </si>
  <si>
    <t>Vlierstraat 85, 7544 GG ENSCHEDE</t>
  </si>
  <si>
    <t>Bonhoeffer College Vlierstr</t>
  </si>
  <si>
    <t>17VN09</t>
  </si>
  <si>
    <t>Bonhoeffer College, wet. Beversstr</t>
  </si>
  <si>
    <t>17VS02</t>
  </si>
  <si>
    <t>Deppenbroekstraat 4, 7523 PB ENSCHEDE</t>
  </si>
  <si>
    <t>HAAKSBERGEN</t>
  </si>
  <si>
    <t>Haaksbergen</t>
  </si>
  <si>
    <t>05FB00</t>
  </si>
  <si>
    <t>Bouwmeester 10, 7481 LP HAAKSBERGEN</t>
  </si>
  <si>
    <t>HENGELO</t>
  </si>
  <si>
    <t>Hengelo</t>
  </si>
  <si>
    <t>HENGELO OV</t>
  </si>
  <si>
    <t>18CR00</t>
  </si>
  <si>
    <t>Grundellaan 36, 7552 ED Hengelo</t>
  </si>
  <si>
    <t>Lyceum De Grundel</t>
  </si>
  <si>
    <t>18CR02</t>
  </si>
  <si>
    <t>Deurningerstraat 67, 7557 HB Hengelo</t>
  </si>
  <si>
    <t>Avila College</t>
  </si>
  <si>
    <t>19HG07</t>
  </si>
  <si>
    <t>M.A. de Ruyterstraat 3, 7556 CW HENGELO OV</t>
  </si>
  <si>
    <t>Twickel College</t>
  </si>
  <si>
    <t>19HG08</t>
  </si>
  <si>
    <t>Europalaan 204, 7559 SC HENGELO OV</t>
  </si>
  <si>
    <t>de Spindel, Europalaan</t>
  </si>
  <si>
    <t>19HG09</t>
  </si>
  <si>
    <t>Bataafse Kamp 6-7, 7551 HN HENGELO OV</t>
  </si>
  <si>
    <t>De Spindel, Bataafse Kamp</t>
  </si>
  <si>
    <t>19HG10</t>
  </si>
  <si>
    <t>Paul Krugerstraat 49, 7551 GW HENGELO OV</t>
  </si>
  <si>
    <t>De Spindel, Krugerstraat</t>
  </si>
  <si>
    <t>20CS00</t>
  </si>
  <si>
    <t>Sloetsweg 155, 7556 HM HENGELO OV</t>
  </si>
  <si>
    <t>Bataafs Lyceum</t>
  </si>
  <si>
    <t>20CS04</t>
  </si>
  <si>
    <t>Bandoengstraat 7, 7556 TE HENGELO OV</t>
  </si>
  <si>
    <t>Gilde College</t>
  </si>
  <si>
    <t>20CS07</t>
  </si>
  <si>
    <t>Sloetsweg 153, 7556 HM HENGELO OV</t>
  </si>
  <si>
    <t>Montessori College Twente</t>
  </si>
  <si>
    <t>HOF VAN TWENTE</t>
  </si>
  <si>
    <t>Hof van Twente</t>
  </si>
  <si>
    <t>GOOR</t>
  </si>
  <si>
    <t>19FF04</t>
  </si>
  <si>
    <t>Gruttostraat 1, 7471 EP GOOR</t>
  </si>
  <si>
    <t>LOSSER</t>
  </si>
  <si>
    <t>Losser</t>
  </si>
  <si>
    <t>05AV03</t>
  </si>
  <si>
    <t>Oranjestraat 2, 7581 EX LOSSER</t>
  </si>
  <si>
    <t>Twents Carmel College</t>
  </si>
  <si>
    <t>OLDENZAAL</t>
  </si>
  <si>
    <t>Oldenzaal</t>
  </si>
  <si>
    <t>05AV00</t>
  </si>
  <si>
    <t>Potskampstraat 2, 7573 CC OLDENZAAL</t>
  </si>
  <si>
    <t>05AV01</t>
  </si>
  <si>
    <t>Thijlaan 30, 7576 ZB OLDENZAAL</t>
  </si>
  <si>
    <t>Twents Carmel College, de Thij</t>
  </si>
  <si>
    <t>05AV02</t>
  </si>
  <si>
    <t>Lyceumstraat 36, 7572 CR OLDENZAAL</t>
  </si>
  <si>
    <t>Twents Carmel College, Lyceumstr.</t>
  </si>
  <si>
    <t>TUBBERGEN</t>
  </si>
  <si>
    <t>Tubbergen</t>
  </si>
  <si>
    <t>16VI01</t>
  </si>
  <si>
    <t>Huyerenseweg 1, 7651 LR TUBBERGEN</t>
  </si>
  <si>
    <t>Canisius Tubbergen</t>
  </si>
  <si>
    <t>TWENTERAND</t>
  </si>
  <si>
    <t>Twenterand</t>
  </si>
  <si>
    <t>VRIEZENVEEN</t>
  </si>
  <si>
    <t>02DO02</t>
  </si>
  <si>
    <t>Krijgerstraat 7, 7671 XW VRIEZENVEEN</t>
  </si>
  <si>
    <t>Het Noordik Vriezenveen</t>
  </si>
  <si>
    <t>VROOMSHOOP</t>
  </si>
  <si>
    <t>02DO03</t>
  </si>
  <si>
    <t>Linderflier 24, 7681 ZM VROOMSHOOP</t>
  </si>
  <si>
    <t>Het Noordik Vroomshoop</t>
  </si>
  <si>
    <t>WIERDEN</t>
  </si>
  <si>
    <t>Wierden</t>
  </si>
  <si>
    <t>29WG00</t>
  </si>
  <si>
    <t>Akkerwal 2, 7642 NV WIERDEN</t>
  </si>
  <si>
    <t>AD Amersfoortse Courant</t>
  </si>
  <si>
    <t>BAARN</t>
  </si>
  <si>
    <t>Baarn</t>
  </si>
  <si>
    <t>00YO00</t>
  </si>
  <si>
    <t>Torenlaan 81, 3742 CS BAARN</t>
  </si>
  <si>
    <t>Prot Chr Mavo Waldheim</t>
  </si>
  <si>
    <t>02TG00</t>
  </si>
  <si>
    <t>Torenlaan 83, 3742 CS BAARN</t>
  </si>
  <si>
    <t>Het Baarnsch Lyceum</t>
  </si>
  <si>
    <t>BUNSCHOTEN</t>
  </si>
  <si>
    <t>Bunschoten</t>
  </si>
  <si>
    <t>BUNSCHOTEN-SPAKENBURG</t>
  </si>
  <si>
    <t>14RC03</t>
  </si>
  <si>
    <t>Plecht 1, 3751 WB BUNSCHOTEN-SPAKENBURG</t>
  </si>
  <si>
    <t>Oostwende College</t>
  </si>
  <si>
    <t>DE BILT</t>
  </si>
  <si>
    <t>De Bilt</t>
  </si>
  <si>
    <t>BILTHOVEN</t>
  </si>
  <si>
    <t>00TL00</t>
  </si>
  <si>
    <t>Jan Steenlaan 38, 3723 BV BILTHOVEN</t>
  </si>
  <si>
    <t>Het Nieuwe Lyceum</t>
  </si>
  <si>
    <t>17WP00</t>
  </si>
  <si>
    <t>Kees Boekelaan 12, 3723 BA BILTHOVEN</t>
  </si>
  <si>
    <t>Werkpl Kindergem Sch</t>
  </si>
  <si>
    <t>MAARTENSDIJK</t>
  </si>
  <si>
    <t>25GV08</t>
  </si>
  <si>
    <t>Dierenriem 2, 3738 TR MAARTENSDIJK</t>
  </si>
  <si>
    <t>AOC Groenhorst Maartensijk</t>
  </si>
  <si>
    <t>25GV11</t>
  </si>
  <si>
    <t>Overboslaan 15, 3722 BJ BILTHOVEN</t>
  </si>
  <si>
    <t>AOC Groenhorst Bilthoven</t>
  </si>
  <si>
    <t>ZEIST</t>
  </si>
  <si>
    <t>Zeist</t>
  </si>
  <si>
    <t>00CB01</t>
  </si>
  <si>
    <t>Socrateslaan 24, 3707 GL ZEIST</t>
  </si>
  <si>
    <t>Stichtse Vrije Schoo</t>
  </si>
  <si>
    <t>00MK00</t>
  </si>
  <si>
    <t>Arnhemse Bovenweg 98, 3708 AG ZEIST</t>
  </si>
  <si>
    <t xml:space="preserve">KSG De Breul </t>
  </si>
  <si>
    <t>02TH00</t>
  </si>
  <si>
    <t>Jordanlaan 3, 3706 TE ZEIST</t>
  </si>
  <si>
    <t>Herman Jordanlyceum</t>
  </si>
  <si>
    <t>02VR00</t>
  </si>
  <si>
    <t>Lindenlaan 23, 3707 EP ZEIST</t>
  </si>
  <si>
    <t>Christelijk Lyceum Zeist</t>
  </si>
  <si>
    <t>02VR02</t>
  </si>
  <si>
    <t>Graaf Adolflaan 4, 3708 XB ZEIST</t>
  </si>
  <si>
    <t>Christelijk college zeist</t>
  </si>
  <si>
    <t>17BI00</t>
  </si>
  <si>
    <t>Blikkenburgerlaan 2, 3703 CV ZEIST</t>
  </si>
  <si>
    <t>OSG Schoonoord</t>
  </si>
  <si>
    <t>AD Utrechts Nieuwsblad</t>
  </si>
  <si>
    <t>HOUTEN</t>
  </si>
  <si>
    <t>Houten</t>
  </si>
  <si>
    <t>01OE37</t>
  </si>
  <si>
    <t>Randhoeve 2, 3992 XH HOUTEN</t>
  </si>
  <si>
    <t>22NE00</t>
  </si>
  <si>
    <t>De Slinger 48, 3995 DE HOUTEN</t>
  </si>
  <si>
    <t>College De Heemlanden</t>
  </si>
  <si>
    <t>30BE00</t>
  </si>
  <si>
    <t>Kruisboog 1, 3994 AE HOUTEN</t>
  </si>
  <si>
    <t>Houtens</t>
  </si>
  <si>
    <t>NIEUWEGEIN</t>
  </si>
  <si>
    <t>Nieuwegein</t>
  </si>
  <si>
    <t>00VY00</t>
  </si>
  <si>
    <t>Vreeswijksestraatweg 6-A, 3432 NA NIEUWEGEIN</t>
  </si>
  <si>
    <t>RK SGM Cals College</t>
  </si>
  <si>
    <t>17GM00</t>
  </si>
  <si>
    <t>Dieselbaan 10, 3439 MV NIEUWEGEIN</t>
  </si>
  <si>
    <t>Oosterlicht College</t>
  </si>
  <si>
    <t>18WS00</t>
  </si>
  <si>
    <t>Albatros 1, 3435 XA NIEUWEGEIN</t>
  </si>
  <si>
    <t>Anna Van Ryn College</t>
  </si>
  <si>
    <t>18WS01</t>
  </si>
  <si>
    <t>Harmonielaan 1, 3438 ED NIEUWEGEIN</t>
  </si>
  <si>
    <t>Anna xmbo</t>
  </si>
  <si>
    <t>18WS02</t>
  </si>
  <si>
    <t>Acaciastraat 37, 3434 BV NIEUWEGEIN</t>
  </si>
  <si>
    <t>Anna Van Ryn College, Zuid</t>
  </si>
  <si>
    <t>UTRECHT</t>
  </si>
  <si>
    <t>Utrecht</t>
  </si>
  <si>
    <t>VLEUTEN</t>
  </si>
  <si>
    <t>00RO00</t>
  </si>
  <si>
    <t>Burchtpoort 3, 3452 MD VLEUTEN</t>
  </si>
  <si>
    <t>Amadeus Lyceum</t>
  </si>
  <si>
    <t>01KF00</t>
  </si>
  <si>
    <t>Nobeldwarsstraat 9, 3512 EW UTRECHT</t>
  </si>
  <si>
    <t>St Gregorius College</t>
  </si>
  <si>
    <t>01OE18</t>
  </si>
  <si>
    <t>Theo Thijssenplein 32, 3555 SJ UTRECHT</t>
  </si>
  <si>
    <t>02UE00</t>
  </si>
  <si>
    <t>Burg Fockema Andreaelaan 7, 3582 KA UTRECHT</t>
  </si>
  <si>
    <t>St Bonifatius College</t>
  </si>
  <si>
    <t>14OY00</t>
  </si>
  <si>
    <t>Eykmanlaan 1200, 3571 KH UTRECHT</t>
  </si>
  <si>
    <t>Gerrit Rietveld College</t>
  </si>
  <si>
    <t>15JM00</t>
  </si>
  <si>
    <t>Ina Boudier-Bakkerlaan 7, 3582 VA UTRECHT</t>
  </si>
  <si>
    <t>Utrechts Stedelijk Gymnasium</t>
  </si>
  <si>
    <t>16PA00</t>
  </si>
  <si>
    <t>Koningsbergerstraat 2, 3531 AJ UTRECHT</t>
  </si>
  <si>
    <t>Chr Gymnasium</t>
  </si>
  <si>
    <t>18AN00</t>
  </si>
  <si>
    <t>Grebbeberglaan 7, 3527 VX UTRECHT</t>
  </si>
  <si>
    <t>Globe College</t>
  </si>
  <si>
    <t>24TJ00</t>
  </si>
  <si>
    <t>Vader Rijndreef 9, 3561 XB UTRECHT</t>
  </si>
  <si>
    <t>Trajectum College</t>
  </si>
  <si>
    <t>24TR00</t>
  </si>
  <si>
    <t>Maartvlinder 1, 3544 DA UTRECHT</t>
  </si>
  <si>
    <t>Leidsche Rijn College</t>
  </si>
  <si>
    <t>24TR03</t>
  </si>
  <si>
    <t>Vondellaan 178, 3521 GH UTRECHT</t>
  </si>
  <si>
    <t>X!! media en vormgeving</t>
  </si>
  <si>
    <t>24TR05</t>
  </si>
  <si>
    <t>Maartvlinder 7, 3544 DA UTRECHT</t>
  </si>
  <si>
    <t>Via Nova College</t>
  </si>
  <si>
    <t>27DG00</t>
  </si>
  <si>
    <t>Zwarte Woud 211, 3524 SG UTRECHT</t>
  </si>
  <si>
    <t>30UB00</t>
  </si>
  <si>
    <t>Van Bijnkershoeklaan 2, 3527 XL UTRECHT</t>
  </si>
  <si>
    <t>UniC</t>
  </si>
  <si>
    <t>VIANEN</t>
  </si>
  <si>
    <t>Vianen</t>
  </si>
  <si>
    <t>VIANEN UT</t>
  </si>
  <si>
    <t>17GM02</t>
  </si>
  <si>
    <t>Uithoflaan 1, 4133 GZ VIANEN UT</t>
  </si>
  <si>
    <t>WIJK BIJ DUURSTEDE</t>
  </si>
  <si>
    <t>Wijk bij Duurstede</t>
  </si>
  <si>
    <t>02VR05</t>
  </si>
  <si>
    <t>Remus 4, 3962 KT WIJK BIJ DUURSTEDE</t>
  </si>
  <si>
    <t>totaal kandidaten</t>
  </si>
  <si>
    <t>High</t>
  </si>
  <si>
    <t>Perzikstraat 7, 4261 KC WIJK EN AALBURG, Netherlands</t>
  </si>
  <si>
    <t>Slingelaan 28, 7122 AW AALTEN, Netherlands</t>
  </si>
  <si>
    <t>Landbouwstraat 1, 7122 VM AALTEN, Netherlands</t>
  </si>
  <si>
    <t>Europastraat 6, 7091 XC DINXPERLO, Netherlands</t>
  </si>
  <si>
    <t>Bornerbroeksestraat 348, 7609 PH ALMELO, Netherlands</t>
  </si>
  <si>
    <t>Noordikslaan 68, 7602 CG ALMELO, Netherlands</t>
  </si>
  <si>
    <t>Sluiskade Noordzijde 68, 7602 HT ALMELO, Netherlands</t>
  </si>
  <si>
    <t>Cesar Franckstraat 4, 7604 JG ALMELO, Netherlands</t>
  </si>
  <si>
    <t>Slot 31, 7608 ND ALMELO, Netherlands</t>
  </si>
  <si>
    <t>Marsdiep 289, 2401 XH ALPHEN AAN DEN RIJN, Netherlands</t>
  </si>
  <si>
    <t>Prinses Beatrixlaan 4, 2404 XC ALPHEN AAN DEN RIJN, Netherlands</t>
  </si>
  <si>
    <t>Tolstraat 11, 2405 VS ALPHEN AAN DEN RIJN, Netherlands</t>
  </si>
  <si>
    <t>Sportparklaan 4, 2391 AX HAZERSWOUDE-DORP, Netherlands</t>
  </si>
  <si>
    <t>Halverwege 4, 2402 NK ALPHEN AAN DEN RIJN, Netherlands</t>
  </si>
  <si>
    <t>Diamantstraat 31, 2403 AS ALPHEN AAN DEN RIJN, Netherlands</t>
  </si>
  <si>
    <t>Dr. A.D. Sacharovlaan 1, 2405 WB ALPHEN AAN DEN RIJN, Netherlands</t>
  </si>
  <si>
    <t>Zijde 105, 2771 EV BOSKOOP, Netherlands</t>
  </si>
  <si>
    <t>Kalkovenweg 62, 2401 LK ALPHEN AAN DEN RIJN, Netherlands</t>
  </si>
  <si>
    <t>Parelhoenstraat 4, 3815 AG AMERSFOORT, Netherlands</t>
  </si>
  <si>
    <t>Lambert Heijnricsstraat 23, 3817 ER AMERSFOORT, Netherlands</t>
  </si>
  <si>
    <t>Hugo de Grootlaan 25, 3818 TA AMERSFOORT, Netherlands</t>
  </si>
  <si>
    <t>Paladijnenweg 101, 3813 DC AMERSFOORT, Netherlands</t>
  </si>
  <si>
    <t>Paladijnenweg 251, 3813 DH AMERSFOORT, Netherlands</t>
  </si>
  <si>
    <t>Daam Fockemalaan 12, 3818 KG AMERSFOORT, Netherlands</t>
  </si>
  <si>
    <t>Thorbeckeplein 1, 3818 JL AMERSFOORT, Netherlands</t>
  </si>
  <si>
    <t>Zangvogelweg 4, 3815 DL AMERSFOORT, Netherlands</t>
  </si>
  <si>
    <t>Kaliumweg 2, 3812 PT AMERSFOORT, Netherlands</t>
  </si>
  <si>
    <t>Paladijnenweg 611, 3813 KD AMERSFOORT, Netherlands</t>
  </si>
  <si>
    <t>Dierenriem 11, 3813 VN AMERSFOORT, Netherlands</t>
  </si>
  <si>
    <t>Hooglandseweg-Noord 55, 3813 VD AMERSFOORT, Netherlands</t>
  </si>
  <si>
    <t>Utrechtseweg 228, 3818 ET AMERSFOORT, Netherlands</t>
  </si>
  <si>
    <t>Lovink 6, 3825 MP AMERSFOORT, Netherlands</t>
  </si>
  <si>
    <t>Bergenboulevard 11, 3825 AG AMERSFOORT, Netherlands</t>
  </si>
  <si>
    <t>Jachtlaan 108, 7313 EC APELDOORN, Netherlands</t>
  </si>
  <si>
    <t>Heemradenlaan 125, 7329 BZ APELDOORN, Netherlands</t>
  </si>
  <si>
    <t>Waleweingaarde 103, 7329 BD APELDOORN, Netherlands</t>
  </si>
  <si>
    <t>Kastanjelaan 10, 7316 BN APELDOORN, Netherlands</t>
  </si>
  <si>
    <t>Anklaarseweg 71, 7316 MB APELDOORN, Netherlands</t>
  </si>
  <si>
    <t>Musschenbroekstraat 11, 7316 JD APELDOORN, Netherlands</t>
  </si>
  <si>
    <t>Garderenseweg 37-43, 3888 LA UDDEL, Netherlands</t>
  </si>
  <si>
    <t>not found</t>
  </si>
  <si>
    <t>Jhr Mr G W Molleruslaan 42, 7316 AW APELDOORN, Netherlands</t>
  </si>
  <si>
    <t>Sprengenweg 81, 7314 PH APELDOORN, Netherlands</t>
  </si>
  <si>
    <t>Prinses Beatrixlaan 259, 7312 DG APELDOORN, Netherlands</t>
  </si>
  <si>
    <t>Zilverschoon 43, 7322 GG APELDOORN, Netherlands</t>
  </si>
  <si>
    <t>Waltersingel 130, 7314 NX APELDOORN, Netherlands</t>
  </si>
  <si>
    <t>Thomas a Kempislaan 25, 6822 LR ARNHEM, Netherlands</t>
  </si>
  <si>
    <t>Bernhardlaan 49, 6824 LE ARNHEM, Netherlands</t>
  </si>
  <si>
    <t>Grensweg 2, 6823 JH ARNHEM, Netherlands</t>
  </si>
  <si>
    <t>Groningensingel 1245, 6835 HZ ARNHEM, Netherlands</t>
  </si>
  <si>
    <t>Groningensingel 1235, 6835 HZ ARNHEM, Netherlands</t>
  </si>
  <si>
    <t>Utrechtseweg 174, 6812 AL ARNHEM, Netherlands</t>
  </si>
  <si>
    <t>Olympus 11, 6832 EL ARNHEM, Netherlands</t>
  </si>
  <si>
    <t>Middachtensingel 12, 6825 HN ARNHEM, Netherlands</t>
  </si>
  <si>
    <t>Thorbeckestraat 17, 6828 TS ARNHEM, Netherlands</t>
  </si>
  <si>
    <t>Thomas a Kempislaan 82, 6822 LS ARNHEM, Netherlands</t>
  </si>
  <si>
    <t>Beatrixlaan 25, 5721 LZ ASTEN, Netherlands</t>
  </si>
  <si>
    <t>Sportlaan 1, 5111 BX BAARLE-NASSAU, Netherlands</t>
  </si>
  <si>
    <t>Torenlaan 83, 3742 CS BAARN, Netherlands</t>
  </si>
  <si>
    <t>Torenlaan 81, 3742 CS BAARN, Netherlands</t>
  </si>
  <si>
    <t>Dierensteinweg 4-4A, 2991 XJ BARENDRECHT, Netherlands</t>
  </si>
  <si>
    <t>Haarspitwei 11, 2992 ZB BARENDRECHT, Netherlands</t>
  </si>
  <si>
    <t>Zichtwei 1, 2992 ZA BARENDRECHT, Netherlands</t>
  </si>
  <si>
    <t>Botter 135, 2991 PE BARENDRECHT, Netherlands</t>
  </si>
  <si>
    <t>Dierensteinweg 2, 2991 XJ BARENDRECHT, Netherlands</t>
  </si>
  <si>
    <t>Rietberglaan 6, 3771 RD BARNEVELD, Netherlands</t>
  </si>
  <si>
    <t>Wethouder Rebellaan 135, 3771 KA BARNEVELD, Netherlands</t>
  </si>
  <si>
    <t>Spoorlaan 16, 6562 AM GROESBEEK, Netherlands</t>
  </si>
  <si>
    <t>Kasteelselaan 50, 6574 AJ UBBERGEN, Netherlands</t>
  </si>
  <si>
    <t>Bolwerk-Zuid 168, 4611 DX BERGEN OP ZOOM, Netherlands</t>
  </si>
  <si>
    <t>Pomonalaan 45, 4613 ES BERGEN OP ZOOM, Netherlands</t>
  </si>
  <si>
    <t>Pater Dehonlaan 63, 4615 DC BERGEN OP ZOOM, Netherlands</t>
  </si>
  <si>
    <t>Tuinderspad 6, 4613 CA BERGEN OP ZOOM, Netherlands</t>
  </si>
  <si>
    <t>Burg Stulemeijerlaan 24, 4611 EG BERGEN OP ZOOM, Netherlands</t>
  </si>
  <si>
    <t>Steenspil 46, 4661 TZ HALSTEREN, Netherlands</t>
  </si>
  <si>
    <t>Noordzijde Zoom 61, 4613 AB BERGEN OP ZOOM, Netherlands</t>
  </si>
  <si>
    <t>Ruurloseweg 35, 7271 RS BORCULO, Netherlands</t>
  </si>
  <si>
    <t>Beukenlaan 1, 7271 JK BORCULO, Netherlands</t>
  </si>
  <si>
    <t>Herenlaan 2, 7271 NR BORCULO, Netherlands</t>
  </si>
  <si>
    <t>Abdijstraat 36, 5473 AG HEESWIJK-DINTHER, Netherlands</t>
  </si>
  <si>
    <t>Schoonstraat 34, 5384 AP HEESCH, Netherlands</t>
  </si>
  <si>
    <t>Willem de Zwijgerweg 150, 5684 SL BEST, Netherlands</t>
  </si>
  <si>
    <t>Tuinstraat 1, 5531 GK BLADEL, Netherlands</t>
  </si>
  <si>
    <t>Bilderbeekstraat 27, 5831 CW BOXMEER, Netherlands</t>
  </si>
  <si>
    <t>Stationsweg 5, 5831 CR BOXMEER, Netherlands</t>
  </si>
  <si>
    <t>Baanderherenweg 2, 5282 RJ BOXTEL, Netherlands</t>
  </si>
  <si>
    <t>Grote Beemd 3, 5281 CC BOXTEL, Netherlands</t>
  </si>
  <si>
    <t>Rijnesteinstraat 1, 4834 LB BREDA, Netherlands</t>
  </si>
  <si>
    <t>de la Reijweg 136, 4818 BA BREDA, Netherlands</t>
  </si>
  <si>
    <t>Groene Woud 2, 4834 BC BREDA, Netherlands</t>
  </si>
  <si>
    <t>Ganzerik 3, 4822 RK BREDA, Netherlands</t>
  </si>
  <si>
    <t>Emerweg 29, 4814 NA BREDA, Netherlands</t>
  </si>
  <si>
    <t>Mendelssohnlaan 1, 4837 CV BREDA, Netherlands</t>
  </si>
  <si>
    <t>Vijverstraat 1, 4841 AT PRINSENBEEK, Netherlands</t>
  </si>
  <si>
    <t>Verviersstraat 4, 4826 HT BREDA, Netherlands</t>
  </si>
  <si>
    <t>Paul Windhausenweg 11, 4818 TA BREDA, Netherlands</t>
  </si>
  <si>
    <t>Tuinzigtlaan 10, 4812 XN BREDA, Netherlands</t>
  </si>
  <si>
    <t>Meulenspie 2, 4847 TK TETERINGEN, Netherlands</t>
  </si>
  <si>
    <t>Nassausingel 7, 4811 DE BREDA, Netherlands</t>
  </si>
  <si>
    <t>van Riebeecklaan 2, 4818 EB BREDA, Netherlands</t>
  </si>
  <si>
    <t>Hossenbosdijk 14-16, 3232 PX BRIELLE, Netherlands</t>
  </si>
  <si>
    <t>Mgr Smitstraat 3, 3232 BN BRIELLE, Netherlands</t>
  </si>
  <si>
    <t>Anna-Hoevestraat 2, 3232 VC BRIELLE, Netherlands</t>
  </si>
  <si>
    <t>Nieuwstad 49, 7251 AG VORDEN, Netherlands</t>
  </si>
  <si>
    <t>Het Hoge 41, 7251 XV VORDEN, Netherlands</t>
  </si>
  <si>
    <t>Plecht 1, 3751 WB BUNSCHOTEN-SPAKENBURG, Netherlands</t>
  </si>
  <si>
    <t>Lijstersingel 2-18, 2902 JD CAPELLE AAN DEN IJSSEL, Netherlands</t>
  </si>
  <si>
    <t>Alkenlaan 83, 2903 EB CAPELLE AAN DEN IJSSEL, Netherlands</t>
  </si>
  <si>
    <t>Kanaalweg 52-A, 2903 LS CAPELLE AAN DEN IJSSEL, Netherlands</t>
  </si>
  <si>
    <t>Jan van Schoonvorststr 1, 6021 BP BUDEL, Netherlands</t>
  </si>
  <si>
    <t>Rijksstraatweg 30-B, 3286 LS KLAASWAAL, Netherlands</t>
  </si>
  <si>
    <t>Grotestraat 144, 5431 DM CUIJK, Netherlands</t>
  </si>
  <si>
    <t>Robijnlaan 77, 5431 ZN CUIJK, Netherlands</t>
  </si>
  <si>
    <t>Beethovenlaan 1, 4102 BM CULEMBORG, Netherlands</t>
  </si>
  <si>
    <t>Gershwinhof 1, 4102 DJ CULEMBORG, Netherlands</t>
  </si>
  <si>
    <t>Medium</t>
  </si>
  <si>
    <t>Multatulilaan 3, 4103 NM CULEMBORG, Netherlands</t>
  </si>
  <si>
    <t>Ina Boudier-Bakkerstraat 2, 4103 NN CULEMBORG, Netherlands</t>
  </si>
  <si>
    <t>Multatulilaan 6, 4103 NM CULEMBORG, Netherlands</t>
  </si>
  <si>
    <t>Zwaluwlaan 23, 7711 LN NIEUWLEUSEN, Netherlands</t>
  </si>
  <si>
    <t>Overboslaan 15, 3722 BJ BILTHOVEN, Netherlands</t>
  </si>
  <si>
    <t>Dierenriem 2, 3738 TR MAARTENSDIJK, Netherlands</t>
  </si>
  <si>
    <t>Jan Steenlaan 38, 3723 BV BILTHOVEN, Netherlands</t>
  </si>
  <si>
    <t>Kees Boekelaan 12, 3723 BA BILTHOVEN, Netherlands</t>
  </si>
  <si>
    <t>Diamant 9, 3641 XR MIJDRECHT, Netherlands</t>
  </si>
  <si>
    <t>Bonkestekersweg 1, 3645 KZ VINKEVEEN, Netherlands</t>
  </si>
  <si>
    <t>Molenhuispad 1, 2614 GE DELFT, Netherlands</t>
  </si>
  <si>
    <t>Obrechtstraat 48, 2625 XN DELFT, Netherlands</t>
  </si>
  <si>
    <t>Juniusstraat 6, 2625 XZ DELFT, Netherlands</t>
  </si>
  <si>
    <t>Juniusstraat 8, 2625 XZ DELFT, Netherlands</t>
  </si>
  <si>
    <t>Westplantsoen 71, 2613 GK DELFT, Netherlands</t>
  </si>
  <si>
    <t>Krakeelpolderweg 1, 2613 NV DELFT, Netherlands</t>
  </si>
  <si>
    <t>Reinier de Graafpad 1, 2625 DT DELFT, Netherlands</t>
  </si>
  <si>
    <t>Hervensebaan 5, 5232 JL 'S-HERTOGENBOSCH, Netherlands</t>
  </si>
  <si>
    <t>Geraert ter Borchstraat 1, 5212 CZ 'S-HERTOGENBOSCH, Netherlands</t>
  </si>
  <si>
    <t>Hervensebaan 7, 5232 JL 'S-HERTOGENBOSCH, Netherlands</t>
  </si>
  <si>
    <t>Rompertsebaan 63, 5231 GT 'S-HERTOGENBOSCH, Netherlands</t>
  </si>
  <si>
    <t>Aartshertogenlaan 108, 5212 CM 'S-HERTOGENBOSCH, Netherlands</t>
  </si>
  <si>
    <t>T.M. Kortenhorstlaan 4, 5244 GD ROSMALEN, Netherlands</t>
  </si>
  <si>
    <t>Sweelinckplein 3, 5216 EG 'S-HERTOGENBOSCH, Netherlands</t>
  </si>
  <si>
    <t>Mercatorplein 2, 5223 LL 'S-HERTOGENBOSCH, Netherlands</t>
  </si>
  <si>
    <t>Onderwijsboulevard 1, 5223 DE 'S-HERTOGENBOSCH, Netherlands</t>
  </si>
  <si>
    <t>Populierstraat 109, 2565 MK 'S-GRAVENHAGE, Netherlands</t>
  </si>
  <si>
    <t>Johan de Wittlaan 22, 2517 JR 'S-GRAVENHAGE, Netherlands</t>
  </si>
  <si>
    <t>Isabellaland 259, 2591 SG 'S-GRAVENHAGE, Netherlands</t>
  </si>
  <si>
    <t>Aronskelkweg 1, 2555 GA 'S-GRAVENHAGE, Netherlands</t>
  </si>
  <si>
    <t>Waalsdorperweg 12, 2597 JB 'S-GRAVENHAGE, Netherlands</t>
  </si>
  <si>
    <t>Diamanthorst 183, 2592 GD 'S-GRAVENHAGE, Netherlands</t>
  </si>
  <si>
    <t>Louis Couperusplein 33, 2514 HP 'S-GRAVENHAGE, Netherlands</t>
  </si>
  <si>
    <t>Laan van Meerdervoort 57, 2517 AG 'S-GRAVENHAGE, Netherlands</t>
  </si>
  <si>
    <t>Nassau Bredastraat 5, 2596 AK 'S-GRAVENHAGE, Netherlands</t>
  </si>
  <si>
    <t>Morsestraat 1, 2517 RZ 'S-GRAVENHAGE, Netherlands</t>
  </si>
  <si>
    <t>Juliana van Stolberglaan 1, 2595 CA 'S-GRAVENHAGE, Netherlands</t>
  </si>
  <si>
    <t>Colijnplein 9, 2555 HA 'S-GRAVENHAGE, Netherlands</t>
  </si>
  <si>
    <t>Albardastraat 25, 2555 XP 'S-GRAVENHAGE, Netherlands</t>
  </si>
  <si>
    <t>Hooftskade 127-129, 2526 KB 'S-GRAVENHAGE, Netherlands</t>
  </si>
  <si>
    <t>Zusterstraat 120, 2512 TP 'S-GRAVENHAGE, Netherlands</t>
  </si>
  <si>
    <t>Laan van Kans 3, 2496 VB 'S-GRAVENHAGE, Netherlands</t>
  </si>
  <si>
    <t>Bezuidenhoutseweg 40, 2594 AW 'S-GRAVENHAGE, Netherlands</t>
  </si>
  <si>
    <t>Johannes Bildersstraat 11, 2596 ED 'S-GRAVENHAGE, Netherlands</t>
  </si>
  <si>
    <t>Nieuwe Duinweg 10, 2587 AC 'S-GRAVENHAGE, Netherlands</t>
  </si>
  <si>
    <t>Mgr. Nolenslaan 16, 2555 XZ 'S-GRAVENHAGE, Netherlands</t>
  </si>
  <si>
    <t>Tjalie Robinsonduin 74, 2566 HD 'S-GRAVENHAGE, Netherlands</t>
  </si>
  <si>
    <t>Landrestraat 150, 2551 CA 'S-GRAVENHAGE, Netherlands</t>
  </si>
  <si>
    <t>Antonie Duyckstraat 126, 2582 TR 'S-GRAVENHAGE, Netherlands</t>
  </si>
  <si>
    <t>Kiekendiefstraat 25, 2496 RP 'S-GRAVENHAGE, Netherlands</t>
  </si>
  <si>
    <t>Roemer Visscherstraat 106, 2533 VG 'S-GRAVENHAGE, Netherlands</t>
  </si>
  <si>
    <t>Granaathorst 20, 2592 TD 'S-GRAVENHAGE, Netherlands</t>
  </si>
  <si>
    <t>Klaverstraat 7, 2565 BT 'S-GRAVENHAGE, Netherlands</t>
  </si>
  <si>
    <t>Klaas Voskuildreef 135, 2492 JJ 'S-GRAVENHAGE, Netherlands</t>
  </si>
  <si>
    <t>Van Stolkweg 35, 2585 JN 'S-GRAVENHAGE, Netherlands</t>
  </si>
  <si>
    <t>Missouri 1, 2548 HT 'S-GRAVENHAGE, Netherlands</t>
  </si>
  <si>
    <t>Madesteinweg 25, 2553 EC 'S-GRAVENHAGE, Netherlands</t>
  </si>
  <si>
    <t>Westvlietweg 42, 2491 EC 'S-GRAVENHAGE, Netherlands</t>
  </si>
  <si>
    <t>Beresteinlaan 627, 2542 JR 'S-GRAVENHAGE, Netherlands</t>
  </si>
  <si>
    <t>Burgemeester Roefslaan 11, 5753 GX DEURNE, Netherlands</t>
  </si>
  <si>
    <t>Vloeieindsedreef 1, 5753 SM DEURNE, Netherlands</t>
  </si>
  <si>
    <t>Vloeieindsedreef 5, 5753 SM DEURNE, Netherlands</t>
  </si>
  <si>
    <t>Beukenstraat 80, 5753 GD DEURNE, Netherlands</t>
  </si>
  <si>
    <t>Ludgerstraat 1, 7415 DV DEVENTER, Netherlands</t>
  </si>
  <si>
    <t>Het Vlier 1, 7414 AR DEVENTER, Netherlands</t>
  </si>
  <si>
    <t>Lebuinuslaan 1, 7415 DM DEVENTER, Netherlands</t>
  </si>
  <si>
    <t>Gezellenlaan 14, 7005 AZ DOETINCHEM, Netherlands</t>
  </si>
  <si>
    <t>Gildenbroederslaan 3, 7005 BM DOETINCHEM, Netherlands</t>
  </si>
  <si>
    <t>Vondelstraat 5, 7002 AN DOETINCHEM, Netherlands</t>
  </si>
  <si>
    <t>Maria Montessoristraat 5, 7008 CA DOETINCHEM, Netherlands</t>
  </si>
  <si>
    <t>Bizetlaan 86, 7002 LZ DOETINCHEM, Netherlands</t>
  </si>
  <si>
    <t>Kruisbergseweg 4, 7009 BP DOETINCHEM, Netherlands</t>
  </si>
  <si>
    <t>Mgr. Schaepmanlaan 13, 5103 BB DONGEN, Netherlands</t>
  </si>
  <si>
    <t>Halmaheiraplein 5, 3312 GH DORDRECHT, Netherlands</t>
  </si>
  <si>
    <t>Koningstraat 294, 3319 PH DORDRECHT, Netherlands</t>
  </si>
  <si>
    <t>Romboutslaan 34, 3312 KP DORDRECHT, Netherlands</t>
  </si>
  <si>
    <t>Oranjepark 11, 3311 LP DORDRECHT, Netherlands</t>
  </si>
  <si>
    <t>Overkampweg 125, 3318 AN DORDRECHT, Netherlands</t>
  </si>
  <si>
    <t>Leerparkpromenade 300, 3312 KW DORDRECHT, Netherlands</t>
  </si>
  <si>
    <t>Kapteynweg 3, 3318 EC DORDRECHT, Netherlands</t>
  </si>
  <si>
    <t>Prof. Waterinklaan 41, 3312 KM DORDRECHT, Netherlands</t>
  </si>
  <si>
    <t>Groenezoom 400, 3315 LA DORDRECHT, Netherlands</t>
  </si>
  <si>
    <t>Chico Mendesring 825-A, 3315 WX DORDRECHT, Netherlands</t>
  </si>
  <si>
    <t>Kempsstraat 15, 4921 TB MADE, Netherlands</t>
  </si>
  <si>
    <t>Educalaan 6-8, 8251 GC DRONTEN, Netherlands</t>
  </si>
  <si>
    <t>Jupiterweg 25, 8251 AW DRONTEN, Netherlands</t>
  </si>
  <si>
    <t>Mr. van Coothstraat 34, 6651 ZJ DRUTEN, Netherlands</t>
  </si>
  <si>
    <t>Saturnus 1, 6922 LX DUIVEN, Netherlands</t>
  </si>
  <si>
    <t>Saturnus 3, 6922 LX DUIVEN, Netherlands</t>
  </si>
  <si>
    <t>Zandlaan 31, 6717 LN EDE GLD, Netherlands</t>
  </si>
  <si>
    <t>Bovenbuurtweg 1, 6717 XA EDE GLD, Netherlands</t>
  </si>
  <si>
    <t>Zandlaan 25, 6717 LN EDE GLD, Netherlands</t>
  </si>
  <si>
    <t>Prins Bernhardlaan 30, 6713 MC EDE GLD, Netherlands</t>
  </si>
  <si>
    <t>Koekeltse Boslaan 21, 6715 CW EDE GLD, Netherlands</t>
  </si>
  <si>
    <t>Bospoort 1, 5521 CK EERSEL, Netherlands</t>
  </si>
  <si>
    <t>Saenredamstraat 2, 5643 RR EINDHOVEN, Netherlands</t>
  </si>
  <si>
    <t>van Wassenhovestraat 26, 5613 LL EINDHOVEN, Netherlands</t>
  </si>
  <si>
    <t>Rachmaninowlaan 2, 5653 AT EINDHOVEN, Netherlands</t>
  </si>
  <si>
    <t>Damocleslaan 3, 5631 KC EINDHOVEN, Netherlands</t>
  </si>
  <si>
    <t>Broodberglaan 3, 5628 EJ EINDHOVEN, Netherlands</t>
  </si>
  <si>
    <t>Locatellistraat 5, 5654 JB EINDHOVEN, Netherlands</t>
  </si>
  <si>
    <t>Celebeslaan 10-20, 5641 AG EINDHOVEN, Netherlands</t>
  </si>
  <si>
    <t>Willem de Zwijgersingel 5, 2805 BP GOUDA, Netherlands</t>
  </si>
  <si>
    <t>Ronsseplein 1, 2803 ZV GOUDA, Netherlands</t>
  </si>
  <si>
    <t>Jan van Renesseplein 1, 2805 GT GOUDA, Netherlands</t>
  </si>
  <si>
    <t>John Mottstraat 2, 2806 HP GOUDA, Netherlands</t>
  </si>
  <si>
    <t>Koningin Wilhelminalaan 2, 4205 ET GORINCHEM, Netherlands</t>
  </si>
  <si>
    <t>W. de Vries Robbeweg 27, 4206 AK GORINCHEM, Netherlands</t>
  </si>
  <si>
    <t>Hoefslag 4, 4205 NK GORINCHEM, Netherlands</t>
  </si>
  <si>
    <t>Hoefslag 11, 4205 NK GORINCHEM, Netherlands</t>
  </si>
  <si>
    <t>Gildenweg 4, 4204 GH GORINCHEM, Netherlands</t>
  </si>
  <si>
    <t>Vroedschapstraat 11, 4204 AJ GORINCHEM, Netherlands</t>
  </si>
  <si>
    <t>Wijdschildlaan 4, 4207 EA GORINCHEM, Netherlands</t>
  </si>
  <si>
    <t>Oude Hoven 8, 4205 AK GORINCHEM, Netherlands</t>
  </si>
  <si>
    <t>Venneweg 42, 5051 BP GOIRLE, Netherlands</t>
  </si>
  <si>
    <t>Oranjeweg 90, 4461 LR GOES, Netherlands</t>
  </si>
  <si>
    <t>Bergweg 4, 4461 NB GOES, Netherlands</t>
  </si>
  <si>
    <t>'s-Heer Elsdorpweg 4, 4461 WK GOES, Netherlands</t>
  </si>
  <si>
    <t>Fruitlaan 3, 4462 EP GOES, Netherlands</t>
  </si>
  <si>
    <t>Bergweg 14, 4461 NB GOES, Netherlands</t>
  </si>
  <si>
    <t>Stationspark 39, 4462 DZ GOES, Netherlands</t>
  </si>
  <si>
    <t>Klein Frankrijk 19, 4461 ZN GOES, Netherlands</t>
  </si>
  <si>
    <t>Koningin Julianaweg 54, 3241 XC MIDDELHARNIS, Netherlands</t>
  </si>
  <si>
    <t>Langeweg 107, 3245 KG SOMMELSDIJK, Netherlands</t>
  </si>
  <si>
    <t>Schoolstraat 11, 3241 CT MIDDELHARNIS, Netherlands</t>
  </si>
  <si>
    <t>Koningin Julianaweg 57, 3241 XB MIDDELHARNIS, Netherlands</t>
  </si>
  <si>
    <t>Stiemensweg 40, 6591 MD GENNEP, Netherlands</t>
  </si>
  <si>
    <t>Sleutelbosch 2, 5421 KZ GEMERT, Netherlands</t>
  </si>
  <si>
    <t>Grote Bos 2, 5666 AZ GELDROP, Netherlands</t>
  </si>
  <si>
    <t>Laan van Leeuwenstein 2, 4191 NB GELDERMALSEN, Netherlands</t>
  </si>
  <si>
    <t>Collegeweg 1, 4942 VC RAAMSDONKSVEER, Netherlands</t>
  </si>
  <si>
    <t>Trivium 60, 4873 LP ETTEN-LEUR, Netherlands</t>
  </si>
  <si>
    <t>Stijn Streuvelslaan 42, 4873 EB ETTEN-LEUR, Netherlands</t>
  </si>
  <si>
    <t>Paul Krugerweg 44-50, 3851 ZJ ERMELO, Netherlands</t>
  </si>
  <si>
    <t>Schotweg 1, 8162 GM EPE, Netherlands</t>
  </si>
  <si>
    <t>Tiemeister 20, 7541 WG ENSCHEDE, Netherlands</t>
  </si>
  <si>
    <t>Lyceumlaan 30, 7522 GK ENSCHEDE, Netherlands</t>
  </si>
  <si>
    <t>Wethouder Beversstraat 195, 7543 BK ENSCHEDE, Netherlands</t>
  </si>
  <si>
    <t>Deppenbroekstraat 4, 7523 PB ENSCHEDE, Netherlands</t>
  </si>
  <si>
    <t>Vlierstraat 85, 7544 GG ENSCHEDE, Netherlands</t>
  </si>
  <si>
    <t>Van der Waalslaan 35, 7535 CN ENSCHEDE, Netherlands</t>
  </si>
  <si>
    <t>Geessinkweg 100, 7544 ND ENSCHEDE, Netherlands</t>
  </si>
  <si>
    <t>Bruggertstraat 60, 7545 AX ENSCHEDE, Netherlands</t>
  </si>
  <si>
    <t>Hengelosestraat 481, 7521 AG ENSCHEDE, Netherlands</t>
  </si>
  <si>
    <t>Paterijstraat 17, 8081 TA ELBURG, Netherlands</t>
  </si>
  <si>
    <t>Lange Wijden 50, 8081 VV ELBURG, Netherlands</t>
  </si>
  <si>
    <t>Jacob van Maerlantlaan 11, 5615 JS EINDHOVEN, Netherlands</t>
  </si>
  <si>
    <t>Geert Grootestraat 1-01, 5643 RB EINDHOVEN, Netherlands</t>
  </si>
  <si>
    <t>Habsburglaan 1, 5616 HV EINDHOVEN, Netherlands</t>
  </si>
  <si>
    <t>Oude Bossche Baan 20, 5624 AA EINDHOVEN, Netherlands</t>
  </si>
  <si>
    <t>Henegouwenlaan 2-2A, 5628 WK EINDHOVEN, Netherlands</t>
  </si>
  <si>
    <t>Torenallee 75, 5617 BB EINDHOVEN, Netherlands</t>
  </si>
  <si>
    <t>Roostenlaan 296, 5644 BS EINDHOVEN, Netherlands</t>
  </si>
  <si>
    <t>Sterrenlaan 16, 5631 KA EINDHOVEN, Netherlands</t>
  </si>
  <si>
    <t>Kaakstraat 1, 5623 AD EINDHOVEN, Netherlands</t>
  </si>
  <si>
    <t>Aalsterweg 285, 5644 RE EINDHOVEN, Netherlands</t>
  </si>
  <si>
    <t>Botenlaan 38, 5652 CA EINDHOVEN, Netherlands</t>
  </si>
  <si>
    <t>Heemskerkstraat 105, 2805 SN GOUDA, Netherlands</t>
  </si>
  <si>
    <t>Kanaalstraat 31, 2801 SH GOUDA, Netherlands</t>
  </si>
  <si>
    <t>Ronsseweg 555, 2803 ZK GOUDA, Netherlands</t>
  </si>
  <si>
    <t>Stoofweg 4, 5361 HZ GRAVE, Netherlands</t>
  </si>
  <si>
    <t>Bouwmeester 10, 7481 LP HAAKSBERGEN, Netherlands</t>
  </si>
  <si>
    <t>Pagnevaartweg 7, 4731 AA OUDENBOSCH, Netherlands</t>
  </si>
  <si>
    <t>Groene Woud 54-A, 4731 GV OUDENBOSCH, Netherlands</t>
  </si>
  <si>
    <t>Langewijk 166, 7701 AK DEDEMSVAART, Netherlands</t>
  </si>
  <si>
    <t>Burg Schuitestraat 7-A, 7772 BS HARDENBERG, Netherlands</t>
  </si>
  <si>
    <t>Piet Heinstraat 1, 7772 ZJ HARDENBERG, Netherlands</t>
  </si>
  <si>
    <t>Burg Schuitestraat 3, 7772 BS HARDENBERG, Netherlands</t>
  </si>
  <si>
    <t>Botermanswijk 1, 7701 AW DEDEMSVAART, Netherlands</t>
  </si>
  <si>
    <t>Stationslaan 26, 3842 LA HARDERWIJK, Netherlands</t>
  </si>
  <si>
    <t>De Sypel 2, 3842 AE HARDERWIJK, Netherlands</t>
  </si>
  <si>
    <t>Westeinde 31, 3844 DD HARDERWIJK, Netherlands</t>
  </si>
  <si>
    <t>Eisenhowerlaan 59, 3844 AS HARDERWIJK, Netherlands</t>
  </si>
  <si>
    <t>Bellefleur 2, 3371 NA HARDINXVELD-GIESSENDAM, Netherlands</t>
  </si>
  <si>
    <t>Bellefleur 4, 3371 NA HARDINXVELD-GIESSENDAM, Netherlands</t>
  </si>
  <si>
    <t>Eperweg 34-A, 8181 EW HEERDE, Netherlands</t>
  </si>
  <si>
    <t>Noetselerbergweg 20, 7441 BK NIJVERDAL, Netherlands</t>
  </si>
  <si>
    <t>Fazantenlaan 1, 3222 AM HELLEVOETSLUIS, Netherlands</t>
  </si>
  <si>
    <t>Markesingel 2, 5707 DJ HELMOND, Netherlands</t>
  </si>
  <si>
    <t>Nachtegaallaan 40, 5702 KN HELMOND, Netherlands</t>
  </si>
  <si>
    <t>Deltaweg 205, 5709 AB HELMOND, Netherlands</t>
  </si>
  <si>
    <t>Molenstraat 191, 5701 KD HELMOND, Netherlands</t>
  </si>
  <si>
    <t>Keizerin Marialaan 4, 5702 NR HELMOND, Netherlands</t>
  </si>
  <si>
    <t>Deurningerstraat 67, 7557 HB Hengelo, Netherlands</t>
  </si>
  <si>
    <t>Sloetsweg 155, 7556 HM HENGELO OV, Netherlands</t>
  </si>
  <si>
    <t>Bataafse Kamp 6-7, 7551 HN HENGELO OV, Netherlands</t>
  </si>
  <si>
    <t>Europalaan 204, 7559 SC HENGELO OV, Netherlands</t>
  </si>
  <si>
    <t>Paul Krugerstraat 49, 7551 GW HENGELO OV, Netherlands</t>
  </si>
  <si>
    <t>Bandoengstraat 7, 7556 TE HENGELO OV, Netherlands</t>
  </si>
  <si>
    <t>Grundellaan 36, 7552 ED Hengelo, Netherlands</t>
  </si>
  <si>
    <t>Sloetsweg 153, 7556 HM HENGELO OV, Netherlands</t>
  </si>
  <si>
    <t>M.A. de Ruyterstraat 3, 7556 CW HENGELO OV, Netherlands</t>
  </si>
  <si>
    <t>Dillenburgstraat 46, 5151 GL DRUNEN, Netherlands</t>
  </si>
  <si>
    <t>Gruttostraat 1, 7471 EP GOOR, Netherlands</t>
  </si>
  <si>
    <t>De Slinger 48, 3995 DE HOUTEN, Netherlands</t>
  </si>
  <si>
    <t>Kruisboog 1, 3994 AE HOUTEN, Netherlands</t>
  </si>
  <si>
    <t>Randhoeve 2, 3992 XH HOUTEN, Netherlands</t>
  </si>
  <si>
    <t>Zoutestraat 61-A, 4561 XA HULST, Netherlands</t>
  </si>
  <si>
    <t>Schoolbaan 1, 2371 VJ ROELOFARENDSVEEN, Netherlands</t>
  </si>
  <si>
    <t>Marinus Postlaan 1, 8264 PB KAMPEN, Netherlands</t>
  </si>
  <si>
    <t>Flevoweg 68, 8265 PL KAMPEN, Netherlands</t>
  </si>
  <si>
    <t>Jan Ligthartstraat 1, 8265 CJ KAMPEN, Netherlands</t>
  </si>
  <si>
    <t>Jan Ligthartstraat 5, 8265 CJ KAMPEN, Netherlands</t>
  </si>
  <si>
    <t>Kamperstraatweg 1-A, 8265 PA KAMPEN, Netherlands</t>
  </si>
  <si>
    <t>Stationsstraat 51, 4421 AK KAPELLE, Netherlands</t>
  </si>
  <si>
    <t>Boezemdreef 1, 2922 BA KRIMPEN AAN DEN IJSSEL, Netherlands</t>
  </si>
  <si>
    <t>Groene Wetering 1, 2922 CX KRIMPEN AAN DEN IJSSEL, Netherlands</t>
  </si>
  <si>
    <t>Kamerlingh Onnesdreef 4, 2871 JN SCHOONHOVEN, Netherlands</t>
  </si>
  <si>
    <t>Berlagestraat 2, 2941 GC LEKKERKERK, Netherlands</t>
  </si>
  <si>
    <t>Nic Beetsstraat 401, 2941 TN LEKKERKERK, Netherlands</t>
  </si>
  <si>
    <t>Albert Plesmanstraat 4, 2871 HJ SCHOONHOVEN, Netherlands</t>
  </si>
  <si>
    <t>Vlisterweg 22, 2871 VH SCHOONHOVEN, Netherlands</t>
  </si>
  <si>
    <t>Muzenlaan 2, 5741 NS BEEK EN DONK, Netherlands</t>
  </si>
  <si>
    <t>Curieweg 25, 3208 KJ SPIJKENISSE, Netherlands</t>
  </si>
  <si>
    <t>Zinkseweg 2, 3201 KZ SPIJKENISSE, Netherlands</t>
  </si>
  <si>
    <t>Groenewoudlaan 25, 3201 LP SPIJKENISSE, Netherlands</t>
  </si>
  <si>
    <t>Lisstraat 13, 3202 JG SPIJKENISSE, Netherlands</t>
  </si>
  <si>
    <t>IJsbeerstraat 12, 6531 PL NIJMEGEN, Netherlands</t>
  </si>
  <si>
    <t>Kronenburgersingel 269, 6511 AS NIJMEGEN, Netherlands</t>
  </si>
  <si>
    <t>Wilhelminasingel 13-15, 6524 AJ NIJMEGEN, Netherlands</t>
  </si>
  <si>
    <t>Groenewoudseweg 1, 6524 TM NIJMEGEN, Netherlands</t>
  </si>
  <si>
    <t>Kwakkenbergweg 27-33, 6523 MJ NIJMEGEN, Netherlands</t>
  </si>
  <si>
    <t>Leuvensbroek 3001, 6546 TD NIJMEGEN, Netherlands</t>
  </si>
  <si>
    <t>Malderburchtstraat 11, 6535 ND NIJMEGEN, Netherlands</t>
  </si>
  <si>
    <t>Hatertseweg 404, 6533 GV NIJMEGEN, Netherlands</t>
  </si>
  <si>
    <t>Heyendaalseweg 45, 6524 SE NIJMEGEN, Netherlands</t>
  </si>
  <si>
    <t>Marga Klompelaan 37, 6532 SB NIJMEGEN, Netherlands</t>
  </si>
  <si>
    <t>Energieweg 93, 6541 CZ NIJMEGEN, Netherlands</t>
  </si>
  <si>
    <t>Griftdijk Noord 9-A, 6663 AA LENT, Netherlands</t>
  </si>
  <si>
    <t>Dijkstraat 7, 6663 AD LENT, Netherlands</t>
  </si>
  <si>
    <t>Berg en Dalseweg 207, 6522 BK NIJMEGEN, Netherlands</t>
  </si>
  <si>
    <t>Goffertweg 20, 6532 AA NIJMEGEN, Netherlands</t>
  </si>
  <si>
    <t>Zuiderinslag 1, 3871 MR HOEVELAKEN, Netherlands</t>
  </si>
  <si>
    <t>Henri Nouwenstraat 8, 3863 HV NIJKERK GLD, Netherlands</t>
  </si>
  <si>
    <t>Luxoolseweg 1, 3862 WH NIJKERK GLD, Netherlands</t>
  </si>
  <si>
    <t>Lindelaan 2, 2421 VR NIEUWKOOP, Netherlands</t>
  </si>
  <si>
    <t>Vreeswijksestraatweg 6-A, 3432 NA NIEUWEGEIN, Netherlands</t>
  </si>
  <si>
    <t>Dieselbaan 10, 3439 MV NIEUWEGEIN, Netherlands</t>
  </si>
  <si>
    <t>Harmonielaan 1, 3438 ED NIEUWEGEIN, Netherlands</t>
  </si>
  <si>
    <t>Acaciastraat 37, 3434 BV NIEUWEGEIN, Netherlands</t>
  </si>
  <si>
    <t>Albatros 1, 3435 XA NIEUWEGEIN, Netherlands</t>
  </si>
  <si>
    <t>Industrieweg 4, 4041 CR KESTEREN, Netherlands</t>
  </si>
  <si>
    <t>Kasteelstraat 2, 4041 JB KESTEREN, Netherlands</t>
  </si>
  <si>
    <t>Tollenhof 1, 4041 BH KESTEREN, Netherlands</t>
  </si>
  <si>
    <t>Singel 124, 6584 BK MOLENHOEK LB, Netherlands</t>
  </si>
  <si>
    <t>Doeldijk 16, 3417 XD MONTFOORT, Netherlands</t>
  </si>
  <si>
    <t>Dijksestraat 12, 6942 GC DIDAM, Netherlands</t>
  </si>
  <si>
    <t>B 140, 2975 BK OTTOLAND, Netherlands</t>
  </si>
  <si>
    <t>Gildelaan 82, 4761 BA ZEVENBERGEN, Netherlands</t>
  </si>
  <si>
    <t>Langenboomseweg 3, 5451 JH MILL, Netherlands</t>
  </si>
  <si>
    <t>Commandeurskade 22, 3155 AD MAASLAND, Netherlands</t>
  </si>
  <si>
    <t>Breeweg 71-E, 4335 AP MIDDELBURG, Netherlands</t>
  </si>
  <si>
    <t>Griffioenstraat 17, 4334 BK MIDDELBURG, Netherlands</t>
  </si>
  <si>
    <t>Kruitmolenlaan 60, 4337 KR MIDDELBURG, Netherlands</t>
  </si>
  <si>
    <t>Ezingerweg 51, 7943 AZ MEPPEL, Netherlands</t>
  </si>
  <si>
    <t>Ezingerweg 52, 7943 AZ MEPPEL, Netherlands</t>
  </si>
  <si>
    <t>Schoolstraat 5, 7941 CA MEPPEL, Netherlands</t>
  </si>
  <si>
    <t>Gerard Doustraat 13, 7944 HD MEPPEL, Netherlands</t>
  </si>
  <si>
    <t>Werkhorst 36, 7944 AV MEPPEL, Netherlands</t>
  </si>
  <si>
    <t>Reviusplein 8, 3141 SV MAASSLUIS, Netherlands</t>
  </si>
  <si>
    <t>Oranjestraat 2, 7581 EX LOSSER, Netherlands</t>
  </si>
  <si>
    <t>Vossenbergselaan 8, 5171 CC KAATSHEUVEL, Netherlands</t>
  </si>
  <si>
    <t>Zutphenseweg 108, 7241 SE LOCHEM, Netherlands</t>
  </si>
  <si>
    <t>Drieske 4, 6681 CX BEMMEL, Netherlands</t>
  </si>
  <si>
    <t>Julianastraat 17, 6851 KJ HUISSEN, Netherlands</t>
  </si>
  <si>
    <t>De Heister 1, 6681 CV BEMMEL, Netherlands</t>
  </si>
  <si>
    <t>Kofschip 1, 8223 EZ LELYSTAD, Netherlands</t>
  </si>
  <si>
    <t>Grietenij 2202, 8233 BZ LELYSTAD, Netherlands</t>
  </si>
  <si>
    <t>Lindelaan 99, 8224 KR LELYSTAD, Netherlands</t>
  </si>
  <si>
    <t>Tjalk 25-58, 8232 MB LELYSTAD, Netherlands</t>
  </si>
  <si>
    <t>Van Horvettestraat 3, 2274 JW VOORBURG, Netherlands</t>
  </si>
  <si>
    <t>Burg Kolfschotenlaan 5, 2262 EZ LEIDSCHENDAM, Netherlands</t>
  </si>
  <si>
    <t>Aart van der Leeuwkade 14, 2274 KX VOORBURG, Netherlands</t>
  </si>
  <si>
    <t>Loolaan 125, 2271 TM VOORBURG, Netherlands</t>
  </si>
  <si>
    <t>Fluitpolderplein 9, 2262 ED LEIDSCHENDAM, Netherlands</t>
  </si>
  <si>
    <t>Aart van der Leeuwkade 1, 2274 KX VOORBURG, Netherlands</t>
  </si>
  <si>
    <t>V T v Serooskerkenstr 2, 2273 CB VOORBURG, Netherlands</t>
  </si>
  <si>
    <t>Joost de Jongestraat 45, 4142 AV LEERDAM, Netherlands</t>
  </si>
  <si>
    <t>Eksterlaan 48, 4143 AC LEERDAM, Netherlands</t>
  </si>
  <si>
    <t>Boterdorpseweg 19, 2661 AB BERGSCHENHOEK, Netherlands</t>
  </si>
  <si>
    <t>De Zijde 5, 2662 EB BERGSCHENHOEK, Netherlands</t>
  </si>
  <si>
    <t>Lassuslaan 230, 8031 XM ZWOLLE, Netherlands</t>
  </si>
  <si>
    <t>Russenweg 3, 8041 AL ZWOLLE, Netherlands</t>
  </si>
  <si>
    <t>Dokter van Heesweg 1, 8025 AB ZWOLLE, Netherlands</t>
  </si>
  <si>
    <t>Schuurmanstraat 1, 8011 KC ZWOLLE, Netherlands</t>
  </si>
  <si>
    <t>Blaloweg 1, 8041 AH ZWOLLE, Netherlands</t>
  </si>
  <si>
    <t>Gelijkheid 3, 8014 XC ZWOLLE, Netherlands</t>
  </si>
  <si>
    <t>Zoom 37, 8032 EM ZWOLLE, Netherlands</t>
  </si>
  <si>
    <t>Campus 5, 8017 CB ZWOLLE, Netherlands</t>
  </si>
  <si>
    <t>Boerendanserdijk 2-A, 8024 AH ZWOLLE, Netherlands</t>
  </si>
  <si>
    <t>Koggelaan 7, 8017 JN ZWOLLE, Netherlands</t>
  </si>
  <si>
    <t>Dobbe 37, 8032 JW ZWOLLE, Netherlands</t>
  </si>
  <si>
    <t>Prinses Julianastraat 66, 8019 AX ZWOLLE, Netherlands</t>
  </si>
  <si>
    <t>Norderstedtplein 6, 3332 GK ZWIJNDRECHT, Netherlands</t>
  </si>
  <si>
    <t>Laurensvliet 2, 3331 HW ZWIJNDRECHT, Netherlands</t>
  </si>
  <si>
    <t>Laurensvliet 2-R, 3331 HW ZWIJNDRECHT, Netherlands</t>
  </si>
  <si>
    <t>Develsingel 5, 3333 LD ZWIJNDRECHT, Netherlands</t>
  </si>
  <si>
    <t>Rondweg 2, 8064 PA ZWARTSLUIS, Netherlands</t>
  </si>
  <si>
    <t>Weerdslag 14-A, 7206 BR ZUTPHEN, Netherlands</t>
  </si>
  <si>
    <t>Lage Weide 1, 7231 NN WARNSVELD, Netherlands</t>
  </si>
  <si>
    <t>Wijnhofstraat 1, 7203 DV ZUTPHEN, Netherlands</t>
  </si>
  <si>
    <t>Isendoornstraat 3, 7201 NJ ZUTPHEN, Netherlands</t>
  </si>
  <si>
    <t>Isendoornstraat 1, 7201 NJ ZUTPHEN, Netherlands</t>
  </si>
  <si>
    <t>Akkermolenweg 2-D, 4881 BL ZUNDERT, Netherlands</t>
  </si>
  <si>
    <t>Kamerlingh Onnesstraat 4, 2912 BE NIEUWERKERK AD IJSSEL, Netherlands</t>
  </si>
  <si>
    <t>Fresiaveld 20, 2914 PN NIEUWERKERK AD IJSSEL, Netherlands</t>
  </si>
  <si>
    <t>van Doornenplantsoen 1, 2722 ZA ZOETERMEER, Netherlands</t>
  </si>
  <si>
    <t>Paletsingel 38-C, 2718 NT ZOETERMEER, Netherlands</t>
  </si>
  <si>
    <t>Werflaan 45, 2725 DE ZOETERMEER, Netherlands</t>
  </si>
  <si>
    <t>Clauslaan 4, 2713 VN ZOETERMEER, Netherlands</t>
  </si>
  <si>
    <t>Parkdreef 282, 2724 EZ ZOETERMEER, Netherlands</t>
  </si>
  <si>
    <t>van Doornenplantsoen 31, 2722 ZA ZOETERMEER, Netherlands</t>
  </si>
  <si>
    <t>Heerenmaten 6, 6904 GZ ZEVENAAR, Netherlands</t>
  </si>
  <si>
    <t>Socrateslaan 24, 3707 GL ZEIST, Netherlands</t>
  </si>
  <si>
    <t>Blikkenburgerlaan 2, 3703 CV ZEIST, Netherlands</t>
  </si>
  <si>
    <t>Arnhemse Bovenweg 98, 3708 AG ZEIST, Netherlands</t>
  </si>
  <si>
    <t>Jordanlaan 3, 3706 TE ZEIST, Netherlands</t>
  </si>
  <si>
    <t>Lindenlaan 23, 3707 EP ZEIST, Netherlands</t>
  </si>
  <si>
    <t>Graaf Adolflaan 4, 3708 XB ZEIST, Netherlands</t>
  </si>
  <si>
    <t>Horsterweg 192, 3891 EV ZEEWOLDE, Netherlands</t>
  </si>
  <si>
    <t>Oude Bosscheweg 2, 5301 LA ZALTBOMMEL, Netherlands</t>
  </si>
  <si>
    <t>Courtine 2, 5301 DH ZALTBOMMEL, Netherlands</t>
  </si>
  <si>
    <t>Buitenlaan 2, 4281 NX ANDEL, Netherlands</t>
  </si>
  <si>
    <t>Minkemalaan 1, 3446 GL WOERDEN, Netherlands</t>
  </si>
  <si>
    <t>Jozef Israelslaan 56, 3443 CT WOERDEN, Netherlands</t>
  </si>
  <si>
    <t>O Lieve V ter Duinenln 201, 4641 RM OSSENDRECHT, Netherlands</t>
  </si>
  <si>
    <t>Parallelweg 7, 7102 DE WINTERSWIJK, Netherlands</t>
  </si>
  <si>
    <t>Pronsweg 3, 7101 CE WINTERSWIJK, Netherlands</t>
  </si>
  <si>
    <t>Remus 4, 3962 KT WIJK BIJ DUURSTEDE, Netherlands</t>
  </si>
  <si>
    <t>Veenseweg 18, 6603 AN WIJCHEN, Netherlands</t>
  </si>
  <si>
    <t>Akkerwal 2, 7642 NV WIERDEN, Netherlands</t>
  </si>
  <si>
    <t>Professor Holwerdalaan 60, 2672 LD NAALDWIJK, Netherlands</t>
  </si>
  <si>
    <t>Sweelincklaan 1, 2692 BA 'S-GRAVENZANDE, Netherlands</t>
  </si>
  <si>
    <t>Irenestraat 35, 2685 CA POELDIJK, Netherlands</t>
  </si>
  <si>
    <t>Professor Holwerdalaan 54, 2672 LD NAALDWIJK, Netherlands</t>
  </si>
  <si>
    <t>Hoge Woerd 2, 2671 DG NAALDWIJK, Netherlands</t>
  </si>
  <si>
    <t>Gasthuislaan 145, 2694 BE 'S-GRAVENZANDE, Netherlands</t>
  </si>
  <si>
    <t>Burgemeester Elsenweg 8, 2671 DC NAALDWIJK, Netherlands</t>
  </si>
  <si>
    <t>Munnikenland 27, 4254 EA SLEEUWIJK, Netherlands</t>
  </si>
  <si>
    <t>Rijksstraatweg 153, 4254 XD SLEEUWIJK, Netherlands</t>
  </si>
  <si>
    <t>Deijlerweg 163, 2241 AE WASSENAAR, Netherlands</t>
  </si>
  <si>
    <t>Backershagenlaan 5, 2243 AB WASSENAAR, Netherlands</t>
  </si>
  <si>
    <t>Hollandseweg 9, 6706 KN WAGENINGEN, Netherlands</t>
  </si>
  <si>
    <t>Hollandseweg 11, 6706 KN WAGENINGEN, Netherlands</t>
  </si>
  <si>
    <t>Oude Dreef 6, 2741 ST WADDINXVEEN, Netherlands</t>
  </si>
  <si>
    <t>Burg van Casterenstraat 41, 5146 GA WAALWIJK, Netherlands</t>
  </si>
  <si>
    <t>De Gaard 4, 5146 AW WAALWIJK, Netherlands</t>
  </si>
  <si>
    <t>Olympiaweg 8-A, 5143 NA WAALWIJK, Netherlands</t>
  </si>
  <si>
    <t>Eikendonklaan 3, 5143 NG WAALWIJK, Netherlands</t>
  </si>
  <si>
    <t>Olympiaweg 8-B, 5143 NA WAALWIJK, Netherlands</t>
  </si>
  <si>
    <t>Titus Brandsmalaan 1, 5262 BS VUGHT, Netherlands</t>
  </si>
  <si>
    <t>Hietweideweg 20, 7391 XX TWELLO, Netherlands</t>
  </si>
  <si>
    <t>Meester Zwiersweg 4, 7391 HD TWELLO, Netherlands</t>
  </si>
  <si>
    <t>Weyevlietplein 7-13, 4385 CH VLISSINGEN, Netherlands</t>
  </si>
  <si>
    <t>Bossenburghpad 10, 4385 CJ VLISSINGEN, Netherlands</t>
  </si>
  <si>
    <t>Willem de Zwijgerlaan 240, 3136 AX VLAARDINGEN, Netherlands</t>
  </si>
  <si>
    <t>Rotterdamseweg 55, 3135 PT VLAARDINGEN, Netherlands</t>
  </si>
  <si>
    <t>Geuzenplein 1, 3132 AB VLAARDINGEN, Netherlands</t>
  </si>
  <si>
    <t>Claudius Civilislaan 41, 3132 JA VLAARDINGEN, Netherlands</t>
  </si>
  <si>
    <t>Koninginnelaan 771, 3136 EZ VLAARDINGEN, Netherlands</t>
  </si>
  <si>
    <t>Korhoenlaan 4, 3136 ST VLAARDINGEN, Netherlands</t>
  </si>
  <si>
    <t>Uithoflaan 1, 4133 GZ VIANEN UT, Netherlands</t>
  </si>
  <si>
    <t>Knegselseweg 30, 5504 NC VELDHOVEN, Netherlands</t>
  </si>
  <si>
    <t>Pr W Alexander Sportprk 15, 5461 XL VEGHEL, Netherlands</t>
  </si>
  <si>
    <t>Muntelaar 4, 5467 HA VEGHEL, Netherlands</t>
  </si>
  <si>
    <t>Rembrandtlaan 2, 3904 ZK VEENENDAAL, Netherlands</t>
  </si>
  <si>
    <t>Vondellaan 4, 3906 EA VEENENDAAL, Netherlands</t>
  </si>
  <si>
    <t>Sportlaan 11-13, 3905 AD VEENENDAAL, Netherlands</t>
  </si>
  <si>
    <t>Kerkewijk 149, 3904 JC VEENENDAAL, Netherlands</t>
  </si>
  <si>
    <t>Merendreef 1, 5553 CC VALKENSWAARD, Netherlands</t>
  </si>
  <si>
    <t>Woudenbergseweg 22-A, 3953 MG MAARSBERGEN, Netherlands</t>
  </si>
  <si>
    <t>Frans van Dijklaan 2, 3941 KD DOORN, Netherlands</t>
  </si>
  <si>
    <t>Driebergsestraatweg 6-C, 3941 ZX DOORN, Netherlands</t>
  </si>
  <si>
    <t>Vondellaan 178, 3521 GH UTRECHT, Netherlands</t>
  </si>
  <si>
    <t>Theo Thijssenplein 32, 3555 SJ UTRECHT, Netherlands</t>
  </si>
  <si>
    <t>Maartvlinder 7, 3544 DA UTRECHT, Netherlands</t>
  </si>
  <si>
    <t>Ina Boudier-Bakkerlaan 7, 3582 VA UTRECHT, Netherlands</t>
  </si>
  <si>
    <t>Van Bijnkershoeklaan 2, 3527 XL UTRECHT, Netherlands</t>
  </si>
  <si>
    <t>Vader Rijndreef 9, 3561 XB UTRECHT, Netherlands</t>
  </si>
  <si>
    <t>Nobeldwarsstraat 9, 3512 EW UTRECHT, Netherlands</t>
  </si>
  <si>
    <t>Burg Fockema Andreaelaan 7, 3582 KA UTRECHT, Netherlands</t>
  </si>
  <si>
    <t>Maartvlinder 1, 3544 DA UTRECHT, Netherlands</t>
  </si>
  <si>
    <t>Grebbeberglaan 7, 3527 VX UTRECHT, Netherlands</t>
  </si>
  <si>
    <t>Eykmanlaan 1200, 3571 KH UTRECHT, Netherlands</t>
  </si>
  <si>
    <t>Zwarte Woud 211, 3524 SG UTRECHT, Netherlands</t>
  </si>
  <si>
    <t>Koningsbergerstraat 2, 3531 AJ UTRECHT, Netherlands</t>
  </si>
  <si>
    <t>Burchtpoort 3, 3452 MD VLEUTEN, Netherlands</t>
  </si>
  <si>
    <t>Vlechttuinen 6, 8322 BA URK, Netherlands</t>
  </si>
  <si>
    <t>Waaiershoek 46, 8321 BH URK, Netherlands</t>
  </si>
  <si>
    <t>Schepenhoek 101, 5403 GA UDEN, Netherlands</t>
  </si>
  <si>
    <t>Linderflier 24, 7681 ZM VROOMSHOOP, Netherlands</t>
  </si>
  <si>
    <t>Krijgerstraat 7, 7671 XW VRIEZENVEEN, Netherlands</t>
  </si>
  <si>
    <t>Huyerenseweg 1, 7651 LR TUBBERGEN, Netherlands</t>
  </si>
  <si>
    <t>Reitse Hoevenstraat 12, 5042 EH TILBURG, Netherlands</t>
  </si>
  <si>
    <t>Prof Cobbenhagenlaan 5, 5037 DA TILBURG, Netherlands</t>
  </si>
  <si>
    <t>Noordhoekring 99, 5038 GC TILBURG, Netherlands</t>
  </si>
  <si>
    <t>Dr. Ahausstraat 1, 5042 EK TILBURG, Netherlands</t>
  </si>
  <si>
    <t>Warmondstraat 240, 5036 BV TILBURG, Netherlands</t>
  </si>
  <si>
    <t>Tatraweg 80, 5022 DS TILBURG, Netherlands</t>
  </si>
  <si>
    <t>Schout Backstraat 37, 5037 MJ TILBURG, Netherlands</t>
  </si>
  <si>
    <t>Ketelhavenstraat 3, 5045 NG TILBURG, Netherlands</t>
  </si>
  <si>
    <t>Vlierakkerhof 1, 5056 NH BERKEL-ENSCHOT, Netherlands</t>
  </si>
  <si>
    <t>Oude Dijk 9, 5038 VM TILBURG, Netherlands</t>
  </si>
  <si>
    <t>Sint Josephstraat 106, 5017 GK TILBURG, Netherlands</t>
  </si>
  <si>
    <t>Jac van Vollenhovenstr 260, 5012 AD TILBURG, Netherlands</t>
  </si>
  <si>
    <t>Brittendreef 5, 5012 AE TILBURG, Netherlands</t>
  </si>
  <si>
    <t>Heiligestraat 78, 4001 DN TIEL, Netherlands</t>
  </si>
  <si>
    <t>Zoekweg 3, 4691 HT THOLEN, Netherlands</t>
  </si>
  <si>
    <t>Zeldenrustlaan 2, 4535 GZ TERNEUZEN, Netherlands</t>
  </si>
  <si>
    <t>Oude Vaart 1, 4537 CD TERNEUZEN, Netherlands</t>
  </si>
  <si>
    <t>Stationsstraat 40, 8331 GK STEENWIJK, Netherlands</t>
  </si>
  <si>
    <t>Lijsterbesstraat 1, 8331 NS STEENWIJK, Netherlands</t>
  </si>
  <si>
    <t>Oostwijkstraat 8, 8331 ED STEENWIJK, Netherlands</t>
  </si>
  <si>
    <t>Ravelijnstraat 2-A, 4651 DT STEENBERGEN NB, Netherlands</t>
  </si>
  <si>
    <t>Kanaalstraat 12-14, 5711 EH SOMEREN, Netherlands</t>
  </si>
  <si>
    <t>Nieuwstraat 50, 4501 BE OOSTBURG, Netherlands</t>
  </si>
  <si>
    <t>Prof Kamerlingh Onnesln 109, 3362 VE SLIEDRECHT, Netherlands</t>
  </si>
  <si>
    <t>Beekvlietstraat 4, 5271 SM SINT-MICHIELSGESTEL, Netherlands</t>
  </si>
  <si>
    <t>Kapelbergstraat 6, 5271 VB SINT-MICHIELSGESTEL, Netherlands</t>
  </si>
  <si>
    <t>Stevensbeekseweg 8-A, 5844 AB STEVENSBEEK, Netherlands</t>
  </si>
  <si>
    <t>Hatfieldpark 1-2, 4301 XC ZIERIKZEE, Netherlands</t>
  </si>
  <si>
    <t>Putsteeg 4, 5481 XT SCHIJNDEL, Netherlands</t>
  </si>
  <si>
    <t>Valeriusstraat 29-31, 3122 AM SCHIEDAM, Netherlands</t>
  </si>
  <si>
    <t>Van der Brugghenlaan 2, 3118 LA SCHIEDAM, Netherlands</t>
  </si>
  <si>
    <t>Van der Leeuwlaan 3, 3118 LP SCHIEDAM, Netherlands</t>
  </si>
  <si>
    <t>Hugo de Grootstraat 4, 3119 HA SCHIEDAM, Netherlands</t>
  </si>
  <si>
    <t>Parallelweg 401, 3112 NA SCHIEDAM, Netherlands</t>
  </si>
  <si>
    <t>Bosheidestraat 1, 4715 RD RUCPHEN, Netherlands</t>
  </si>
  <si>
    <t>Kleiberglaan 1, 6891 DK ROZENDAAL, Netherlands</t>
  </si>
  <si>
    <t>Montessoriweg 26, 3083 AN ROTTERDAM, Netherlands</t>
  </si>
  <si>
    <t>Bentincklaan 280, 3039 KK ROTTERDAM, Netherlands</t>
  </si>
  <si>
    <t>Argonautenweg 55, 3054 RP ROTTERDAM, Netherlands</t>
  </si>
  <si>
    <t>Walenburgerweg 130, 3033 AK ROTTERDAM, Netherlands</t>
  </si>
  <si>
    <t>Bosdreef 111, 3062 CA ROTTERDAM, Netherlands</t>
  </si>
  <si>
    <t>Slaghekstraat 221, 3074 LJ ROTTERDAM, Netherlands</t>
  </si>
  <si>
    <t>Tattistraat 13, 3066 CE ROTTERDAM, Netherlands</t>
  </si>
  <si>
    <t>Prinsenlaan 82, 3066 KA ROTTERDAM, Netherlands</t>
  </si>
  <si>
    <t>Merkelbachstraat 6-8, 3067 AL ROTTERDAM, Netherlands</t>
  </si>
  <si>
    <t>Pieter de Hoochstraat 29, 3024 CP ROTTERDAM, Netherlands</t>
  </si>
  <si>
    <t>Beumershoek 3, 3085 EA ROTTERDAM, Netherlands</t>
  </si>
  <si>
    <t>Lloydstraat 300, 3024 EA ROTTERDAM, Netherlands</t>
  </si>
  <si>
    <t>Tamboerstraat 9, 3034 PT ROTTERDAM, Netherlands</t>
  </si>
  <si>
    <t>Tattistraat 3, 3066 CE ROTTERDAM, Netherlands</t>
  </si>
  <si>
    <t>President Rooseveltweg 11, 3068 TR ROTTERDAM, Netherlands</t>
  </si>
  <si>
    <t>Elritsstraat 11, 3192 CE HOOGVLIET ROTTERDAM, Netherlands</t>
  </si>
  <si>
    <t>Sparregat 1, 3181 AZ ROZENBURG ZH, Netherlands</t>
  </si>
  <si>
    <t>Palmentuin 77-79, 3078 KJ ROTTERDAM, Netherlands</t>
  </si>
  <si>
    <t>Ramlehweg 6, 3061 JX ROTTERDAM, Netherlands</t>
  </si>
  <si>
    <t>Nachtegaalplein 55, 3082 NK ROTTERDAM, Netherlands</t>
  </si>
  <si>
    <t>Veenoord 15, 3079 NH ROTTERDAM, Netherlands</t>
  </si>
  <si>
    <t>Hazelaarweg 50, 3053 PM ROTTERDAM, Netherlands</t>
  </si>
  <si>
    <t>Montessoriweg 55, 3083 AN ROTTERDAM, Netherlands</t>
  </si>
  <si>
    <t>Schimmelpenninckstraat 17, 3039 KS ROTTERDAM, Netherlands</t>
  </si>
  <si>
    <t>Wilgenplaslaan 194, 3052 SL ROTTERDAM, Netherlands</t>
  </si>
  <si>
    <t>Molenvijver 19, 3052 HA ROTTERDAM, Netherlands</t>
  </si>
  <si>
    <t>Spaanseweg 101, 3028 HW ROTTERDAM, Netherlands</t>
  </si>
  <si>
    <t>Oudedijk 75, 3062 AD ROTTERDAM, Netherlands</t>
  </si>
  <si>
    <t>Van Bijnkershoekweg 97, 3052 PB ROTTERDAM, Netherlands</t>
  </si>
  <si>
    <t>Westzeedijk 497, 3024 EL ROTTERDAM, Netherlands</t>
  </si>
  <si>
    <t>Essenburgsingel 58, 3022 EA ROTTERDAM, Netherlands</t>
  </si>
  <si>
    <t>Stationssingel 70, 3033 HJ ROTTERDAM, Netherlands</t>
  </si>
  <si>
    <t>Voorhout 100, 3055 ES ROTTERDAM, Netherlands</t>
  </si>
  <si>
    <t>Noordsingel 72, 3032 BG ROTTERDAM, Netherlands</t>
  </si>
  <si>
    <t>Walenburgerweg 35, 3039 AC ROTTERDAM, Netherlands</t>
  </si>
  <si>
    <t>Beukelsdijk 91, 3021 AE ROTTERDAM, Netherlands</t>
  </si>
  <si>
    <t>Kruisplein 26, 3012 CC ROTTERDAM, Netherlands</t>
  </si>
  <si>
    <t>Smeetslandseweg 127, 3079 CR ROTTERDAM, Netherlands</t>
  </si>
  <si>
    <t>Stadhoudersplein 35, 3039 ER ROTTERDAM, Netherlands</t>
  </si>
  <si>
    <t>Valenciadreef 15, 3067 WL ROTTERDAM, Netherlands</t>
  </si>
  <si>
    <t>Mathenesserdijk 455, 3026 GH ROTTERDAM, Netherlands</t>
  </si>
  <si>
    <t>Wytemaweg 25, 3015 CN ROTTERDAM, Netherlands</t>
  </si>
  <si>
    <t>Alexandriestraat 40, 3067 MR ROTTERDAM, Netherlands</t>
  </si>
  <si>
    <t>Campusplein 18, 3192 CD HOOGVLIET ROTTERDAM, Netherlands</t>
  </si>
  <si>
    <t>Maashavenweg 14, 3072 AZ ROTTERDAM, Netherlands</t>
  </si>
  <si>
    <t>Tooroplaan 8, 3055 VG ROTTERDAM, Netherlands</t>
  </si>
  <si>
    <t>Carnissesingel 20, 3084 NA ROTTERDAM, Netherlands</t>
  </si>
  <si>
    <t>Ulaanbaatarplein 6, 3072 JP ROTTERDAM, Netherlands</t>
  </si>
  <si>
    <t>Witte Hertstraat 1, 3061 CT ROTTERDAM, Netherlands</t>
  </si>
  <si>
    <t>Kromhoutstraat 1-7, 3067 AE ROTTERDAM, Netherlands</t>
  </si>
  <si>
    <t>Beukelsdijk 145, 3022 DC ROTTERDAM, Netherlands</t>
  </si>
  <si>
    <t>Grift 30, 3075 SB ROTTERDAM, Netherlands</t>
  </si>
  <si>
    <t>Kreeftstraat 44, 3067 JV ROTTERDAM, Netherlands</t>
  </si>
  <si>
    <t>Roerdomplaan 42, 3084 NM ROTTERDAM, Netherlands</t>
  </si>
  <si>
    <t>Fichtestraat 3, 3076 RA ROTTERDAM, Netherlands</t>
  </si>
  <si>
    <t>Talingstraat 6, 3082 MH ROTTERDAM, Netherlands</t>
  </si>
  <si>
    <t>Schere 47, 3085 DT ROTTERDAM, Netherlands</t>
  </si>
  <si>
    <t>Lyceumlaan 10, 4702 XG ROOSENDAAL, Netherlands</t>
  </si>
  <si>
    <t>Burg Schneiderlaan 2, 4706 EZ ROOSENDAAL, Netherlands</t>
  </si>
  <si>
    <t>Vincentiusstraat 53, 4701 LN ROOSENDAAL, Netherlands</t>
  </si>
  <si>
    <t>Bovendonk 115, 4707 ZH ROOSENDAAL, Netherlands</t>
  </si>
  <si>
    <t>Bovendonk 1, 4707 ZH ROOSENDAAL, Netherlands</t>
  </si>
  <si>
    <t>Van Vredenburchweg 425, 2284 TA RIJSWIJK ZH, Netherlands</t>
  </si>
  <si>
    <t>P.C. Boutenslaan 203, 2283 EZ RIJSWIJK ZH, Netherlands</t>
  </si>
  <si>
    <t>Karmozijnstraat 2, 2284 GA RIJSWIJK ZH, Netherlands</t>
  </si>
  <si>
    <t>Trompetstraat 5, 2287 TK RIJSWIJK ZH, Netherlands</t>
  </si>
  <si>
    <t>Haarstraat 14, 7451 CZ HOLTEN, Netherlands</t>
  </si>
  <si>
    <t>Graaf Ottostraat 48, 7461 CW RIJSSEN, Netherlands</t>
  </si>
  <si>
    <t>De Stroekeld 142, 7463 CA RIJSSEN, Netherlands</t>
  </si>
  <si>
    <t>Cattelaar 2, 7461 PK RIJSSEN, Netherlands</t>
  </si>
  <si>
    <t>Reijerweg 249, 2983 AS RIDDERKERK, Netherlands</t>
  </si>
  <si>
    <t>Kastanjelaan 50, 2982 CM RIDDERKERK, Netherlands</t>
  </si>
  <si>
    <t>Mispel 11, 3911 NW RHENEN, Netherlands</t>
  </si>
  <si>
    <t>Nieuwe Veenendaalseweg 137, 3911 MG RHENEN, Netherlands</t>
  </si>
  <si>
    <t>Doesburgsedijk 7, 6953 AK DIEREN, Netherlands</t>
  </si>
  <si>
    <t>Reigerstraat 25, 6883 ER VELP GLD, Netherlands</t>
  </si>
  <si>
    <t>Pinkenbergseweg 5-F, 6881 BA VELP GLD, Netherlands</t>
  </si>
  <si>
    <t>Dalweg 5, 6865 CZ DOORWERTH, Netherlands</t>
  </si>
  <si>
    <t>Kerkpolder 50, 4413 GB KRABBENDIJKE, Netherlands</t>
  </si>
  <si>
    <t>Appelstraat 4, 4413 ET KRABBENDIJKE, Netherlands</t>
  </si>
  <si>
    <t>Hofstedelaan 4, 8101 AH RAALTE, Netherlands</t>
  </si>
  <si>
    <t>Korenlaan 1, 3881 DA PUTTEN, Netherlands</t>
  </si>
  <si>
    <t>Sportlaan 3-A, 2641 AZ PIJNACKER, Netherlands</t>
  </si>
  <si>
    <t>Van der Palmstraat 2, 3351 HA PAPENDRECHT, Netherlands</t>
  </si>
  <si>
    <t>Vijzellaan 4, 3352 VH PAPENDRECHT, Netherlands</t>
  </si>
  <si>
    <t>Burgemeester Keijzerweg 5, 3351 JA PAPENDRECHT, Netherlands</t>
  </si>
  <si>
    <t>Mozartstraat 12, 6661 BL ELST GLD, Netherlands</t>
  </si>
  <si>
    <t>Auditorium 3, 6661 TZ ELST GLD, Netherlands</t>
  </si>
  <si>
    <t>Auditorium 6, 6661 TZ ELST GLD, Netherlands</t>
  </si>
  <si>
    <t>Mammoetstraat 3, 6671 DL ZETTEN, Netherlands</t>
  </si>
  <si>
    <t>Heggenseveld 1, 7071 WL ULFT, Netherlands</t>
  </si>
  <si>
    <t>Pastoor Bluemersplein 2, 7064 BK SILVOLDE, Netherlands</t>
  </si>
  <si>
    <t>Laan van Schuylenburch 8, 7064 AL SILVOLDE, Netherlands</t>
  </si>
  <si>
    <t>Hoefsmid 1, 3263 CC OUD-BEIJERLAND, Netherlands</t>
  </si>
  <si>
    <t>Randweg 2, 3263 RA OUD-BEIJERLAND, Netherlands</t>
  </si>
  <si>
    <t>Koninginneweg 126, 3262 JD OUD-BEIJERLAND, Netherlands</t>
  </si>
  <si>
    <t>Mondriaanlaan 1, 5342 CN OSS, Netherlands</t>
  </si>
  <si>
    <t>de Ruivert 5, 5342 CM OSS, Netherlands</t>
  </si>
  <si>
    <t>Verdistraat 75, 5343 VC OSS, Netherlands</t>
  </si>
  <si>
    <t>Middingstraat 1, 5371 EJ RAVENSTEIN, Netherlands</t>
  </si>
  <si>
    <t>Staringstraat 4, 5343 GH OSS, Netherlands</t>
  </si>
  <si>
    <t>Vianenstraat 1, 5342 AJ OSS, Netherlands</t>
  </si>
  <si>
    <t>Mondriaanlaan 6, 5342 CN OSS, Netherlands</t>
  </si>
  <si>
    <t>Molenstraat 30, 5341 GD OSS, Netherlands</t>
  </si>
  <si>
    <t>Warandelaan 3, 4904 PA OOSTERHOUT NB, Netherlands</t>
  </si>
  <si>
    <t>Slotlaan 40, 4902 AE OOSTERHOUT NB, Netherlands</t>
  </si>
  <si>
    <t>Bouwlingstraat 74, 4902 AK OOSTERHOUT NB, Netherlands</t>
  </si>
  <si>
    <t>Kruidenlaan 19, 4907 AA OOSTERHOUT NB, Netherlands</t>
  </si>
  <si>
    <t>dr Ariensstraat 1, 7131 XM LICHTENVOORDE, Netherlands</t>
  </si>
  <si>
    <t>Deken Hooijmansingel 1, 7141 EA GROENLO, Netherlands</t>
  </si>
  <si>
    <t>Balkerweg 2, 7731 RZ OMMEN, Netherlands</t>
  </si>
  <si>
    <t>de Lange Slagen 29-A, 8131 DP WIJHE, Netherlands</t>
  </si>
  <si>
    <t>Lyceumstraat 36, 7572 CR OLDENZAAL, Netherlands</t>
  </si>
  <si>
    <t>Thijlaan 30, 7576 ZB OLDENZAAL, Netherlands</t>
  </si>
  <si>
    <t>Potskampstraat 2, 7573 CC OLDENZAAL, Netherlands</t>
  </si>
  <si>
    <t>Noordsingel 70, 8091 WD WEZEP, Netherlands</t>
  </si>
  <si>
    <t>Van Kemenadelaan 5, 5061 EE OISTERWIJK, Netherlands</t>
  </si>
  <si>
    <t>Eikenbussel 1, 5689 AA OIRSCHOT, Netherlands</t>
  </si>
  <si>
    <t>F.A. Molijnlaan 184, 8071 AK NUNSPEET, Netherlands</t>
  </si>
  <si>
    <t>Vrouwkensakker 17, 5673 PE NUENEN, Netherlands</t>
  </si>
  <si>
    <t>Espelerlaan 72, 8302 DC EMMELOORD, Netherlands</t>
  </si>
  <si>
    <t>Prof. ter Veenstraat 5, 8302 GA EMMELOORD, Netherlands</t>
  </si>
  <si>
    <t>Prof. Lorentzstraat 3, 8302 AS EMMELOORD, Netherlands</t>
  </si>
  <si>
    <t>Espelerlaan 70, 8302 DC EMMELOORD, Netherlands</t>
  </si>
  <si>
    <t>Peppellaan 1, 8302 AL EMMELOORD, Netherlands</t>
  </si>
  <si>
    <t>De Balkan 16, 8303 GZ EMMELOORD, Netherlands</t>
  </si>
  <si>
    <t>J.A. Heijwegenlaan 2, 3201 KH SPIJKENISSE, Netherlands</t>
  </si>
  <si>
    <t>kwaliteit</t>
  </si>
  <si>
    <t>lat</t>
  </si>
  <si>
    <t>long</t>
  </si>
  <si>
    <t>51.894160</t>
  </si>
  <si>
    <t>5.914358</t>
  </si>
  <si>
    <t>51.884593</t>
  </si>
  <si>
    <t>4.849173</t>
  </si>
  <si>
    <t>51.521615</t>
  </si>
  <si>
    <t>4.467634</t>
  </si>
  <si>
    <t>51.901700</t>
  </si>
  <si>
    <t>4.495500</t>
  </si>
  <si>
    <t>51.464381, 5.609804</t>
  </si>
  <si>
    <t>52.092669, 4.393492</t>
  </si>
  <si>
    <t>52.220336</t>
  </si>
  <si>
    <t>5.962276</t>
  </si>
  <si>
    <t>51.498804</t>
  </si>
  <si>
    <t>4.282674</t>
  </si>
  <si>
    <t>52.570401</t>
  </si>
  <si>
    <t>6.625285</t>
  </si>
  <si>
    <t>52.570082</t>
  </si>
  <si>
    <t>6.623202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</si>
</sst>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0" borderId="0" xfId="0" applyFont="1"/>
    <xf numFmtId="0" fontId="2" fillId="0" borderId="0" xfId="0" applyFont="1"/>
    <xf numFmtId="0" fontId="0" fillId="0" borderId="0" xfId="0" quotePrefix="1"/>
    <xf numFmtId="0" fontId="1" fillId="0" borderId="0" xfId="0" applyFont="1" applyFill="1" applyAlignment="1">
      <alignment wrapText="1"/>
    </xf>
    <xf numFmtId="0" fontId="3" fillId="0" borderId="0" xfId="0" applyFon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868"/>
  <sheetViews>
    <sheetView tabSelected="1" workbookViewId="0">
      <selection activeCell="B4" sqref="B4"/>
    </sheetView>
  </sheetViews>
  <sheetFormatPr defaultRowHeight="14.4"/>
  <cols>
    <col min="1" max="1" width="15.88671875" customWidth="1"/>
    <col min="2" max="2" width="12.5546875" customWidth="1"/>
    <col min="5" max="5" width="10.109375" bestFit="1" customWidth="1"/>
    <col min="6" max="6" width="9.109375" bestFit="1" customWidth="1"/>
    <col min="8" max="8" width="8.88671875" customWidth="1"/>
    <col min="10" max="10" width="29.109375" customWidth="1"/>
    <col min="11" max="11" width="13.21875" customWidth="1"/>
    <col min="12" max="14" width="7.33203125" customWidth="1"/>
    <col min="15" max="17" width="7.44140625" customWidth="1"/>
    <col min="18" max="20" width="6.5546875" customWidth="1"/>
    <col min="21" max="21" width="31.5546875" customWidth="1"/>
  </cols>
  <sheetData>
    <row r="1" spans="1:21">
      <c r="A1" s="1" t="s">
        <v>0</v>
      </c>
      <c r="B1" s="1"/>
      <c r="D1" s="1" t="s">
        <v>1</v>
      </c>
      <c r="E1" s="1"/>
      <c r="F1" s="1"/>
      <c r="G1" s="1"/>
      <c r="J1" s="1" t="s">
        <v>2</v>
      </c>
      <c r="K1" s="1"/>
      <c r="L1" s="2" t="s">
        <v>3</v>
      </c>
      <c r="M1" s="2" t="s">
        <v>3</v>
      </c>
      <c r="N1" s="2" t="s">
        <v>3</v>
      </c>
      <c r="O1" s="3" t="s">
        <v>4</v>
      </c>
      <c r="P1" s="3" t="s">
        <v>4</v>
      </c>
      <c r="Q1" s="3" t="s">
        <v>4</v>
      </c>
      <c r="R1" s="4" t="s">
        <v>5</v>
      </c>
      <c r="S1" s="4" t="s">
        <v>5</v>
      </c>
      <c r="T1" s="4" t="s">
        <v>5</v>
      </c>
      <c r="U1" s="4"/>
    </row>
    <row r="2" spans="1:21" ht="72">
      <c r="A2" s="17" t="s">
        <v>0</v>
      </c>
      <c r="B2" s="17" t="s">
        <v>6</v>
      </c>
      <c r="C2" s="17" t="s">
        <v>7</v>
      </c>
      <c r="D2" s="17" t="s">
        <v>1</v>
      </c>
      <c r="E2" t="s">
        <v>3172</v>
      </c>
      <c r="F2" t="s">
        <v>3173</v>
      </c>
      <c r="G2" t="s">
        <v>3171</v>
      </c>
      <c r="H2" s="17" t="s">
        <v>8</v>
      </c>
      <c r="I2" s="17" t="s">
        <v>9</v>
      </c>
      <c r="J2" s="5" t="s">
        <v>2</v>
      </c>
      <c r="K2" s="5" t="s">
        <v>2497</v>
      </c>
      <c r="L2" s="7" t="s">
        <v>10</v>
      </c>
      <c r="M2" s="7" t="s">
        <v>11</v>
      </c>
      <c r="N2" s="7" t="s">
        <v>12</v>
      </c>
      <c r="O2" s="8" t="s">
        <v>10</v>
      </c>
      <c r="P2" s="8" t="s">
        <v>11</v>
      </c>
      <c r="Q2" s="8" t="s">
        <v>12</v>
      </c>
      <c r="R2" s="6" t="s">
        <v>10</v>
      </c>
      <c r="S2" s="6" t="s">
        <v>11</v>
      </c>
      <c r="T2" s="6" t="s">
        <v>12</v>
      </c>
      <c r="U2" s="6" t="s">
        <v>13</v>
      </c>
    </row>
    <row r="3" spans="1:21">
      <c r="A3" t="s">
        <v>14</v>
      </c>
      <c r="B3" t="s">
        <v>15</v>
      </c>
      <c r="C3" t="s">
        <v>16</v>
      </c>
      <c r="D3" t="s">
        <v>17</v>
      </c>
      <c r="E3">
        <v>51.763240000000003</v>
      </c>
      <c r="F3">
        <v>5.1214399999999998</v>
      </c>
      <c r="G3" t="s">
        <v>2498</v>
      </c>
      <c r="H3" t="s">
        <v>18</v>
      </c>
      <c r="I3" t="s">
        <v>19</v>
      </c>
      <c r="J3" t="s">
        <v>20</v>
      </c>
      <c r="K3">
        <f t="shared" ref="K3:K66" si="0">L3+O3+R3</f>
        <v>147</v>
      </c>
      <c r="L3" s="9">
        <v>147</v>
      </c>
      <c r="M3" s="9">
        <v>95.2</v>
      </c>
      <c r="N3" s="9">
        <v>6.6</v>
      </c>
      <c r="O3" s="10"/>
      <c r="P3" s="10"/>
      <c r="Q3" s="10"/>
      <c r="R3" s="11"/>
      <c r="S3" s="11"/>
      <c r="T3" s="11"/>
      <c r="U3" t="s">
        <v>21</v>
      </c>
    </row>
    <row r="4" spans="1:21">
      <c r="A4" t="s">
        <v>14</v>
      </c>
      <c r="B4" t="s">
        <v>15</v>
      </c>
      <c r="C4" t="s">
        <v>16</v>
      </c>
      <c r="D4" t="s">
        <v>17</v>
      </c>
      <c r="E4">
        <v>51.763240000000003</v>
      </c>
      <c r="F4">
        <v>5.1214399999999998</v>
      </c>
      <c r="G4" t="s">
        <v>2498</v>
      </c>
      <c r="H4" t="s">
        <v>18</v>
      </c>
      <c r="I4" t="s">
        <v>19</v>
      </c>
      <c r="J4" t="s">
        <v>20</v>
      </c>
      <c r="K4">
        <f t="shared" si="0"/>
        <v>147</v>
      </c>
      <c r="L4" s="9">
        <v>147</v>
      </c>
      <c r="M4" s="9">
        <v>95.2</v>
      </c>
      <c r="N4" s="9">
        <v>6.6</v>
      </c>
      <c r="O4" s="10"/>
      <c r="P4" s="10"/>
      <c r="Q4" s="10"/>
      <c r="R4" s="11"/>
      <c r="S4" s="11"/>
      <c r="T4" s="11"/>
      <c r="U4" t="s">
        <v>1105</v>
      </c>
    </row>
    <row r="5" spans="1:21">
      <c r="A5" t="s">
        <v>1308</v>
      </c>
      <c r="B5" t="s">
        <v>1309</v>
      </c>
      <c r="C5" t="s">
        <v>1308</v>
      </c>
      <c r="D5" t="s">
        <v>1310</v>
      </c>
      <c r="E5">
        <v>51.925879999999999</v>
      </c>
      <c r="F5">
        <v>6.5734500000000002</v>
      </c>
      <c r="G5" t="s">
        <v>2498</v>
      </c>
      <c r="H5" t="s">
        <v>1311</v>
      </c>
      <c r="I5" t="s">
        <v>19</v>
      </c>
      <c r="J5" t="s">
        <v>1312</v>
      </c>
      <c r="K5">
        <f t="shared" si="0"/>
        <v>135</v>
      </c>
      <c r="L5" s="9"/>
      <c r="M5" s="9"/>
      <c r="N5" s="9"/>
      <c r="O5" s="10">
        <v>98</v>
      </c>
      <c r="P5" s="10">
        <v>83.7</v>
      </c>
      <c r="Q5" s="10">
        <v>6.5</v>
      </c>
      <c r="R5" s="11">
        <v>37</v>
      </c>
      <c r="S5" s="11">
        <v>91.9</v>
      </c>
      <c r="T5" s="11">
        <v>6.9</v>
      </c>
      <c r="U5" t="s">
        <v>1313</v>
      </c>
    </row>
    <row r="6" spans="1:21">
      <c r="A6" t="s">
        <v>1308</v>
      </c>
      <c r="B6" t="s">
        <v>1309</v>
      </c>
      <c r="C6" t="s">
        <v>1308</v>
      </c>
      <c r="D6" t="s">
        <v>1318</v>
      </c>
      <c r="E6">
        <v>51.921819900000003</v>
      </c>
      <c r="F6">
        <v>6.5762200000000002</v>
      </c>
      <c r="G6" t="s">
        <v>2498</v>
      </c>
      <c r="H6" t="s">
        <v>1319</v>
      </c>
      <c r="I6" t="s">
        <v>19</v>
      </c>
      <c r="J6" t="s">
        <v>1312</v>
      </c>
      <c r="K6">
        <f t="shared" si="0"/>
        <v>206</v>
      </c>
      <c r="L6" s="9">
        <v>206</v>
      </c>
      <c r="M6" s="9">
        <v>96.1</v>
      </c>
      <c r="N6" s="9">
        <v>6.7</v>
      </c>
      <c r="O6" s="10"/>
      <c r="P6" s="10"/>
      <c r="Q6" s="10"/>
      <c r="R6" s="11"/>
      <c r="S6" s="11"/>
      <c r="T6" s="11"/>
      <c r="U6" t="s">
        <v>1313</v>
      </c>
    </row>
    <row r="7" spans="1:21">
      <c r="A7" t="s">
        <v>1308</v>
      </c>
      <c r="B7" t="s">
        <v>1309</v>
      </c>
      <c r="C7" t="s">
        <v>1308</v>
      </c>
      <c r="D7" t="s">
        <v>1310</v>
      </c>
      <c r="E7">
        <v>51.925879999999999</v>
      </c>
      <c r="F7">
        <v>6.5734500000000002</v>
      </c>
      <c r="G7" t="s">
        <v>2498</v>
      </c>
      <c r="H7" t="s">
        <v>1311</v>
      </c>
      <c r="I7" t="s">
        <v>19</v>
      </c>
      <c r="J7" t="s">
        <v>1312</v>
      </c>
      <c r="K7">
        <f t="shared" si="0"/>
        <v>135</v>
      </c>
      <c r="L7" s="9"/>
      <c r="M7" s="9"/>
      <c r="N7" s="9"/>
      <c r="O7" s="10">
        <v>98</v>
      </c>
      <c r="P7" s="10">
        <v>83.7</v>
      </c>
      <c r="Q7" s="10">
        <v>6.5</v>
      </c>
      <c r="R7" s="11">
        <v>37</v>
      </c>
      <c r="S7" s="11">
        <v>91.9</v>
      </c>
      <c r="T7" s="11">
        <v>6.9</v>
      </c>
      <c r="U7" t="s">
        <v>2248</v>
      </c>
    </row>
    <row r="8" spans="1:21">
      <c r="A8" t="s">
        <v>1308</v>
      </c>
      <c r="B8" t="s">
        <v>1309</v>
      </c>
      <c r="C8" t="s">
        <v>1308</v>
      </c>
      <c r="D8" t="s">
        <v>1318</v>
      </c>
      <c r="E8">
        <v>51.921819900000003</v>
      </c>
      <c r="F8">
        <v>6.5762200000000002</v>
      </c>
      <c r="G8" t="s">
        <v>2498</v>
      </c>
      <c r="H8" t="s">
        <v>1319</v>
      </c>
      <c r="I8" t="s">
        <v>19</v>
      </c>
      <c r="J8" t="s">
        <v>1312</v>
      </c>
      <c r="K8">
        <f t="shared" si="0"/>
        <v>206</v>
      </c>
      <c r="L8" s="9">
        <v>206</v>
      </c>
      <c r="M8" s="9">
        <v>96.1</v>
      </c>
      <c r="N8" s="9">
        <v>6.7</v>
      </c>
      <c r="O8" s="10"/>
      <c r="P8" s="10"/>
      <c r="Q8" s="10"/>
      <c r="R8" s="11"/>
      <c r="S8" s="11"/>
      <c r="T8" s="11"/>
      <c r="U8" t="s">
        <v>2248</v>
      </c>
    </row>
    <row r="9" spans="1:21">
      <c r="A9" t="s">
        <v>1308</v>
      </c>
      <c r="B9" t="s">
        <v>1309</v>
      </c>
      <c r="C9" t="s">
        <v>1314</v>
      </c>
      <c r="D9" t="s">
        <v>1315</v>
      </c>
      <c r="E9">
        <v>51.864710000000002</v>
      </c>
      <c r="F9">
        <v>6.4982100000000003</v>
      </c>
      <c r="G9" t="s">
        <v>2498</v>
      </c>
      <c r="H9" t="s">
        <v>1316</v>
      </c>
      <c r="I9" t="s">
        <v>19</v>
      </c>
      <c r="J9" t="s">
        <v>1317</v>
      </c>
      <c r="K9">
        <f t="shared" si="0"/>
        <v>22</v>
      </c>
      <c r="L9" s="9">
        <v>22</v>
      </c>
      <c r="M9" s="9">
        <v>95.5</v>
      </c>
      <c r="N9" s="9">
        <v>6.8</v>
      </c>
      <c r="O9" s="10"/>
      <c r="P9" s="10"/>
      <c r="Q9" s="10"/>
      <c r="R9" s="11"/>
      <c r="S9" s="11"/>
      <c r="T9" s="11"/>
      <c r="U9" t="s">
        <v>1313</v>
      </c>
    </row>
    <row r="10" spans="1:21">
      <c r="A10" t="s">
        <v>1308</v>
      </c>
      <c r="B10" t="s">
        <v>1309</v>
      </c>
      <c r="C10" t="s">
        <v>1314</v>
      </c>
      <c r="D10" t="s">
        <v>1315</v>
      </c>
      <c r="E10" s="18">
        <v>51.864710000000002</v>
      </c>
      <c r="F10" s="18">
        <v>6.4982100000000003</v>
      </c>
      <c r="G10" s="18" t="s">
        <v>2498</v>
      </c>
      <c r="H10" t="s">
        <v>1316</v>
      </c>
      <c r="I10" t="s">
        <v>19</v>
      </c>
      <c r="J10" t="s">
        <v>1317</v>
      </c>
      <c r="K10">
        <f t="shared" si="0"/>
        <v>22</v>
      </c>
      <c r="L10" s="9">
        <v>22</v>
      </c>
      <c r="M10" s="9">
        <v>95.5</v>
      </c>
      <c r="N10" s="9">
        <v>6.8</v>
      </c>
      <c r="O10" s="10"/>
      <c r="P10" s="10"/>
      <c r="Q10" s="10"/>
      <c r="R10" s="11"/>
      <c r="S10" s="11"/>
      <c r="T10" s="11"/>
      <c r="U10" t="s">
        <v>2248</v>
      </c>
    </row>
    <row r="11" spans="1:21">
      <c r="A11" t="s">
        <v>2249</v>
      </c>
      <c r="B11" t="s">
        <v>2250</v>
      </c>
      <c r="C11" t="s">
        <v>2249</v>
      </c>
      <c r="D11" t="s">
        <v>2251</v>
      </c>
      <c r="E11">
        <v>52.336419900000003</v>
      </c>
      <c r="F11">
        <v>6.6607500000000002</v>
      </c>
      <c r="G11" t="s">
        <v>2498</v>
      </c>
      <c r="H11" t="s">
        <v>2252</v>
      </c>
      <c r="I11" t="s">
        <v>26</v>
      </c>
      <c r="J11" t="s">
        <v>1419</v>
      </c>
      <c r="K11">
        <f t="shared" si="0"/>
        <v>176</v>
      </c>
      <c r="L11" s="9">
        <v>176</v>
      </c>
      <c r="M11" s="9">
        <v>92.6</v>
      </c>
      <c r="N11" s="9">
        <v>6.4</v>
      </c>
      <c r="O11" s="10"/>
      <c r="P11" s="10"/>
      <c r="Q11" s="10"/>
      <c r="R11" s="11"/>
      <c r="S11" s="11"/>
      <c r="T11" s="11"/>
      <c r="U11" t="s">
        <v>2248</v>
      </c>
    </row>
    <row r="12" spans="1:21">
      <c r="A12" t="s">
        <v>2249</v>
      </c>
      <c r="B12" t="s">
        <v>2250</v>
      </c>
      <c r="C12" t="s">
        <v>2249</v>
      </c>
      <c r="D12" t="s">
        <v>2253</v>
      </c>
      <c r="E12">
        <v>52.368980000000001</v>
      </c>
      <c r="F12">
        <v>6.6599300000000001</v>
      </c>
      <c r="G12" t="s">
        <v>2498</v>
      </c>
      <c r="H12" t="s">
        <v>2254</v>
      </c>
      <c r="I12" t="s">
        <v>19</v>
      </c>
      <c r="J12" t="s">
        <v>2255</v>
      </c>
      <c r="K12">
        <f t="shared" si="0"/>
        <v>413</v>
      </c>
      <c r="L12" s="9">
        <v>155</v>
      </c>
      <c r="M12" s="9">
        <v>95.5</v>
      </c>
      <c r="N12" s="9">
        <v>6.6</v>
      </c>
      <c r="O12" s="10">
        <v>171</v>
      </c>
      <c r="P12" s="10">
        <v>90.6</v>
      </c>
      <c r="Q12" s="10">
        <v>6.5</v>
      </c>
      <c r="R12" s="11">
        <v>87</v>
      </c>
      <c r="S12" s="11">
        <v>95.4</v>
      </c>
      <c r="T12" s="11">
        <v>6.8</v>
      </c>
      <c r="U12" t="s">
        <v>2248</v>
      </c>
    </row>
    <row r="13" spans="1:21">
      <c r="A13" t="s">
        <v>2249</v>
      </c>
      <c r="B13" t="s">
        <v>2250</v>
      </c>
      <c r="C13" t="s">
        <v>2249</v>
      </c>
      <c r="D13" t="s">
        <v>2258</v>
      </c>
      <c r="E13">
        <v>52.3626</v>
      </c>
      <c r="F13">
        <v>6.6636300000000004</v>
      </c>
      <c r="G13" t="s">
        <v>2498</v>
      </c>
      <c r="H13" t="s">
        <v>2259</v>
      </c>
      <c r="I13" t="s">
        <v>36</v>
      </c>
      <c r="J13" t="s">
        <v>2260</v>
      </c>
      <c r="K13">
        <f t="shared" si="0"/>
        <v>361</v>
      </c>
      <c r="L13" s="9">
        <v>198</v>
      </c>
      <c r="M13" s="9">
        <v>93.4</v>
      </c>
      <c r="N13" s="9">
        <v>6.5</v>
      </c>
      <c r="O13" s="10">
        <v>111</v>
      </c>
      <c r="P13" s="10">
        <v>91.9</v>
      </c>
      <c r="Q13" s="10">
        <v>6.4</v>
      </c>
      <c r="R13" s="11">
        <v>52</v>
      </c>
      <c r="S13" s="11">
        <v>90.4</v>
      </c>
      <c r="T13" s="11">
        <v>6.6</v>
      </c>
      <c r="U13" t="s">
        <v>2248</v>
      </c>
    </row>
    <row r="14" spans="1:21">
      <c r="A14" t="s">
        <v>2249</v>
      </c>
      <c r="B14" t="s">
        <v>2250</v>
      </c>
      <c r="C14" t="s">
        <v>2249</v>
      </c>
      <c r="D14" t="s">
        <v>2256</v>
      </c>
      <c r="E14">
        <v>52.360509100000002</v>
      </c>
      <c r="F14">
        <v>6.6438566000000003</v>
      </c>
      <c r="G14" t="s">
        <v>2498</v>
      </c>
      <c r="H14" t="s">
        <v>2257</v>
      </c>
      <c r="I14" t="s">
        <v>177</v>
      </c>
      <c r="J14" t="s">
        <v>1990</v>
      </c>
      <c r="K14">
        <f t="shared" si="0"/>
        <v>248</v>
      </c>
      <c r="L14" s="9">
        <v>106</v>
      </c>
      <c r="M14" s="9">
        <v>96.2</v>
      </c>
      <c r="N14" s="9">
        <v>6.6</v>
      </c>
      <c r="O14" s="10">
        <v>96</v>
      </c>
      <c r="P14" s="10">
        <v>88.5</v>
      </c>
      <c r="Q14" s="10">
        <v>6.4</v>
      </c>
      <c r="R14" s="11">
        <v>46</v>
      </c>
      <c r="S14" s="11">
        <v>97.8</v>
      </c>
      <c r="T14" s="11">
        <v>6.7</v>
      </c>
      <c r="U14" t="s">
        <v>2248</v>
      </c>
    </row>
    <row r="15" spans="1:21">
      <c r="A15" t="s">
        <v>2249</v>
      </c>
      <c r="B15" t="s">
        <v>2250</v>
      </c>
      <c r="C15" t="s">
        <v>2249</v>
      </c>
      <c r="D15" t="s">
        <v>2261</v>
      </c>
      <c r="E15">
        <v>52.374920000000003</v>
      </c>
      <c r="F15">
        <v>6.6881300000000001</v>
      </c>
      <c r="G15" t="s">
        <v>2498</v>
      </c>
      <c r="H15" t="s">
        <v>2262</v>
      </c>
      <c r="I15" t="s">
        <v>177</v>
      </c>
      <c r="J15" t="s">
        <v>2263</v>
      </c>
      <c r="K15">
        <f t="shared" si="0"/>
        <v>279</v>
      </c>
      <c r="L15" s="9">
        <v>79</v>
      </c>
      <c r="M15" s="9">
        <v>98.7</v>
      </c>
      <c r="N15" s="9">
        <v>6.6</v>
      </c>
      <c r="O15" s="10">
        <v>135</v>
      </c>
      <c r="P15" s="10">
        <v>88.1</v>
      </c>
      <c r="Q15" s="10">
        <v>6.4</v>
      </c>
      <c r="R15" s="11">
        <v>65</v>
      </c>
      <c r="S15" s="11">
        <v>95.4</v>
      </c>
      <c r="T15" s="11">
        <v>6.6</v>
      </c>
      <c r="U15" t="s">
        <v>2248</v>
      </c>
    </row>
    <row r="16" spans="1:21">
      <c r="A16" t="s">
        <v>167</v>
      </c>
      <c r="B16" t="s">
        <v>168</v>
      </c>
      <c r="C16" t="s">
        <v>167</v>
      </c>
      <c r="D16" t="s">
        <v>175</v>
      </c>
      <c r="E16">
        <v>52.146900000000002</v>
      </c>
      <c r="F16">
        <v>4.6533800000000003</v>
      </c>
      <c r="G16" t="s">
        <v>2498</v>
      </c>
      <c r="H16" t="s">
        <v>176</v>
      </c>
      <c r="I16" t="s">
        <v>177</v>
      </c>
      <c r="J16" t="s">
        <v>178</v>
      </c>
      <c r="K16">
        <f t="shared" si="0"/>
        <v>396</v>
      </c>
      <c r="L16" s="9">
        <v>110</v>
      </c>
      <c r="M16" s="9">
        <v>96.4</v>
      </c>
      <c r="N16" s="9">
        <v>6.4</v>
      </c>
      <c r="O16" s="10">
        <v>190</v>
      </c>
      <c r="P16" s="10">
        <v>87.9</v>
      </c>
      <c r="Q16" s="10">
        <v>6.5</v>
      </c>
      <c r="R16" s="11">
        <v>96</v>
      </c>
      <c r="S16" s="11">
        <v>84.4</v>
      </c>
      <c r="T16" s="11">
        <v>6.7</v>
      </c>
      <c r="U16" t="s">
        <v>172</v>
      </c>
    </row>
    <row r="17" spans="1:21">
      <c r="A17" t="s">
        <v>167</v>
      </c>
      <c r="B17" t="s">
        <v>168</v>
      </c>
      <c r="C17" t="s">
        <v>167</v>
      </c>
      <c r="D17" t="s">
        <v>184</v>
      </c>
      <c r="E17">
        <v>52.130940000000002</v>
      </c>
      <c r="F17">
        <v>4.6514899999999999</v>
      </c>
      <c r="G17" t="s">
        <v>2498</v>
      </c>
      <c r="H17" t="s">
        <v>185</v>
      </c>
      <c r="I17" t="s">
        <v>19</v>
      </c>
      <c r="J17" t="s">
        <v>186</v>
      </c>
      <c r="K17">
        <f t="shared" si="0"/>
        <v>185</v>
      </c>
      <c r="L17" s="9">
        <v>185</v>
      </c>
      <c r="M17" s="9">
        <v>95.7</v>
      </c>
      <c r="N17" s="9">
        <v>6.7</v>
      </c>
      <c r="O17" s="10"/>
      <c r="P17" s="10"/>
      <c r="Q17" s="10"/>
      <c r="R17" s="11"/>
      <c r="S17" s="11"/>
      <c r="T17" s="11"/>
      <c r="U17" t="s">
        <v>172</v>
      </c>
    </row>
    <row r="18" spans="1:21">
      <c r="A18" t="s">
        <v>167</v>
      </c>
      <c r="B18" t="s">
        <v>168</v>
      </c>
      <c r="C18" t="s">
        <v>167</v>
      </c>
      <c r="D18" t="s">
        <v>187</v>
      </c>
      <c r="E18">
        <v>52.135390000000001</v>
      </c>
      <c r="F18">
        <v>4.6581900000000003</v>
      </c>
      <c r="G18" t="s">
        <v>2498</v>
      </c>
      <c r="H18" t="s">
        <v>188</v>
      </c>
      <c r="I18" t="s">
        <v>19</v>
      </c>
      <c r="J18" t="s">
        <v>189</v>
      </c>
      <c r="K18">
        <f t="shared" si="0"/>
        <v>245</v>
      </c>
      <c r="L18" s="9"/>
      <c r="M18" s="9"/>
      <c r="N18" s="9"/>
      <c r="O18" s="10">
        <v>158</v>
      </c>
      <c r="P18" s="10">
        <v>87.3</v>
      </c>
      <c r="Q18" s="10">
        <v>6.6</v>
      </c>
      <c r="R18" s="11">
        <v>87</v>
      </c>
      <c r="S18" s="11">
        <v>88.5</v>
      </c>
      <c r="T18" s="11">
        <v>6.8</v>
      </c>
      <c r="U18" t="s">
        <v>172</v>
      </c>
    </row>
    <row r="19" spans="1:21">
      <c r="A19" t="s">
        <v>167</v>
      </c>
      <c r="B19" t="s">
        <v>168</v>
      </c>
      <c r="C19" t="s">
        <v>190</v>
      </c>
      <c r="D19" t="s">
        <v>191</v>
      </c>
      <c r="E19">
        <v>52.099649900000003</v>
      </c>
      <c r="F19">
        <v>4.5939100000000002</v>
      </c>
      <c r="G19" t="s">
        <v>2498</v>
      </c>
      <c r="H19" t="s">
        <v>192</v>
      </c>
      <c r="I19" t="s">
        <v>19</v>
      </c>
      <c r="J19" t="s">
        <v>193</v>
      </c>
      <c r="K19">
        <f t="shared" si="0"/>
        <v>61</v>
      </c>
      <c r="L19" s="9">
        <v>61</v>
      </c>
      <c r="M19" s="9">
        <v>91.8</v>
      </c>
      <c r="N19" s="9">
        <v>6.4</v>
      </c>
      <c r="O19" s="10"/>
      <c r="P19" s="10"/>
      <c r="Q19" s="10"/>
      <c r="R19" s="11"/>
      <c r="S19" s="11"/>
      <c r="T19" s="11"/>
      <c r="U19" t="s">
        <v>172</v>
      </c>
    </row>
    <row r="20" spans="1:21">
      <c r="A20" t="s">
        <v>167</v>
      </c>
      <c r="B20" t="s">
        <v>168</v>
      </c>
      <c r="C20" t="s">
        <v>167</v>
      </c>
      <c r="D20" t="s">
        <v>194</v>
      </c>
      <c r="E20">
        <v>52.144210000000001</v>
      </c>
      <c r="F20">
        <v>4.6609100000000003</v>
      </c>
      <c r="G20" t="s">
        <v>2498</v>
      </c>
      <c r="H20" t="s">
        <v>195</v>
      </c>
      <c r="I20" t="s">
        <v>19</v>
      </c>
      <c r="J20" t="s">
        <v>196</v>
      </c>
      <c r="K20">
        <f t="shared" si="0"/>
        <v>175</v>
      </c>
      <c r="L20" s="9">
        <v>175</v>
      </c>
      <c r="M20" s="9">
        <v>93.1</v>
      </c>
      <c r="N20" s="9">
        <v>6.5</v>
      </c>
      <c r="O20" s="10"/>
      <c r="P20" s="10"/>
      <c r="Q20" s="10"/>
      <c r="R20" s="11"/>
      <c r="S20" s="11"/>
      <c r="T20" s="11"/>
      <c r="U20" t="s">
        <v>172</v>
      </c>
    </row>
    <row r="21" spans="1:21">
      <c r="A21" t="s">
        <v>167</v>
      </c>
      <c r="B21" t="s">
        <v>168</v>
      </c>
      <c r="C21" t="s">
        <v>167</v>
      </c>
      <c r="D21" t="s">
        <v>179</v>
      </c>
      <c r="E21">
        <v>52.142420000000001</v>
      </c>
      <c r="F21">
        <v>4.6783999999999999</v>
      </c>
      <c r="G21" t="s">
        <v>2498</v>
      </c>
      <c r="H21" t="s">
        <v>180</v>
      </c>
      <c r="I21" t="s">
        <v>36</v>
      </c>
      <c r="J21" t="s">
        <v>181</v>
      </c>
      <c r="K21">
        <f t="shared" si="0"/>
        <v>359</v>
      </c>
      <c r="L21" s="9">
        <v>190</v>
      </c>
      <c r="M21" s="9">
        <v>93.7</v>
      </c>
      <c r="N21" s="9">
        <v>6.5</v>
      </c>
      <c r="O21" s="10">
        <v>169</v>
      </c>
      <c r="P21" s="10">
        <v>90.5</v>
      </c>
      <c r="Q21" s="10">
        <v>6.5</v>
      </c>
      <c r="R21" s="11"/>
      <c r="S21" s="11"/>
      <c r="T21" s="11"/>
      <c r="U21" t="s">
        <v>172</v>
      </c>
    </row>
    <row r="22" spans="1:21">
      <c r="A22" t="s">
        <v>167</v>
      </c>
      <c r="B22" t="s">
        <v>168</v>
      </c>
      <c r="C22" t="s">
        <v>167</v>
      </c>
      <c r="D22" t="s">
        <v>182</v>
      </c>
      <c r="E22">
        <v>52.128393799999998</v>
      </c>
      <c r="F22">
        <v>4.6546368999999999</v>
      </c>
      <c r="G22" t="s">
        <v>2498</v>
      </c>
      <c r="H22" t="s">
        <v>183</v>
      </c>
      <c r="I22" t="s">
        <v>36</v>
      </c>
      <c r="J22" t="s">
        <v>181</v>
      </c>
      <c r="K22">
        <f t="shared" si="0"/>
        <v>104</v>
      </c>
      <c r="L22" s="9"/>
      <c r="M22" s="9"/>
      <c r="N22" s="9"/>
      <c r="O22" s="10"/>
      <c r="P22" s="10"/>
      <c r="Q22" s="10"/>
      <c r="R22" s="11">
        <v>104</v>
      </c>
      <c r="S22" s="11">
        <v>97.1</v>
      </c>
      <c r="T22" s="11">
        <v>6.8</v>
      </c>
      <c r="U22" t="s">
        <v>172</v>
      </c>
    </row>
    <row r="23" spans="1:21">
      <c r="A23" t="s">
        <v>167</v>
      </c>
      <c r="B23" t="s">
        <v>168</v>
      </c>
      <c r="C23" t="s">
        <v>169</v>
      </c>
      <c r="D23" t="s">
        <v>170</v>
      </c>
      <c r="E23">
        <v>52.075857800000001</v>
      </c>
      <c r="F23">
        <v>4.6455878000000004</v>
      </c>
      <c r="G23" t="s">
        <v>2498</v>
      </c>
      <c r="H23" t="s">
        <v>171</v>
      </c>
      <c r="I23" t="s">
        <v>26</v>
      </c>
      <c r="J23" t="s">
        <v>52</v>
      </c>
      <c r="K23">
        <f t="shared" si="0"/>
        <v>87</v>
      </c>
      <c r="L23" s="9">
        <v>87</v>
      </c>
      <c r="M23" s="9">
        <v>95.4</v>
      </c>
      <c r="N23" s="9">
        <v>6.6</v>
      </c>
      <c r="O23" s="10"/>
      <c r="P23" s="10"/>
      <c r="Q23" s="10"/>
      <c r="R23" s="11"/>
      <c r="S23" s="11"/>
      <c r="T23" s="11"/>
      <c r="U23" t="s">
        <v>172</v>
      </c>
    </row>
    <row r="24" spans="1:21">
      <c r="A24" t="s">
        <v>167</v>
      </c>
      <c r="B24" t="s">
        <v>168</v>
      </c>
      <c r="C24" t="s">
        <v>167</v>
      </c>
      <c r="D24" t="s">
        <v>173</v>
      </c>
      <c r="E24">
        <v>52.151299999999999</v>
      </c>
      <c r="F24">
        <v>4.6495899999999999</v>
      </c>
      <c r="G24" t="s">
        <v>2498</v>
      </c>
      <c r="H24" t="s">
        <v>174</v>
      </c>
      <c r="I24" t="s">
        <v>26</v>
      </c>
      <c r="J24" t="s">
        <v>52</v>
      </c>
      <c r="K24">
        <f t="shared" si="0"/>
        <v>91</v>
      </c>
      <c r="L24" s="9">
        <v>91</v>
      </c>
      <c r="M24" s="9">
        <v>98.9</v>
      </c>
      <c r="N24" s="9">
        <v>6.7</v>
      </c>
      <c r="O24" s="10"/>
      <c r="P24" s="10"/>
      <c r="Q24" s="10"/>
      <c r="R24" s="11"/>
      <c r="S24" s="11"/>
      <c r="T24" s="11"/>
      <c r="U24" t="s">
        <v>172</v>
      </c>
    </row>
    <row r="25" spans="1:21">
      <c r="A25" t="s">
        <v>1320</v>
      </c>
      <c r="B25" t="s">
        <v>1321</v>
      </c>
      <c r="C25" t="s">
        <v>1320</v>
      </c>
      <c r="D25" t="s">
        <v>1334</v>
      </c>
      <c r="E25">
        <v>52.16695</v>
      </c>
      <c r="F25">
        <v>5.3979499999999998</v>
      </c>
      <c r="G25" t="s">
        <v>2498</v>
      </c>
      <c r="H25" t="s">
        <v>1335</v>
      </c>
      <c r="I25" t="s">
        <v>177</v>
      </c>
      <c r="J25" t="s">
        <v>1336</v>
      </c>
      <c r="K25">
        <f t="shared" si="0"/>
        <v>192</v>
      </c>
      <c r="L25" s="9">
        <v>61</v>
      </c>
      <c r="M25" s="9">
        <v>90.2</v>
      </c>
      <c r="N25" s="9">
        <v>6.4</v>
      </c>
      <c r="O25" s="10">
        <v>102</v>
      </c>
      <c r="P25" s="10">
        <v>92.2</v>
      </c>
      <c r="Q25" s="10">
        <v>6.6</v>
      </c>
      <c r="R25" s="11">
        <v>29</v>
      </c>
      <c r="S25" s="11">
        <v>100</v>
      </c>
      <c r="T25" s="11">
        <v>7</v>
      </c>
      <c r="U25" t="s">
        <v>1313</v>
      </c>
    </row>
    <row r="26" spans="1:21">
      <c r="A26" t="s">
        <v>1320</v>
      </c>
      <c r="B26" t="s">
        <v>1321</v>
      </c>
      <c r="C26" t="s">
        <v>1320</v>
      </c>
      <c r="D26" t="s">
        <v>1334</v>
      </c>
      <c r="E26">
        <v>52.16695</v>
      </c>
      <c r="F26">
        <v>5.3979499999999998</v>
      </c>
      <c r="G26" t="s">
        <v>2498</v>
      </c>
      <c r="H26" t="s">
        <v>1335</v>
      </c>
      <c r="I26" t="s">
        <v>177</v>
      </c>
      <c r="J26" t="s">
        <v>1336</v>
      </c>
      <c r="K26">
        <f t="shared" si="0"/>
        <v>192</v>
      </c>
      <c r="L26" s="9">
        <v>61</v>
      </c>
      <c r="M26" s="9">
        <v>90.2</v>
      </c>
      <c r="N26" s="9">
        <v>6.4</v>
      </c>
      <c r="O26" s="10">
        <v>102</v>
      </c>
      <c r="P26" s="10">
        <v>92.2</v>
      </c>
      <c r="Q26" s="10">
        <v>6.6</v>
      </c>
      <c r="R26" s="11">
        <v>29</v>
      </c>
      <c r="S26" s="11">
        <v>100</v>
      </c>
      <c r="T26" s="11">
        <v>7</v>
      </c>
      <c r="U26" t="s">
        <v>2366</v>
      </c>
    </row>
    <row r="27" spans="1:21">
      <c r="A27" t="s">
        <v>1320</v>
      </c>
      <c r="B27" t="s">
        <v>1321</v>
      </c>
      <c r="C27" t="s">
        <v>1320</v>
      </c>
      <c r="D27" t="s">
        <v>1344</v>
      </c>
      <c r="E27">
        <v>52.145020000000002</v>
      </c>
      <c r="F27">
        <v>5.3970399000000002</v>
      </c>
      <c r="G27" t="s">
        <v>2498</v>
      </c>
      <c r="H27" t="s">
        <v>1345</v>
      </c>
      <c r="I27" t="s">
        <v>19</v>
      </c>
      <c r="J27" t="s">
        <v>1346</v>
      </c>
      <c r="K27">
        <f t="shared" si="0"/>
        <v>327</v>
      </c>
      <c r="L27" s="9">
        <v>103</v>
      </c>
      <c r="M27" s="9">
        <v>100</v>
      </c>
      <c r="N27" s="9">
        <v>6.7</v>
      </c>
      <c r="O27" s="10">
        <v>128</v>
      </c>
      <c r="P27" s="10">
        <v>92.2</v>
      </c>
      <c r="Q27" s="10">
        <v>6.6</v>
      </c>
      <c r="R27" s="11">
        <v>96</v>
      </c>
      <c r="S27" s="11">
        <v>86.5</v>
      </c>
      <c r="T27" s="11">
        <v>6.7</v>
      </c>
      <c r="U27" t="s">
        <v>1313</v>
      </c>
    </row>
    <row r="28" spans="1:21">
      <c r="A28" t="s">
        <v>1320</v>
      </c>
      <c r="B28" t="s">
        <v>1321</v>
      </c>
      <c r="C28" t="s">
        <v>1320</v>
      </c>
      <c r="D28" t="s">
        <v>1344</v>
      </c>
      <c r="E28">
        <v>52.145020000000002</v>
      </c>
      <c r="F28">
        <v>5.3970399000000002</v>
      </c>
      <c r="G28" t="s">
        <v>2498</v>
      </c>
      <c r="H28" t="s">
        <v>1345</v>
      </c>
      <c r="I28" t="s">
        <v>19</v>
      </c>
      <c r="J28" t="s">
        <v>1346</v>
      </c>
      <c r="K28">
        <f t="shared" si="0"/>
        <v>327</v>
      </c>
      <c r="L28" s="9">
        <v>103</v>
      </c>
      <c r="M28" s="9">
        <v>100</v>
      </c>
      <c r="N28" s="9">
        <v>6.7</v>
      </c>
      <c r="O28" s="10">
        <v>128</v>
      </c>
      <c r="P28" s="10">
        <v>92.2</v>
      </c>
      <c r="Q28" s="10">
        <v>6.6</v>
      </c>
      <c r="R28" s="11">
        <v>96</v>
      </c>
      <c r="S28" s="11">
        <v>86.5</v>
      </c>
      <c r="T28" s="11">
        <v>6.7</v>
      </c>
      <c r="U28" t="s">
        <v>2366</v>
      </c>
    </row>
    <row r="29" spans="1:21">
      <c r="A29" t="s">
        <v>1320</v>
      </c>
      <c r="B29" t="s">
        <v>1321</v>
      </c>
      <c r="C29" t="s">
        <v>1320</v>
      </c>
      <c r="D29" t="s">
        <v>1353</v>
      </c>
      <c r="E29">
        <v>52.140909999999998</v>
      </c>
      <c r="F29">
        <v>5.37378</v>
      </c>
      <c r="G29" t="s">
        <v>2498</v>
      </c>
      <c r="H29" t="s">
        <v>1354</v>
      </c>
      <c r="I29" t="s">
        <v>36</v>
      </c>
      <c r="J29" t="s">
        <v>1355</v>
      </c>
      <c r="K29">
        <f t="shared" si="0"/>
        <v>287</v>
      </c>
      <c r="L29" s="9">
        <v>52</v>
      </c>
      <c r="M29" s="9">
        <v>90.4</v>
      </c>
      <c r="N29" s="9">
        <v>6.4</v>
      </c>
      <c r="O29" s="10">
        <v>139</v>
      </c>
      <c r="P29" s="10">
        <v>92.1</v>
      </c>
      <c r="Q29" s="10">
        <v>6.4</v>
      </c>
      <c r="R29" s="11">
        <v>96</v>
      </c>
      <c r="S29" s="11">
        <v>96.9</v>
      </c>
      <c r="T29" s="11">
        <v>6.7</v>
      </c>
      <c r="U29" t="s">
        <v>1313</v>
      </c>
    </row>
    <row r="30" spans="1:21">
      <c r="A30" t="s">
        <v>1320</v>
      </c>
      <c r="B30" t="s">
        <v>1321</v>
      </c>
      <c r="C30" t="s">
        <v>1320</v>
      </c>
      <c r="D30" t="s">
        <v>1353</v>
      </c>
      <c r="E30">
        <v>52.140909999999998</v>
      </c>
      <c r="F30">
        <v>5.37378</v>
      </c>
      <c r="G30" t="s">
        <v>2498</v>
      </c>
      <c r="H30" t="s">
        <v>1354</v>
      </c>
      <c r="I30" t="s">
        <v>36</v>
      </c>
      <c r="J30" t="s">
        <v>1355</v>
      </c>
      <c r="K30">
        <f t="shared" si="0"/>
        <v>287</v>
      </c>
      <c r="L30" s="9">
        <v>52</v>
      </c>
      <c r="M30" s="9">
        <v>90.4</v>
      </c>
      <c r="N30" s="9">
        <v>6.4</v>
      </c>
      <c r="O30" s="10">
        <v>139</v>
      </c>
      <c r="P30" s="10">
        <v>92.1</v>
      </c>
      <c r="Q30" s="10">
        <v>6.4</v>
      </c>
      <c r="R30" s="11">
        <v>96</v>
      </c>
      <c r="S30" s="11">
        <v>96.9</v>
      </c>
      <c r="T30" s="11">
        <v>6.7</v>
      </c>
      <c r="U30" t="s">
        <v>2366</v>
      </c>
    </row>
    <row r="31" spans="1:21">
      <c r="A31" t="s">
        <v>1320</v>
      </c>
      <c r="B31" t="s">
        <v>1321</v>
      </c>
      <c r="C31" t="s">
        <v>1320</v>
      </c>
      <c r="D31" t="s">
        <v>1342</v>
      </c>
      <c r="E31">
        <v>52.168707699999999</v>
      </c>
      <c r="F31">
        <v>5.3858610999999996</v>
      </c>
      <c r="G31" t="s">
        <v>2498</v>
      </c>
      <c r="H31" t="s">
        <v>1343</v>
      </c>
      <c r="I31" t="s">
        <v>19</v>
      </c>
      <c r="J31" t="s">
        <v>675</v>
      </c>
      <c r="K31">
        <f t="shared" si="0"/>
        <v>251</v>
      </c>
      <c r="L31" s="9">
        <v>125</v>
      </c>
      <c r="M31" s="9">
        <v>92.8</v>
      </c>
      <c r="N31" s="9">
        <v>6.5</v>
      </c>
      <c r="O31" s="10">
        <v>80</v>
      </c>
      <c r="P31" s="10">
        <v>96.3</v>
      </c>
      <c r="Q31" s="10">
        <v>6.6</v>
      </c>
      <c r="R31" s="11">
        <v>46</v>
      </c>
      <c r="S31" s="11">
        <v>95.7</v>
      </c>
      <c r="T31" s="11">
        <v>6.8</v>
      </c>
      <c r="U31" t="s">
        <v>1313</v>
      </c>
    </row>
    <row r="32" spans="1:21">
      <c r="A32" t="s">
        <v>1320</v>
      </c>
      <c r="B32" t="s">
        <v>1321</v>
      </c>
      <c r="C32" t="s">
        <v>1320</v>
      </c>
      <c r="D32" t="s">
        <v>1342</v>
      </c>
      <c r="E32">
        <v>52.168707699999999</v>
      </c>
      <c r="F32">
        <v>5.3858610999999996</v>
      </c>
      <c r="G32" t="s">
        <v>2498</v>
      </c>
      <c r="H32" t="s">
        <v>1343</v>
      </c>
      <c r="I32" t="s">
        <v>19</v>
      </c>
      <c r="J32" t="s">
        <v>675</v>
      </c>
      <c r="K32">
        <f t="shared" si="0"/>
        <v>251</v>
      </c>
      <c r="L32" s="9">
        <v>125</v>
      </c>
      <c r="M32" s="9">
        <v>92.8</v>
      </c>
      <c r="N32" s="9">
        <v>6.5</v>
      </c>
      <c r="O32" s="10">
        <v>80</v>
      </c>
      <c r="P32" s="10">
        <v>96.3</v>
      </c>
      <c r="Q32" s="10">
        <v>6.6</v>
      </c>
      <c r="R32" s="11">
        <v>46</v>
      </c>
      <c r="S32" s="11">
        <v>95.7</v>
      </c>
      <c r="T32" s="11">
        <v>6.8</v>
      </c>
      <c r="U32" t="s">
        <v>2366</v>
      </c>
    </row>
    <row r="33" spans="1:21">
      <c r="A33" t="s">
        <v>1320</v>
      </c>
      <c r="B33" t="s">
        <v>1321</v>
      </c>
      <c r="C33" t="s">
        <v>1320</v>
      </c>
      <c r="D33" t="s">
        <v>1322</v>
      </c>
      <c r="E33">
        <v>52.168939999999999</v>
      </c>
      <c r="F33">
        <v>5.3878300000000001</v>
      </c>
      <c r="G33" t="s">
        <v>2498</v>
      </c>
      <c r="H33" t="s">
        <v>1323</v>
      </c>
      <c r="I33" t="s">
        <v>359</v>
      </c>
      <c r="J33" t="s">
        <v>1324</v>
      </c>
      <c r="K33">
        <f t="shared" si="0"/>
        <v>368</v>
      </c>
      <c r="L33" s="9">
        <v>166</v>
      </c>
      <c r="M33" s="9">
        <v>97</v>
      </c>
      <c r="N33" s="9">
        <v>6.7</v>
      </c>
      <c r="O33" s="10">
        <v>144</v>
      </c>
      <c r="P33" s="10">
        <v>91</v>
      </c>
      <c r="Q33" s="10">
        <v>6.6</v>
      </c>
      <c r="R33" s="11">
        <v>58</v>
      </c>
      <c r="S33" s="11">
        <v>91.4</v>
      </c>
      <c r="T33" s="11">
        <v>6.9</v>
      </c>
      <c r="U33" t="s">
        <v>1313</v>
      </c>
    </row>
    <row r="34" spans="1:21">
      <c r="A34" t="s">
        <v>1320</v>
      </c>
      <c r="B34" t="s">
        <v>1321</v>
      </c>
      <c r="C34" t="s">
        <v>1320</v>
      </c>
      <c r="D34" t="s">
        <v>1322</v>
      </c>
      <c r="E34">
        <v>52.168939999999999</v>
      </c>
      <c r="F34">
        <v>5.3878300000000001</v>
      </c>
      <c r="G34" t="s">
        <v>2498</v>
      </c>
      <c r="H34" t="s">
        <v>1323</v>
      </c>
      <c r="I34" t="s">
        <v>359</v>
      </c>
      <c r="J34" t="s">
        <v>1324</v>
      </c>
      <c r="K34">
        <f t="shared" si="0"/>
        <v>368</v>
      </c>
      <c r="L34" s="9">
        <v>166</v>
      </c>
      <c r="M34" s="9">
        <v>97</v>
      </c>
      <c r="N34" s="9">
        <v>6.7</v>
      </c>
      <c r="O34" s="10">
        <v>144</v>
      </c>
      <c r="P34" s="10">
        <v>91</v>
      </c>
      <c r="Q34" s="10">
        <v>6.6</v>
      </c>
      <c r="R34" s="11">
        <v>58</v>
      </c>
      <c r="S34" s="11">
        <v>91.4</v>
      </c>
      <c r="T34" s="11">
        <v>6.9</v>
      </c>
      <c r="U34" t="s">
        <v>2366</v>
      </c>
    </row>
    <row r="35" spans="1:21">
      <c r="A35" t="s">
        <v>1320</v>
      </c>
      <c r="B35" t="s">
        <v>1321</v>
      </c>
      <c r="C35" t="s">
        <v>1320</v>
      </c>
      <c r="D35" t="s">
        <v>1325</v>
      </c>
      <c r="E35">
        <v>52.1419</v>
      </c>
      <c r="F35">
        <v>5.3527100000000001</v>
      </c>
      <c r="G35" t="s">
        <v>2498</v>
      </c>
      <c r="H35" t="s">
        <v>1326</v>
      </c>
      <c r="I35" t="s">
        <v>177</v>
      </c>
      <c r="J35" t="s">
        <v>1327</v>
      </c>
      <c r="K35">
        <f t="shared" si="0"/>
        <v>229</v>
      </c>
      <c r="L35" s="9">
        <v>78</v>
      </c>
      <c r="M35" s="9">
        <v>93.6</v>
      </c>
      <c r="N35" s="9">
        <v>6.5</v>
      </c>
      <c r="O35" s="10">
        <v>84</v>
      </c>
      <c r="P35" s="10">
        <v>94</v>
      </c>
      <c r="Q35" s="10">
        <v>6.5</v>
      </c>
      <c r="R35" s="11">
        <v>67</v>
      </c>
      <c r="S35" s="11">
        <v>94</v>
      </c>
      <c r="T35" s="11">
        <v>6.8</v>
      </c>
      <c r="U35" t="s">
        <v>1313</v>
      </c>
    </row>
    <row r="36" spans="1:21">
      <c r="A36" t="s">
        <v>1320</v>
      </c>
      <c r="B36" t="s">
        <v>1321</v>
      </c>
      <c r="C36" t="s">
        <v>1320</v>
      </c>
      <c r="D36" t="s">
        <v>1325</v>
      </c>
      <c r="E36">
        <v>52.1419</v>
      </c>
      <c r="F36">
        <v>5.3527100000000001</v>
      </c>
      <c r="G36" t="s">
        <v>2498</v>
      </c>
      <c r="H36" t="s">
        <v>1326</v>
      </c>
      <c r="I36" t="s">
        <v>177</v>
      </c>
      <c r="J36" t="s">
        <v>1327</v>
      </c>
      <c r="K36">
        <f t="shared" si="0"/>
        <v>229</v>
      </c>
      <c r="L36" s="9">
        <v>78</v>
      </c>
      <c r="M36" s="9">
        <v>93.6</v>
      </c>
      <c r="N36" s="9">
        <v>6.5</v>
      </c>
      <c r="O36" s="10">
        <v>84</v>
      </c>
      <c r="P36" s="10">
        <v>94</v>
      </c>
      <c r="Q36" s="10">
        <v>6.5</v>
      </c>
      <c r="R36" s="11">
        <v>67</v>
      </c>
      <c r="S36" s="11">
        <v>94</v>
      </c>
      <c r="T36" s="11">
        <v>6.8</v>
      </c>
      <c r="U36" t="s">
        <v>2366</v>
      </c>
    </row>
    <row r="37" spans="1:21">
      <c r="A37" t="s">
        <v>1320</v>
      </c>
      <c r="B37" t="s">
        <v>1321</v>
      </c>
      <c r="C37" t="s">
        <v>1320</v>
      </c>
      <c r="D37" t="s">
        <v>1350</v>
      </c>
      <c r="E37">
        <v>52.15072</v>
      </c>
      <c r="F37">
        <v>5.3681099999999997</v>
      </c>
      <c r="G37" t="s">
        <v>2498</v>
      </c>
      <c r="H37" t="s">
        <v>1351</v>
      </c>
      <c r="I37" t="s">
        <v>36</v>
      </c>
      <c r="J37" t="s">
        <v>1352</v>
      </c>
      <c r="K37">
        <f t="shared" si="0"/>
        <v>147</v>
      </c>
      <c r="L37" s="9"/>
      <c r="M37" s="9"/>
      <c r="N37" s="9"/>
      <c r="O37" s="10"/>
      <c r="P37" s="10"/>
      <c r="Q37" s="10"/>
      <c r="R37" s="11">
        <v>147</v>
      </c>
      <c r="S37" s="11">
        <v>93.9</v>
      </c>
      <c r="T37" s="11">
        <v>7</v>
      </c>
      <c r="U37" t="s">
        <v>1313</v>
      </c>
    </row>
    <row r="38" spans="1:21">
      <c r="A38" t="s">
        <v>1320</v>
      </c>
      <c r="B38" t="s">
        <v>1321</v>
      </c>
      <c r="C38" t="s">
        <v>1320</v>
      </c>
      <c r="D38" t="s">
        <v>1350</v>
      </c>
      <c r="E38">
        <v>52.15072</v>
      </c>
      <c r="F38">
        <v>5.3681099999999997</v>
      </c>
      <c r="G38" t="s">
        <v>2498</v>
      </c>
      <c r="H38" t="s">
        <v>1351</v>
      </c>
      <c r="I38" t="s">
        <v>36</v>
      </c>
      <c r="J38" t="s">
        <v>1352</v>
      </c>
      <c r="K38">
        <f t="shared" si="0"/>
        <v>147</v>
      </c>
      <c r="L38" s="9"/>
      <c r="M38" s="9"/>
      <c r="N38" s="9"/>
      <c r="O38" s="10"/>
      <c r="P38" s="10"/>
      <c r="Q38" s="10"/>
      <c r="R38" s="11">
        <v>147</v>
      </c>
      <c r="S38" s="11">
        <v>93.9</v>
      </c>
      <c r="T38" s="11">
        <v>7</v>
      </c>
      <c r="U38" t="s">
        <v>2366</v>
      </c>
    </row>
    <row r="39" spans="1:21">
      <c r="A39" t="s">
        <v>1320</v>
      </c>
      <c r="B39" t="s">
        <v>1321</v>
      </c>
      <c r="C39" t="s">
        <v>1320</v>
      </c>
      <c r="D39" t="s">
        <v>1328</v>
      </c>
      <c r="E39">
        <v>52.16133</v>
      </c>
      <c r="F39">
        <v>5.4064899999999998</v>
      </c>
      <c r="G39" t="s">
        <v>2498</v>
      </c>
      <c r="H39" t="s">
        <v>1329</v>
      </c>
      <c r="I39" t="s">
        <v>177</v>
      </c>
      <c r="J39" t="s">
        <v>1330</v>
      </c>
      <c r="K39">
        <f t="shared" si="0"/>
        <v>134</v>
      </c>
      <c r="L39" s="9">
        <v>124</v>
      </c>
      <c r="M39" s="9">
        <v>93.5</v>
      </c>
      <c r="N39" s="9">
        <v>6.5</v>
      </c>
      <c r="O39" s="10">
        <v>10</v>
      </c>
      <c r="P39" s="10">
        <v>100</v>
      </c>
      <c r="Q39" s="10">
        <v>6.6</v>
      </c>
      <c r="R39" s="11"/>
      <c r="S39" s="11"/>
      <c r="T39" s="11"/>
      <c r="U39" t="s">
        <v>1313</v>
      </c>
    </row>
    <row r="40" spans="1:21">
      <c r="A40" t="s">
        <v>1320</v>
      </c>
      <c r="B40" t="s">
        <v>1321</v>
      </c>
      <c r="C40" t="s">
        <v>1320</v>
      </c>
      <c r="D40" t="s">
        <v>1328</v>
      </c>
      <c r="E40">
        <v>52.16133</v>
      </c>
      <c r="F40">
        <v>5.4064899999999998</v>
      </c>
      <c r="G40" t="s">
        <v>2498</v>
      </c>
      <c r="H40" t="s">
        <v>1329</v>
      </c>
      <c r="I40" t="s">
        <v>177</v>
      </c>
      <c r="J40" t="s">
        <v>1330</v>
      </c>
      <c r="K40">
        <f t="shared" si="0"/>
        <v>134</v>
      </c>
      <c r="L40" s="9">
        <v>124</v>
      </c>
      <c r="M40" s="9">
        <v>93.5</v>
      </c>
      <c r="N40" s="9">
        <v>6.5</v>
      </c>
      <c r="O40" s="10">
        <v>10</v>
      </c>
      <c r="P40" s="10">
        <v>100</v>
      </c>
      <c r="Q40" s="10">
        <v>6.6</v>
      </c>
      <c r="R40" s="11"/>
      <c r="S40" s="11"/>
      <c r="T40" s="11"/>
      <c r="U40" t="s">
        <v>2366</v>
      </c>
    </row>
    <row r="41" spans="1:21">
      <c r="A41" t="s">
        <v>1320</v>
      </c>
      <c r="B41" t="s">
        <v>1321</v>
      </c>
      <c r="C41" t="s">
        <v>1320</v>
      </c>
      <c r="D41" t="s">
        <v>1347</v>
      </c>
      <c r="E41">
        <v>52.165410000000001</v>
      </c>
      <c r="F41">
        <v>5.3647099999999996</v>
      </c>
      <c r="G41" t="s">
        <v>2498</v>
      </c>
      <c r="H41" t="s">
        <v>1348</v>
      </c>
      <c r="I41" t="s">
        <v>19</v>
      </c>
      <c r="J41" t="s">
        <v>1349</v>
      </c>
      <c r="K41">
        <f t="shared" si="0"/>
        <v>146</v>
      </c>
      <c r="L41" s="9">
        <v>146</v>
      </c>
      <c r="M41" s="9">
        <v>98.6</v>
      </c>
      <c r="N41" s="9">
        <v>6.5</v>
      </c>
      <c r="O41" s="10"/>
      <c r="P41" s="10"/>
      <c r="Q41" s="10"/>
      <c r="R41" s="11"/>
      <c r="S41" s="11"/>
      <c r="T41" s="11"/>
      <c r="U41" t="s">
        <v>1313</v>
      </c>
    </row>
    <row r="42" spans="1:21">
      <c r="A42" t="s">
        <v>1320</v>
      </c>
      <c r="B42" t="s">
        <v>1321</v>
      </c>
      <c r="C42" t="s">
        <v>1320</v>
      </c>
      <c r="D42" t="s">
        <v>1347</v>
      </c>
      <c r="E42">
        <v>52.165410000000001</v>
      </c>
      <c r="F42">
        <v>5.3647099999999996</v>
      </c>
      <c r="G42" t="s">
        <v>2498</v>
      </c>
      <c r="H42" t="s">
        <v>1348</v>
      </c>
      <c r="I42" t="s">
        <v>19</v>
      </c>
      <c r="J42" t="s">
        <v>1349</v>
      </c>
      <c r="K42">
        <f t="shared" si="0"/>
        <v>146</v>
      </c>
      <c r="L42" s="9">
        <v>146</v>
      </c>
      <c r="M42" s="9">
        <v>98.6</v>
      </c>
      <c r="N42" s="9">
        <v>6.5</v>
      </c>
      <c r="O42" s="10"/>
      <c r="P42" s="10"/>
      <c r="Q42" s="10"/>
      <c r="R42" s="11"/>
      <c r="S42" s="11"/>
      <c r="T42" s="11"/>
      <c r="U42" t="s">
        <v>2366</v>
      </c>
    </row>
    <row r="43" spans="1:21">
      <c r="A43" t="s">
        <v>1320</v>
      </c>
      <c r="B43" t="s">
        <v>1321</v>
      </c>
      <c r="C43" t="s">
        <v>1320</v>
      </c>
      <c r="D43" t="s">
        <v>1356</v>
      </c>
      <c r="E43">
        <v>52.169069999999998</v>
      </c>
      <c r="F43">
        <v>5.3936900000000003</v>
      </c>
      <c r="G43" t="s">
        <v>2498</v>
      </c>
      <c r="H43" t="s">
        <v>1357</v>
      </c>
      <c r="I43" t="s">
        <v>36</v>
      </c>
      <c r="J43" s="16" t="s">
        <v>1358</v>
      </c>
      <c r="K43">
        <f t="shared" si="0"/>
        <v>245</v>
      </c>
      <c r="L43" s="9">
        <v>66</v>
      </c>
      <c r="M43" s="9">
        <v>92.4</v>
      </c>
      <c r="N43" s="9">
        <v>6.5</v>
      </c>
      <c r="O43" s="10">
        <v>104</v>
      </c>
      <c r="P43" s="10">
        <v>90.4</v>
      </c>
      <c r="Q43" s="10">
        <v>6.6</v>
      </c>
      <c r="R43" s="11">
        <v>75</v>
      </c>
      <c r="S43" s="11">
        <v>89.3</v>
      </c>
      <c r="T43" s="11">
        <v>6.8</v>
      </c>
      <c r="U43" t="s">
        <v>1313</v>
      </c>
    </row>
    <row r="44" spans="1:21">
      <c r="A44" t="s">
        <v>1320</v>
      </c>
      <c r="B44" t="s">
        <v>1321</v>
      </c>
      <c r="C44" t="s">
        <v>1320</v>
      </c>
      <c r="D44" t="s">
        <v>1356</v>
      </c>
      <c r="E44">
        <v>52.169069999999998</v>
      </c>
      <c r="F44">
        <v>5.3936900000000003</v>
      </c>
      <c r="G44" t="s">
        <v>2498</v>
      </c>
      <c r="H44" t="s">
        <v>1357</v>
      </c>
      <c r="I44" t="s">
        <v>36</v>
      </c>
      <c r="J44" s="16" t="s">
        <v>1358</v>
      </c>
      <c r="K44">
        <f t="shared" si="0"/>
        <v>245</v>
      </c>
      <c r="L44" s="9">
        <v>66</v>
      </c>
      <c r="M44" s="9">
        <v>92.4</v>
      </c>
      <c r="N44" s="9">
        <v>6.5</v>
      </c>
      <c r="O44" s="10">
        <v>104</v>
      </c>
      <c r="P44" s="10">
        <v>90.4</v>
      </c>
      <c r="Q44" s="10">
        <v>6.6</v>
      </c>
      <c r="R44" s="11">
        <v>75</v>
      </c>
      <c r="S44" s="11">
        <v>89.3</v>
      </c>
      <c r="T44" s="11">
        <v>6.8</v>
      </c>
      <c r="U44" t="s">
        <v>2366</v>
      </c>
    </row>
    <row r="45" spans="1:21">
      <c r="A45" t="s">
        <v>1320</v>
      </c>
      <c r="B45" t="s">
        <v>1321</v>
      </c>
      <c r="C45" t="s">
        <v>1320</v>
      </c>
      <c r="D45" t="s">
        <v>1359</v>
      </c>
      <c r="E45">
        <v>52.166440000000001</v>
      </c>
      <c r="F45">
        <v>5.3879599999999996</v>
      </c>
      <c r="G45" t="s">
        <v>2498</v>
      </c>
      <c r="H45" t="s">
        <v>1360</v>
      </c>
      <c r="I45" t="s">
        <v>36</v>
      </c>
      <c r="J45" t="s">
        <v>1361</v>
      </c>
      <c r="K45">
        <f t="shared" si="0"/>
        <v>49</v>
      </c>
      <c r="L45" s="9">
        <v>49</v>
      </c>
      <c r="M45" s="9">
        <v>98</v>
      </c>
      <c r="N45" s="9">
        <v>6.5</v>
      </c>
      <c r="O45" s="10"/>
      <c r="P45" s="10"/>
      <c r="Q45" s="10"/>
      <c r="R45" s="11"/>
      <c r="S45" s="11"/>
      <c r="T45" s="11"/>
      <c r="U45" t="s">
        <v>1313</v>
      </c>
    </row>
    <row r="46" spans="1:21">
      <c r="A46" t="s">
        <v>1320</v>
      </c>
      <c r="B46" t="s">
        <v>1321</v>
      </c>
      <c r="C46" t="s">
        <v>1320</v>
      </c>
      <c r="D46" t="s">
        <v>1359</v>
      </c>
      <c r="E46">
        <v>52.166440000000001</v>
      </c>
      <c r="F46">
        <v>5.3879599999999996</v>
      </c>
      <c r="G46" t="s">
        <v>2498</v>
      </c>
      <c r="H46" t="s">
        <v>1360</v>
      </c>
      <c r="I46" t="s">
        <v>36</v>
      </c>
      <c r="J46" t="s">
        <v>1361</v>
      </c>
      <c r="K46">
        <f t="shared" si="0"/>
        <v>49</v>
      </c>
      <c r="L46" s="9">
        <v>49</v>
      </c>
      <c r="M46" s="9">
        <v>98</v>
      </c>
      <c r="N46" s="9">
        <v>6.5</v>
      </c>
      <c r="O46" s="10"/>
      <c r="P46" s="10"/>
      <c r="Q46" s="10"/>
      <c r="R46" s="11"/>
      <c r="S46" s="11"/>
      <c r="T46" s="11"/>
      <c r="U46" t="s">
        <v>2366</v>
      </c>
    </row>
    <row r="47" spans="1:21">
      <c r="A47" t="s">
        <v>1320</v>
      </c>
      <c r="B47" t="s">
        <v>1321</v>
      </c>
      <c r="C47" t="s">
        <v>1320</v>
      </c>
      <c r="D47" t="s">
        <v>1331</v>
      </c>
      <c r="E47">
        <v>52.163229999999999</v>
      </c>
      <c r="F47">
        <v>5.3860099999999997</v>
      </c>
      <c r="G47" t="s">
        <v>2498</v>
      </c>
      <c r="H47" t="s">
        <v>1332</v>
      </c>
      <c r="I47" t="s">
        <v>177</v>
      </c>
      <c r="J47" t="s">
        <v>1333</v>
      </c>
      <c r="K47">
        <f t="shared" si="0"/>
        <v>132</v>
      </c>
      <c r="L47" s="9">
        <v>132</v>
      </c>
      <c r="M47" s="9">
        <v>99.2</v>
      </c>
      <c r="N47" s="9">
        <v>6.6</v>
      </c>
      <c r="O47" s="10"/>
      <c r="P47" s="10"/>
      <c r="Q47" s="10"/>
      <c r="R47" s="11"/>
      <c r="S47" s="11"/>
      <c r="T47" s="11"/>
      <c r="U47" t="s">
        <v>1313</v>
      </c>
    </row>
    <row r="48" spans="1:21">
      <c r="A48" t="s">
        <v>1320</v>
      </c>
      <c r="B48" t="s">
        <v>1321</v>
      </c>
      <c r="C48" t="s">
        <v>1320</v>
      </c>
      <c r="D48" t="s">
        <v>1331</v>
      </c>
      <c r="E48">
        <v>52.163229999999999</v>
      </c>
      <c r="F48">
        <v>5.3860099999999997</v>
      </c>
      <c r="G48" t="s">
        <v>2498</v>
      </c>
      <c r="H48" t="s">
        <v>1332</v>
      </c>
      <c r="I48" t="s">
        <v>177</v>
      </c>
      <c r="J48" t="s">
        <v>1333</v>
      </c>
      <c r="K48">
        <f t="shared" si="0"/>
        <v>132</v>
      </c>
      <c r="L48" s="9">
        <v>132</v>
      </c>
      <c r="M48" s="9">
        <v>99.2</v>
      </c>
      <c r="N48" s="9">
        <v>6.6</v>
      </c>
      <c r="O48" s="10"/>
      <c r="P48" s="10"/>
      <c r="Q48" s="10"/>
      <c r="R48" s="11"/>
      <c r="S48" s="11"/>
      <c r="T48" s="11"/>
      <c r="U48" t="s">
        <v>2366</v>
      </c>
    </row>
    <row r="49" spans="1:21">
      <c r="A49" t="s">
        <v>1320</v>
      </c>
      <c r="B49" t="s">
        <v>1321</v>
      </c>
      <c r="C49" t="s">
        <v>1320</v>
      </c>
      <c r="D49" t="s">
        <v>1339</v>
      </c>
      <c r="E49">
        <v>52.136789999999998</v>
      </c>
      <c r="F49">
        <v>5.3511699999999998</v>
      </c>
      <c r="G49" t="s">
        <v>2498</v>
      </c>
      <c r="H49" t="s">
        <v>1340</v>
      </c>
      <c r="I49" t="s">
        <v>45</v>
      </c>
      <c r="J49" t="s">
        <v>1341</v>
      </c>
      <c r="K49">
        <f t="shared" si="0"/>
        <v>198</v>
      </c>
      <c r="L49" s="9"/>
      <c r="M49" s="9"/>
      <c r="N49" s="9"/>
      <c r="O49" s="10">
        <v>126</v>
      </c>
      <c r="P49" s="10">
        <v>88.9</v>
      </c>
      <c r="Q49" s="10">
        <v>6.5</v>
      </c>
      <c r="R49" s="11">
        <v>72</v>
      </c>
      <c r="S49" s="11">
        <v>93.1</v>
      </c>
      <c r="T49" s="11">
        <v>6.8</v>
      </c>
      <c r="U49" t="s">
        <v>1313</v>
      </c>
    </row>
    <row r="50" spans="1:21">
      <c r="A50" t="s">
        <v>1320</v>
      </c>
      <c r="B50" t="s">
        <v>1321</v>
      </c>
      <c r="C50" t="s">
        <v>1320</v>
      </c>
      <c r="D50" t="s">
        <v>1339</v>
      </c>
      <c r="E50">
        <v>52.136789999999998</v>
      </c>
      <c r="F50">
        <v>5.3511699999999998</v>
      </c>
      <c r="G50" t="s">
        <v>2498</v>
      </c>
      <c r="H50" t="s">
        <v>1340</v>
      </c>
      <c r="I50" t="s">
        <v>45</v>
      </c>
      <c r="J50" t="s">
        <v>1341</v>
      </c>
      <c r="K50">
        <f t="shared" si="0"/>
        <v>198</v>
      </c>
      <c r="L50" s="9"/>
      <c r="M50" s="9"/>
      <c r="N50" s="9"/>
      <c r="O50" s="10">
        <v>126</v>
      </c>
      <c r="P50" s="10">
        <v>88.9</v>
      </c>
      <c r="Q50" s="10">
        <v>6.5</v>
      </c>
      <c r="R50" s="11">
        <v>72</v>
      </c>
      <c r="S50" s="11">
        <v>93.1</v>
      </c>
      <c r="T50" s="11">
        <v>6.8</v>
      </c>
      <c r="U50" t="s">
        <v>2366</v>
      </c>
    </row>
    <row r="51" spans="1:21">
      <c r="A51" t="s">
        <v>1320</v>
      </c>
      <c r="B51" t="s">
        <v>1321</v>
      </c>
      <c r="C51" t="s">
        <v>1320</v>
      </c>
      <c r="D51" t="s">
        <v>1362</v>
      </c>
      <c r="E51">
        <v>52.194200000000002</v>
      </c>
      <c r="F51">
        <v>5.4320300000000001</v>
      </c>
      <c r="G51" t="s">
        <v>2498</v>
      </c>
      <c r="H51" t="s">
        <v>1363</v>
      </c>
      <c r="I51" t="s">
        <v>36</v>
      </c>
      <c r="J51" t="s">
        <v>1364</v>
      </c>
      <c r="K51">
        <f t="shared" si="0"/>
        <v>166</v>
      </c>
      <c r="L51" s="9">
        <v>47</v>
      </c>
      <c r="M51" s="9">
        <v>95.7</v>
      </c>
      <c r="N51" s="9">
        <v>6.6</v>
      </c>
      <c r="O51" s="10">
        <v>82</v>
      </c>
      <c r="P51" s="10">
        <v>86.6</v>
      </c>
      <c r="Q51" s="10">
        <v>6.4</v>
      </c>
      <c r="R51" s="11">
        <v>37</v>
      </c>
      <c r="S51" s="11">
        <v>75.7</v>
      </c>
      <c r="T51" s="11">
        <v>6.8</v>
      </c>
      <c r="U51" t="s">
        <v>1313</v>
      </c>
    </row>
    <row r="52" spans="1:21">
      <c r="A52" t="s">
        <v>1320</v>
      </c>
      <c r="B52" t="s">
        <v>1321</v>
      </c>
      <c r="C52" t="s">
        <v>1320</v>
      </c>
      <c r="D52" t="s">
        <v>1362</v>
      </c>
      <c r="E52">
        <v>52.194200000000002</v>
      </c>
      <c r="F52">
        <v>5.4320300000000001</v>
      </c>
      <c r="G52" t="s">
        <v>2498</v>
      </c>
      <c r="H52" t="s">
        <v>1363</v>
      </c>
      <c r="I52" t="s">
        <v>36</v>
      </c>
      <c r="J52" t="s">
        <v>1364</v>
      </c>
      <c r="K52">
        <f t="shared" si="0"/>
        <v>166</v>
      </c>
      <c r="L52" s="9">
        <v>47</v>
      </c>
      <c r="M52" s="9">
        <v>95.7</v>
      </c>
      <c r="N52" s="9">
        <v>6.6</v>
      </c>
      <c r="O52" s="10">
        <v>82</v>
      </c>
      <c r="P52" s="10">
        <v>86.6</v>
      </c>
      <c r="Q52" s="10">
        <v>6.4</v>
      </c>
      <c r="R52" s="11">
        <v>37</v>
      </c>
      <c r="S52" s="11">
        <v>75.7</v>
      </c>
      <c r="T52" s="11">
        <v>6.8</v>
      </c>
      <c r="U52" t="s">
        <v>2366</v>
      </c>
    </row>
    <row r="53" spans="1:21">
      <c r="A53" t="s">
        <v>1320</v>
      </c>
      <c r="B53" t="s">
        <v>1321</v>
      </c>
      <c r="C53" t="s">
        <v>1320</v>
      </c>
      <c r="D53" t="s">
        <v>1337</v>
      </c>
      <c r="E53">
        <v>52.198390000000003</v>
      </c>
      <c r="F53">
        <v>5.40381</v>
      </c>
      <c r="G53" t="s">
        <v>2498</v>
      </c>
      <c r="H53" t="s">
        <v>1338</v>
      </c>
      <c r="I53" t="s">
        <v>26</v>
      </c>
      <c r="J53" t="s">
        <v>52</v>
      </c>
      <c r="K53">
        <f t="shared" si="0"/>
        <v>80</v>
      </c>
      <c r="L53" s="9">
        <v>80</v>
      </c>
      <c r="M53" s="9">
        <v>96.3</v>
      </c>
      <c r="N53" s="9">
        <v>6.6</v>
      </c>
      <c r="O53" s="10"/>
      <c r="P53" s="10"/>
      <c r="Q53" s="10"/>
      <c r="R53" s="11"/>
      <c r="S53" s="11"/>
      <c r="T53" s="11"/>
      <c r="U53" t="s">
        <v>1313</v>
      </c>
    </row>
    <row r="54" spans="1:21">
      <c r="A54" t="s">
        <v>1320</v>
      </c>
      <c r="B54" t="s">
        <v>1321</v>
      </c>
      <c r="C54" t="s">
        <v>1320</v>
      </c>
      <c r="D54" t="s">
        <v>1337</v>
      </c>
      <c r="E54">
        <v>52.198390000000003</v>
      </c>
      <c r="F54">
        <v>5.40381</v>
      </c>
      <c r="G54" t="s">
        <v>2498</v>
      </c>
      <c r="H54" t="s">
        <v>1338</v>
      </c>
      <c r="I54" t="s">
        <v>26</v>
      </c>
      <c r="J54" t="s">
        <v>52</v>
      </c>
      <c r="K54">
        <f t="shared" si="0"/>
        <v>80</v>
      </c>
      <c r="L54" s="9">
        <v>80</v>
      </c>
      <c r="M54" s="9">
        <v>96.3</v>
      </c>
      <c r="N54" s="9">
        <v>6.6</v>
      </c>
      <c r="O54" s="10"/>
      <c r="P54" s="10"/>
      <c r="Q54" s="10"/>
      <c r="R54" s="11"/>
      <c r="S54" s="11"/>
      <c r="T54" s="11"/>
      <c r="U54" t="s">
        <v>2366</v>
      </c>
    </row>
    <row r="55" spans="1:21">
      <c r="A55" t="s">
        <v>1745</v>
      </c>
      <c r="B55" t="s">
        <v>1746</v>
      </c>
      <c r="C55" t="s">
        <v>1745</v>
      </c>
      <c r="D55" t="s">
        <v>1773</v>
      </c>
      <c r="E55">
        <v>52.217059300000003</v>
      </c>
      <c r="F55">
        <v>5.9342573999999999</v>
      </c>
      <c r="G55" t="s">
        <v>2498</v>
      </c>
      <c r="H55" t="s">
        <v>1774</v>
      </c>
      <c r="I55" t="s">
        <v>19</v>
      </c>
      <c r="J55" t="s">
        <v>1775</v>
      </c>
      <c r="K55">
        <f t="shared" si="0"/>
        <v>214</v>
      </c>
      <c r="L55" s="9">
        <v>89</v>
      </c>
      <c r="M55" s="9">
        <v>98.9</v>
      </c>
      <c r="N55" s="9">
        <v>6.7</v>
      </c>
      <c r="O55" s="10">
        <v>96</v>
      </c>
      <c r="P55" s="10">
        <v>83.3</v>
      </c>
      <c r="Q55" s="10">
        <v>6.4</v>
      </c>
      <c r="R55" s="11">
        <v>29</v>
      </c>
      <c r="S55" s="11">
        <v>100</v>
      </c>
      <c r="T55" s="11">
        <v>6.7</v>
      </c>
      <c r="U55" t="s">
        <v>1750</v>
      </c>
    </row>
    <row r="56" spans="1:21">
      <c r="A56" t="s">
        <v>1745</v>
      </c>
      <c r="B56" t="s">
        <v>1746</v>
      </c>
      <c r="C56" t="s">
        <v>1745</v>
      </c>
      <c r="D56" t="s">
        <v>1767</v>
      </c>
      <c r="E56">
        <v>52.193080000000002</v>
      </c>
      <c r="F56">
        <v>6.0005100000000002</v>
      </c>
      <c r="G56" t="s">
        <v>2498</v>
      </c>
      <c r="H56" t="s">
        <v>1768</v>
      </c>
      <c r="I56" t="s">
        <v>19</v>
      </c>
      <c r="J56" t="s">
        <v>1769</v>
      </c>
      <c r="K56">
        <f t="shared" si="0"/>
        <v>289</v>
      </c>
      <c r="L56" s="9">
        <v>112</v>
      </c>
      <c r="M56" s="9">
        <v>89.3</v>
      </c>
      <c r="N56" s="9">
        <v>6.5</v>
      </c>
      <c r="O56" s="10">
        <v>122</v>
      </c>
      <c r="P56" s="10">
        <v>85.2</v>
      </c>
      <c r="Q56" s="10">
        <v>6.5</v>
      </c>
      <c r="R56" s="11">
        <v>55</v>
      </c>
      <c r="S56" s="11">
        <v>87.3</v>
      </c>
      <c r="T56" s="11">
        <v>6.6</v>
      </c>
      <c r="U56" t="s">
        <v>1750</v>
      </c>
    </row>
    <row r="57" spans="1:21">
      <c r="A57" t="s">
        <v>1745</v>
      </c>
      <c r="B57" t="s">
        <v>1746</v>
      </c>
      <c r="C57" t="s">
        <v>1745</v>
      </c>
      <c r="D57" t="s">
        <v>1779</v>
      </c>
      <c r="E57">
        <v>52.199800000000003</v>
      </c>
      <c r="F57">
        <v>5.9923200000000003</v>
      </c>
      <c r="G57" t="s">
        <v>2498</v>
      </c>
      <c r="H57" t="s">
        <v>1780</v>
      </c>
      <c r="I57" t="s">
        <v>36</v>
      </c>
      <c r="J57" t="s">
        <v>1781</v>
      </c>
      <c r="K57">
        <f t="shared" si="0"/>
        <v>262</v>
      </c>
      <c r="L57" s="9">
        <v>243</v>
      </c>
      <c r="M57" s="9">
        <v>95.5</v>
      </c>
      <c r="N57" s="9">
        <v>6.5</v>
      </c>
      <c r="O57" s="10">
        <v>19</v>
      </c>
      <c r="P57" s="10">
        <v>68.400000000000006</v>
      </c>
      <c r="Q57" s="10">
        <v>6.2</v>
      </c>
      <c r="R57" s="11"/>
      <c r="S57" s="11"/>
      <c r="T57" s="11"/>
      <c r="U57" t="s">
        <v>1750</v>
      </c>
    </row>
    <row r="58" spans="1:21">
      <c r="A58" t="s">
        <v>1745</v>
      </c>
      <c r="B58" t="s">
        <v>1746</v>
      </c>
      <c r="C58" t="s">
        <v>1745</v>
      </c>
      <c r="D58" t="s">
        <v>1782</v>
      </c>
      <c r="E58">
        <v>52.22072</v>
      </c>
      <c r="F58">
        <v>5.9658800000000003</v>
      </c>
      <c r="G58" t="s">
        <v>2498</v>
      </c>
      <c r="H58" t="s">
        <v>1783</v>
      </c>
      <c r="I58" t="s">
        <v>36</v>
      </c>
      <c r="J58" t="s">
        <v>1784</v>
      </c>
      <c r="K58">
        <f t="shared" si="0"/>
        <v>98</v>
      </c>
      <c r="L58" s="9"/>
      <c r="M58" s="9"/>
      <c r="N58" s="9"/>
      <c r="O58" s="10"/>
      <c r="P58" s="10"/>
      <c r="Q58" s="10"/>
      <c r="R58" s="11">
        <v>98</v>
      </c>
      <c r="S58" s="11">
        <v>98</v>
      </c>
      <c r="T58" s="11">
        <v>6.9</v>
      </c>
      <c r="U58" t="s">
        <v>1750</v>
      </c>
    </row>
    <row r="59" spans="1:21">
      <c r="A59" t="s">
        <v>1745</v>
      </c>
      <c r="B59" t="s">
        <v>1746</v>
      </c>
      <c r="C59" t="s">
        <v>1745</v>
      </c>
      <c r="D59" t="s">
        <v>1747</v>
      </c>
      <c r="E59">
        <v>52.235610000000001</v>
      </c>
      <c r="F59">
        <v>5.9653499999999999</v>
      </c>
      <c r="G59" t="s">
        <v>2498</v>
      </c>
      <c r="H59" t="s">
        <v>1748</v>
      </c>
      <c r="I59" t="s">
        <v>45</v>
      </c>
      <c r="J59" t="s">
        <v>1749</v>
      </c>
      <c r="K59">
        <f t="shared" si="0"/>
        <v>312</v>
      </c>
      <c r="L59" s="9">
        <v>150</v>
      </c>
      <c r="M59" s="9">
        <v>99.3</v>
      </c>
      <c r="N59" s="9">
        <v>6.7</v>
      </c>
      <c r="O59" s="10">
        <v>103</v>
      </c>
      <c r="P59" s="10">
        <v>91.3</v>
      </c>
      <c r="Q59" s="10">
        <v>6.7</v>
      </c>
      <c r="R59" s="11">
        <v>59</v>
      </c>
      <c r="S59" s="11">
        <v>93.2</v>
      </c>
      <c r="T59" s="11">
        <v>6.8</v>
      </c>
      <c r="U59" t="s">
        <v>1750</v>
      </c>
    </row>
    <row r="60" spans="1:21">
      <c r="A60" t="s">
        <v>1745</v>
      </c>
      <c r="B60" t="s">
        <v>1746</v>
      </c>
      <c r="C60" t="s">
        <v>1745</v>
      </c>
      <c r="D60" t="s">
        <v>1755</v>
      </c>
      <c r="E60">
        <v>52.230600000000003</v>
      </c>
      <c r="F60">
        <v>5.9699900000000001</v>
      </c>
      <c r="G60" t="s">
        <v>2498</v>
      </c>
      <c r="H60" t="s">
        <v>1756</v>
      </c>
      <c r="I60" t="s">
        <v>45</v>
      </c>
      <c r="J60" t="s">
        <v>1757</v>
      </c>
      <c r="K60">
        <f t="shared" si="0"/>
        <v>70</v>
      </c>
      <c r="L60" s="9">
        <v>70</v>
      </c>
      <c r="M60" s="9">
        <v>100</v>
      </c>
      <c r="N60" s="9">
        <v>6.7</v>
      </c>
      <c r="O60" s="10"/>
      <c r="P60" s="10"/>
      <c r="Q60" s="10"/>
      <c r="R60" s="11"/>
      <c r="S60" s="11"/>
      <c r="T60" s="11"/>
      <c r="U60" t="s">
        <v>1750</v>
      </c>
    </row>
    <row r="61" spans="1:21">
      <c r="A61" t="s">
        <v>1745</v>
      </c>
      <c r="B61" t="s">
        <v>1746</v>
      </c>
      <c r="C61" t="s">
        <v>1751</v>
      </c>
      <c r="D61" t="s">
        <v>1752</v>
      </c>
      <c r="E61">
        <v>52.254820000000002</v>
      </c>
      <c r="F61">
        <v>5.7784700000000004</v>
      </c>
      <c r="G61" t="s">
        <v>2498</v>
      </c>
      <c r="H61" t="s">
        <v>1753</v>
      </c>
      <c r="I61" t="s">
        <v>45</v>
      </c>
      <c r="J61" t="s">
        <v>1754</v>
      </c>
      <c r="K61">
        <f t="shared" si="0"/>
        <v>49</v>
      </c>
      <c r="L61" s="9">
        <v>49</v>
      </c>
      <c r="M61" s="9">
        <v>100</v>
      </c>
      <c r="N61" s="9">
        <v>6.7</v>
      </c>
      <c r="O61" s="10"/>
      <c r="P61" s="10"/>
      <c r="Q61" s="10"/>
      <c r="R61" s="11"/>
      <c r="S61" s="11"/>
      <c r="T61" s="11"/>
      <c r="U61" t="s">
        <v>1750</v>
      </c>
    </row>
    <row r="62" spans="1:21">
      <c r="A62" t="s">
        <v>1745</v>
      </c>
      <c r="B62" t="s">
        <v>1746</v>
      </c>
      <c r="C62" t="s">
        <v>1745</v>
      </c>
      <c r="D62" t="s">
        <v>1776</v>
      </c>
      <c r="E62" s="19" t="s">
        <v>3184</v>
      </c>
      <c r="F62" s="19" t="s">
        <v>3185</v>
      </c>
      <c r="G62" t="s">
        <v>2539</v>
      </c>
      <c r="H62" t="s">
        <v>1777</v>
      </c>
      <c r="I62" t="s">
        <v>36</v>
      </c>
      <c r="J62" t="s">
        <v>1778</v>
      </c>
      <c r="K62">
        <f t="shared" si="0"/>
        <v>217</v>
      </c>
      <c r="L62" s="9">
        <v>85</v>
      </c>
      <c r="M62" s="9">
        <v>91.8</v>
      </c>
      <c r="N62" s="9">
        <v>6.5</v>
      </c>
      <c r="O62" s="10">
        <v>77</v>
      </c>
      <c r="P62" s="10">
        <v>84.4</v>
      </c>
      <c r="Q62" s="10">
        <v>6.3</v>
      </c>
      <c r="R62" s="11">
        <v>55</v>
      </c>
      <c r="S62" s="11">
        <v>87.3</v>
      </c>
      <c r="T62" s="11">
        <v>6.8</v>
      </c>
      <c r="U62" t="s">
        <v>1750</v>
      </c>
    </row>
    <row r="63" spans="1:21">
      <c r="A63" t="s">
        <v>1745</v>
      </c>
      <c r="B63" t="s">
        <v>1746</v>
      </c>
      <c r="C63" t="s">
        <v>1745</v>
      </c>
      <c r="D63" t="s">
        <v>1770</v>
      </c>
      <c r="E63">
        <v>52.214309999999998</v>
      </c>
      <c r="F63">
        <v>5.9465399999999997</v>
      </c>
      <c r="G63" t="s">
        <v>2498</v>
      </c>
      <c r="H63" t="s">
        <v>1771</v>
      </c>
      <c r="I63" t="s">
        <v>19</v>
      </c>
      <c r="J63" t="s">
        <v>1772</v>
      </c>
      <c r="K63">
        <f t="shared" si="0"/>
        <v>170</v>
      </c>
      <c r="L63" s="9">
        <v>170</v>
      </c>
      <c r="M63" s="9">
        <v>95.3</v>
      </c>
      <c r="N63" s="9">
        <v>6.7</v>
      </c>
      <c r="O63" s="10"/>
      <c r="P63" s="10"/>
      <c r="Q63" s="10"/>
      <c r="R63" s="11"/>
      <c r="S63" s="11"/>
      <c r="T63" s="11"/>
      <c r="U63" t="s">
        <v>1750</v>
      </c>
    </row>
    <row r="64" spans="1:21">
      <c r="A64" t="s">
        <v>1745</v>
      </c>
      <c r="B64" t="s">
        <v>1746</v>
      </c>
      <c r="C64" t="s">
        <v>1745</v>
      </c>
      <c r="D64" t="s">
        <v>1761</v>
      </c>
      <c r="E64">
        <v>52.20796</v>
      </c>
      <c r="F64">
        <v>5.9508099999999997</v>
      </c>
      <c r="G64" t="s">
        <v>2498</v>
      </c>
      <c r="H64" t="s">
        <v>1762</v>
      </c>
      <c r="I64" t="s">
        <v>177</v>
      </c>
      <c r="J64" t="s">
        <v>1763</v>
      </c>
      <c r="K64">
        <f t="shared" si="0"/>
        <v>314</v>
      </c>
      <c r="L64" s="9">
        <v>314</v>
      </c>
      <c r="M64" s="9">
        <v>97.5</v>
      </c>
      <c r="N64" s="9">
        <v>6.6</v>
      </c>
      <c r="O64" s="10"/>
      <c r="P64" s="10"/>
      <c r="Q64" s="10"/>
      <c r="R64" s="11"/>
      <c r="S64" s="11"/>
      <c r="T64" s="11"/>
      <c r="U64" t="s">
        <v>1750</v>
      </c>
    </row>
    <row r="65" spans="1:21">
      <c r="A65" t="s">
        <v>1745</v>
      </c>
      <c r="B65" t="s">
        <v>1746</v>
      </c>
      <c r="C65" t="s">
        <v>1745</v>
      </c>
      <c r="D65" t="s">
        <v>1764</v>
      </c>
      <c r="E65">
        <v>52.224020000000003</v>
      </c>
      <c r="F65">
        <v>5.9858000000000002</v>
      </c>
      <c r="G65" t="s">
        <v>2498</v>
      </c>
      <c r="H65" t="s">
        <v>1765</v>
      </c>
      <c r="I65" t="s">
        <v>177</v>
      </c>
      <c r="J65" t="s">
        <v>1766</v>
      </c>
      <c r="K65">
        <f t="shared" si="0"/>
        <v>148</v>
      </c>
      <c r="L65" s="9">
        <v>148</v>
      </c>
      <c r="M65" s="9">
        <v>100</v>
      </c>
      <c r="N65" s="9">
        <v>6.6</v>
      </c>
      <c r="O65" s="10"/>
      <c r="P65" s="10"/>
      <c r="Q65" s="10"/>
      <c r="R65" s="11"/>
      <c r="S65" s="11"/>
      <c r="T65" s="11"/>
      <c r="U65" t="s">
        <v>1750</v>
      </c>
    </row>
    <row r="66" spans="1:21">
      <c r="A66" t="s">
        <v>1745</v>
      </c>
      <c r="B66" t="s">
        <v>1746</v>
      </c>
      <c r="C66" t="s">
        <v>1745</v>
      </c>
      <c r="D66" t="s">
        <v>1758</v>
      </c>
      <c r="E66">
        <v>52.2121</v>
      </c>
      <c r="F66">
        <v>5.9337</v>
      </c>
      <c r="G66" t="s">
        <v>2498</v>
      </c>
      <c r="H66" t="s">
        <v>1759</v>
      </c>
      <c r="I66" t="s">
        <v>177</v>
      </c>
      <c r="J66" t="s">
        <v>1760</v>
      </c>
      <c r="K66">
        <f t="shared" si="0"/>
        <v>388</v>
      </c>
      <c r="L66" s="9"/>
      <c r="M66" s="9"/>
      <c r="N66" s="9"/>
      <c r="O66" s="10">
        <v>263</v>
      </c>
      <c r="P66" s="10">
        <v>89.7</v>
      </c>
      <c r="Q66" s="10">
        <v>6.5</v>
      </c>
      <c r="R66" s="11">
        <v>125</v>
      </c>
      <c r="S66" s="11">
        <v>88</v>
      </c>
      <c r="T66" s="11">
        <v>6.7</v>
      </c>
      <c r="U66" t="s">
        <v>1750</v>
      </c>
    </row>
    <row r="67" spans="1:21">
      <c r="A67" t="s">
        <v>1365</v>
      </c>
      <c r="B67" t="s">
        <v>1366</v>
      </c>
      <c r="C67" t="s">
        <v>1365</v>
      </c>
      <c r="D67" t="s">
        <v>1376</v>
      </c>
      <c r="E67">
        <v>51.994140000000002</v>
      </c>
      <c r="F67">
        <v>5.9266899999999998</v>
      </c>
      <c r="G67" t="s">
        <v>2498</v>
      </c>
      <c r="H67" t="s">
        <v>1377</v>
      </c>
      <c r="I67" t="s">
        <v>202</v>
      </c>
      <c r="J67" t="s">
        <v>1378</v>
      </c>
      <c r="K67">
        <f t="shared" ref="K67:K130" si="1">L67+O67+R67</f>
        <v>308</v>
      </c>
      <c r="L67" s="9">
        <v>87</v>
      </c>
      <c r="M67" s="9">
        <v>95.4</v>
      </c>
      <c r="N67" s="9">
        <v>6.6</v>
      </c>
      <c r="O67" s="10">
        <v>108</v>
      </c>
      <c r="P67" s="10">
        <v>86.1</v>
      </c>
      <c r="Q67" s="10">
        <v>6.5</v>
      </c>
      <c r="R67" s="11">
        <v>113</v>
      </c>
      <c r="S67" s="11">
        <v>87.6</v>
      </c>
      <c r="T67" s="11">
        <v>6.8</v>
      </c>
      <c r="U67" t="s">
        <v>1313</v>
      </c>
    </row>
    <row r="68" spans="1:21">
      <c r="A68" t="s">
        <v>1365</v>
      </c>
      <c r="B68" t="s">
        <v>1366</v>
      </c>
      <c r="C68" t="s">
        <v>1365</v>
      </c>
      <c r="D68" t="s">
        <v>1388</v>
      </c>
      <c r="E68">
        <v>51.996360000000003</v>
      </c>
      <c r="F68">
        <v>5.9422899999999998</v>
      </c>
      <c r="G68" t="s">
        <v>2498</v>
      </c>
      <c r="H68" t="s">
        <v>1389</v>
      </c>
      <c r="I68" t="s">
        <v>36</v>
      </c>
      <c r="J68" t="s">
        <v>1390</v>
      </c>
      <c r="K68">
        <f t="shared" si="1"/>
        <v>203</v>
      </c>
      <c r="L68" s="9"/>
      <c r="M68" s="9"/>
      <c r="N68" s="9"/>
      <c r="O68" s="10">
        <v>127</v>
      </c>
      <c r="P68" s="10">
        <v>92.9</v>
      </c>
      <c r="Q68" s="10">
        <v>6.4</v>
      </c>
      <c r="R68" s="11">
        <v>76</v>
      </c>
      <c r="S68" s="11">
        <v>90.8</v>
      </c>
      <c r="T68" s="11">
        <v>6.5</v>
      </c>
      <c r="U68" t="s">
        <v>1313</v>
      </c>
    </row>
    <row r="69" spans="1:21">
      <c r="A69" t="s">
        <v>1365</v>
      </c>
      <c r="B69" t="s">
        <v>1366</v>
      </c>
      <c r="C69" t="s">
        <v>1365</v>
      </c>
      <c r="D69" t="s">
        <v>1367</v>
      </c>
      <c r="E69">
        <v>52.002839999999999</v>
      </c>
      <c r="F69">
        <v>5.9437600000000002</v>
      </c>
      <c r="G69" t="s">
        <v>2498</v>
      </c>
      <c r="H69" t="s">
        <v>1368</v>
      </c>
      <c r="I69" t="s">
        <v>359</v>
      </c>
      <c r="J69" t="s">
        <v>1369</v>
      </c>
      <c r="K69">
        <f t="shared" si="1"/>
        <v>16</v>
      </c>
      <c r="L69" s="9">
        <v>16</v>
      </c>
      <c r="M69" s="9">
        <v>100</v>
      </c>
      <c r="N69" s="9">
        <v>6.6</v>
      </c>
      <c r="O69" s="10"/>
      <c r="P69" s="10"/>
      <c r="Q69" s="10"/>
      <c r="R69" s="11"/>
      <c r="S69" s="11"/>
      <c r="T69" s="11"/>
      <c r="U69" t="s">
        <v>1313</v>
      </c>
    </row>
    <row r="70" spans="1:21">
      <c r="A70" t="s">
        <v>1365</v>
      </c>
      <c r="B70" t="s">
        <v>1366</v>
      </c>
      <c r="C70" t="s">
        <v>1365</v>
      </c>
      <c r="D70" t="s">
        <v>1382</v>
      </c>
      <c r="E70">
        <v>51.953870000000002</v>
      </c>
      <c r="F70">
        <v>5.8933400000000002</v>
      </c>
      <c r="G70" t="s">
        <v>2498</v>
      </c>
      <c r="H70" t="s">
        <v>1383</v>
      </c>
      <c r="I70" t="s">
        <v>36</v>
      </c>
      <c r="J70" t="s">
        <v>1384</v>
      </c>
      <c r="K70">
        <f t="shared" si="1"/>
        <v>207</v>
      </c>
      <c r="L70" s="9">
        <v>56</v>
      </c>
      <c r="M70" s="9">
        <v>85.7</v>
      </c>
      <c r="N70" s="9">
        <v>6.4</v>
      </c>
      <c r="O70" s="10">
        <v>86</v>
      </c>
      <c r="P70" s="10">
        <v>86</v>
      </c>
      <c r="Q70" s="10">
        <v>6.4</v>
      </c>
      <c r="R70" s="11">
        <v>65</v>
      </c>
      <c r="S70" s="11">
        <v>89.2</v>
      </c>
      <c r="T70" s="11">
        <v>6.5</v>
      </c>
      <c r="U70" t="s">
        <v>1313</v>
      </c>
    </row>
    <row r="71" spans="1:21">
      <c r="A71" t="s">
        <v>1365</v>
      </c>
      <c r="B71" t="s">
        <v>1366</v>
      </c>
      <c r="C71" t="s">
        <v>1365</v>
      </c>
      <c r="D71" t="s">
        <v>1385</v>
      </c>
      <c r="E71">
        <v>51.953110000000002</v>
      </c>
      <c r="F71">
        <v>5.8953100000000003</v>
      </c>
      <c r="G71" t="s">
        <v>2498</v>
      </c>
      <c r="H71" t="s">
        <v>1386</v>
      </c>
      <c r="I71" t="s">
        <v>36</v>
      </c>
      <c r="J71" t="s">
        <v>1387</v>
      </c>
      <c r="K71">
        <f t="shared" si="1"/>
        <v>121</v>
      </c>
      <c r="L71" s="9">
        <v>121</v>
      </c>
      <c r="M71" s="9">
        <v>95.9</v>
      </c>
      <c r="N71" s="9">
        <v>6.3</v>
      </c>
      <c r="O71" s="10"/>
      <c r="P71" s="10"/>
      <c r="Q71" s="10"/>
      <c r="R71" s="11"/>
      <c r="S71" s="11"/>
      <c r="T71" s="11"/>
      <c r="U71" t="s">
        <v>1313</v>
      </c>
    </row>
    <row r="72" spans="1:21">
      <c r="A72" t="s">
        <v>1365</v>
      </c>
      <c r="B72" t="s">
        <v>1366</v>
      </c>
      <c r="C72" t="s">
        <v>1365</v>
      </c>
      <c r="D72" t="s">
        <v>1394</v>
      </c>
      <c r="E72">
        <v>51.985390000000002</v>
      </c>
      <c r="F72">
        <v>5.88931</v>
      </c>
      <c r="G72" t="s">
        <v>2498</v>
      </c>
      <c r="H72" t="s">
        <v>1395</v>
      </c>
      <c r="I72" t="s">
        <v>36</v>
      </c>
      <c r="J72" t="s">
        <v>1396</v>
      </c>
      <c r="K72">
        <f t="shared" si="1"/>
        <v>166</v>
      </c>
      <c r="L72" s="9">
        <v>86</v>
      </c>
      <c r="M72" s="9">
        <v>83.7</v>
      </c>
      <c r="N72" s="9">
        <v>6.2</v>
      </c>
      <c r="O72" s="10">
        <v>80</v>
      </c>
      <c r="P72" s="10">
        <v>88.8</v>
      </c>
      <c r="Q72" s="10">
        <v>6.4</v>
      </c>
      <c r="R72" s="11"/>
      <c r="S72" s="11"/>
      <c r="T72" s="11"/>
      <c r="U72" t="s">
        <v>1313</v>
      </c>
    </row>
    <row r="73" spans="1:21">
      <c r="A73" t="s">
        <v>1365</v>
      </c>
      <c r="B73" t="s">
        <v>1366</v>
      </c>
      <c r="C73" t="s">
        <v>1365</v>
      </c>
      <c r="D73" t="s">
        <v>1373</v>
      </c>
      <c r="E73">
        <v>51.963450000000002</v>
      </c>
      <c r="F73">
        <v>5.9025999000000002</v>
      </c>
      <c r="G73" t="s">
        <v>2498</v>
      </c>
      <c r="H73" t="s">
        <v>1374</v>
      </c>
      <c r="I73" t="s">
        <v>202</v>
      </c>
      <c r="J73" t="s">
        <v>1375</v>
      </c>
      <c r="K73">
        <f t="shared" si="1"/>
        <v>258</v>
      </c>
      <c r="L73" s="9">
        <v>106</v>
      </c>
      <c r="M73" s="9">
        <v>79.2</v>
      </c>
      <c r="N73" s="9">
        <v>6.3</v>
      </c>
      <c r="O73" s="10">
        <v>102</v>
      </c>
      <c r="P73" s="10">
        <v>74.5</v>
      </c>
      <c r="Q73" s="10">
        <v>6.2</v>
      </c>
      <c r="R73" s="11">
        <v>50</v>
      </c>
      <c r="S73" s="11">
        <v>84</v>
      </c>
      <c r="T73" s="11">
        <v>6.6</v>
      </c>
      <c r="U73" t="s">
        <v>1313</v>
      </c>
    </row>
    <row r="74" spans="1:21">
      <c r="A74" t="s">
        <v>1365</v>
      </c>
      <c r="B74" t="s">
        <v>1366</v>
      </c>
      <c r="C74" t="s">
        <v>1365</v>
      </c>
      <c r="D74" t="s">
        <v>1370</v>
      </c>
      <c r="E74">
        <v>51.984670000000001</v>
      </c>
      <c r="F74">
        <v>5.95946</v>
      </c>
      <c r="G74" t="s">
        <v>2498</v>
      </c>
      <c r="H74" t="s">
        <v>1371</v>
      </c>
      <c r="I74" t="s">
        <v>19</v>
      </c>
      <c r="J74" t="s">
        <v>1372</v>
      </c>
      <c r="K74">
        <f t="shared" si="1"/>
        <v>26</v>
      </c>
      <c r="L74" s="9">
        <v>26</v>
      </c>
      <c r="M74" s="9">
        <v>96.2</v>
      </c>
      <c r="N74" s="9">
        <v>7</v>
      </c>
      <c r="O74" s="10"/>
      <c r="P74" s="10"/>
      <c r="Q74" s="10"/>
      <c r="R74" s="11"/>
      <c r="S74" s="11"/>
      <c r="T74" s="11"/>
      <c r="U74" t="s">
        <v>1313</v>
      </c>
    </row>
    <row r="75" spans="1:21">
      <c r="A75" t="s">
        <v>1365</v>
      </c>
      <c r="B75" t="s">
        <v>1366</v>
      </c>
      <c r="C75" t="s">
        <v>1365</v>
      </c>
      <c r="D75" t="s">
        <v>1379</v>
      </c>
      <c r="E75">
        <v>51.981920000000002</v>
      </c>
      <c r="F75">
        <v>5.9265400000000001</v>
      </c>
      <c r="G75" t="s">
        <v>2498</v>
      </c>
      <c r="H75" t="s">
        <v>1380</v>
      </c>
      <c r="I75" t="s">
        <v>36</v>
      </c>
      <c r="J75" t="s">
        <v>1381</v>
      </c>
      <c r="K75">
        <f t="shared" si="1"/>
        <v>167</v>
      </c>
      <c r="L75" s="9"/>
      <c r="M75" s="9"/>
      <c r="N75" s="9"/>
      <c r="O75" s="10"/>
      <c r="P75" s="10"/>
      <c r="Q75" s="10"/>
      <c r="R75" s="11">
        <v>167</v>
      </c>
      <c r="S75" s="11">
        <v>95.2</v>
      </c>
      <c r="T75" s="11">
        <v>6.9</v>
      </c>
      <c r="U75" t="s">
        <v>1313</v>
      </c>
    </row>
    <row r="76" spans="1:21">
      <c r="A76" t="s">
        <v>1365</v>
      </c>
      <c r="B76" t="s">
        <v>1366</v>
      </c>
      <c r="C76" t="s">
        <v>1365</v>
      </c>
      <c r="D76" t="s">
        <v>1391</v>
      </c>
      <c r="E76">
        <v>51.99335</v>
      </c>
      <c r="F76">
        <v>5.9264700000000001</v>
      </c>
      <c r="G76" t="s">
        <v>2498</v>
      </c>
      <c r="H76" t="s">
        <v>1392</v>
      </c>
      <c r="I76" t="s">
        <v>36</v>
      </c>
      <c r="J76" t="s">
        <v>1393</v>
      </c>
      <c r="K76">
        <f t="shared" si="1"/>
        <v>182</v>
      </c>
      <c r="L76" s="9">
        <v>182</v>
      </c>
      <c r="M76" s="9">
        <v>96.7</v>
      </c>
      <c r="N76" s="9">
        <v>6.5</v>
      </c>
      <c r="O76" s="10"/>
      <c r="P76" s="10"/>
      <c r="Q76" s="10"/>
      <c r="R76" s="11"/>
      <c r="S76" s="11"/>
      <c r="T76" s="11"/>
      <c r="U76" t="s">
        <v>1313</v>
      </c>
    </row>
    <row r="77" spans="1:21">
      <c r="A77" t="s">
        <v>2094</v>
      </c>
      <c r="B77" t="s">
        <v>2095</v>
      </c>
      <c r="C77" t="s">
        <v>2094</v>
      </c>
      <c r="D77" t="s">
        <v>2096</v>
      </c>
      <c r="E77">
        <v>51.399180000000001</v>
      </c>
      <c r="F77">
        <v>5.7322899999999999</v>
      </c>
      <c r="G77" t="s">
        <v>2498</v>
      </c>
      <c r="H77" t="s">
        <v>2097</v>
      </c>
      <c r="I77" t="s">
        <v>177</v>
      </c>
      <c r="J77" t="s">
        <v>2098</v>
      </c>
      <c r="K77">
        <f t="shared" si="1"/>
        <v>189</v>
      </c>
      <c r="L77" s="9"/>
      <c r="M77" s="9"/>
      <c r="N77" s="9"/>
      <c r="O77" s="10">
        <v>137</v>
      </c>
      <c r="P77" s="10">
        <v>89.8</v>
      </c>
      <c r="Q77" s="10">
        <v>6.4</v>
      </c>
      <c r="R77" s="11">
        <v>52</v>
      </c>
      <c r="S77" s="11">
        <v>88.5</v>
      </c>
      <c r="T77" s="11">
        <v>6.7</v>
      </c>
      <c r="U77" t="s">
        <v>2099</v>
      </c>
    </row>
    <row r="78" spans="1:21">
      <c r="A78" t="s">
        <v>851</v>
      </c>
      <c r="B78" t="s">
        <v>852</v>
      </c>
      <c r="C78" t="s">
        <v>851</v>
      </c>
      <c r="D78" t="s">
        <v>853</v>
      </c>
      <c r="E78">
        <v>51.449350000000003</v>
      </c>
      <c r="F78">
        <v>4.9256200000000003</v>
      </c>
      <c r="G78" t="s">
        <v>2498</v>
      </c>
      <c r="H78" t="s">
        <v>854</v>
      </c>
      <c r="I78" t="s">
        <v>177</v>
      </c>
      <c r="J78" t="s">
        <v>855</v>
      </c>
      <c r="K78">
        <f t="shared" si="1"/>
        <v>54</v>
      </c>
      <c r="L78" s="9">
        <v>54</v>
      </c>
      <c r="M78" s="9">
        <v>98.1</v>
      </c>
      <c r="N78" s="9">
        <v>6.9</v>
      </c>
      <c r="O78" s="10"/>
      <c r="P78" s="10"/>
      <c r="Q78" s="10"/>
      <c r="R78" s="11"/>
      <c r="S78" s="11"/>
      <c r="T78" s="11"/>
      <c r="U78" t="s">
        <v>856</v>
      </c>
    </row>
    <row r="79" spans="1:21">
      <c r="A79" t="s">
        <v>2367</v>
      </c>
      <c r="B79" t="s">
        <v>2368</v>
      </c>
      <c r="C79" t="s">
        <v>2367</v>
      </c>
      <c r="D79" t="s">
        <v>2372</v>
      </c>
      <c r="E79">
        <v>52.1997</v>
      </c>
      <c r="F79">
        <v>5.2911799999999998</v>
      </c>
      <c r="G79" t="s">
        <v>2498</v>
      </c>
      <c r="H79" t="s">
        <v>2373</v>
      </c>
      <c r="I79" t="s">
        <v>26</v>
      </c>
      <c r="J79" t="s">
        <v>2374</v>
      </c>
      <c r="K79">
        <f t="shared" si="1"/>
        <v>197</v>
      </c>
      <c r="L79" s="9"/>
      <c r="M79" s="9"/>
      <c r="N79" s="9"/>
      <c r="O79" s="10">
        <v>89</v>
      </c>
      <c r="P79" s="10">
        <v>96.6</v>
      </c>
      <c r="Q79" s="10">
        <v>6.6</v>
      </c>
      <c r="R79" s="11">
        <v>108</v>
      </c>
      <c r="S79" s="11">
        <v>89.8</v>
      </c>
      <c r="T79" s="11">
        <v>6.7</v>
      </c>
      <c r="U79" t="s">
        <v>2366</v>
      </c>
    </row>
    <row r="80" spans="1:21">
      <c r="A80" t="s">
        <v>2367</v>
      </c>
      <c r="B80" t="s">
        <v>2368</v>
      </c>
      <c r="C80" t="s">
        <v>2367</v>
      </c>
      <c r="D80" t="s">
        <v>2369</v>
      </c>
      <c r="E80">
        <v>52.199893099999997</v>
      </c>
      <c r="F80">
        <v>5.2893277999999997</v>
      </c>
      <c r="G80" t="s">
        <v>2498</v>
      </c>
      <c r="H80" t="s">
        <v>2370</v>
      </c>
      <c r="I80" t="s">
        <v>19</v>
      </c>
      <c r="J80" t="s">
        <v>2371</v>
      </c>
      <c r="K80">
        <f t="shared" si="1"/>
        <v>68</v>
      </c>
      <c r="L80" s="9">
        <v>68</v>
      </c>
      <c r="M80" s="9">
        <v>98.5</v>
      </c>
      <c r="N80" s="9">
        <v>6.7</v>
      </c>
      <c r="O80" s="10"/>
      <c r="P80" s="10"/>
      <c r="Q80" s="10"/>
      <c r="R80" s="11"/>
      <c r="S80" s="11"/>
      <c r="T80" s="11"/>
      <c r="U80" t="s">
        <v>2366</v>
      </c>
    </row>
    <row r="81" spans="1:21">
      <c r="A81" t="s">
        <v>22</v>
      </c>
      <c r="B81" t="s">
        <v>23</v>
      </c>
      <c r="C81" t="s">
        <v>22</v>
      </c>
      <c r="D81" t="s">
        <v>28</v>
      </c>
      <c r="E81">
        <v>51.862009999999998</v>
      </c>
      <c r="F81">
        <v>4.5382951</v>
      </c>
      <c r="G81" t="s">
        <v>2498</v>
      </c>
      <c r="H81" t="s">
        <v>29</v>
      </c>
      <c r="I81" t="s">
        <v>19</v>
      </c>
      <c r="J81" t="s">
        <v>30</v>
      </c>
      <c r="K81">
        <f t="shared" si="1"/>
        <v>138</v>
      </c>
      <c r="L81" s="9">
        <v>138</v>
      </c>
      <c r="M81" s="9">
        <v>90.6</v>
      </c>
      <c r="N81" s="9">
        <v>6.5</v>
      </c>
      <c r="O81" s="10"/>
      <c r="P81" s="10"/>
      <c r="Q81" s="10"/>
      <c r="R81" s="11"/>
      <c r="S81" s="11"/>
      <c r="T81" s="11"/>
      <c r="U81" t="s">
        <v>21</v>
      </c>
    </row>
    <row r="82" spans="1:21">
      <c r="A82" t="s">
        <v>22</v>
      </c>
      <c r="B82" t="s">
        <v>23</v>
      </c>
      <c r="C82" t="s">
        <v>22</v>
      </c>
      <c r="D82" t="s">
        <v>28</v>
      </c>
      <c r="E82">
        <v>51.862009999999998</v>
      </c>
      <c r="F82">
        <v>4.5382951</v>
      </c>
      <c r="G82" t="s">
        <v>2498</v>
      </c>
      <c r="H82" t="s">
        <v>29</v>
      </c>
      <c r="I82" t="s">
        <v>19</v>
      </c>
      <c r="J82" t="s">
        <v>30</v>
      </c>
      <c r="K82">
        <f t="shared" si="1"/>
        <v>138</v>
      </c>
      <c r="L82" s="9">
        <v>138</v>
      </c>
      <c r="M82" s="9">
        <v>90.6</v>
      </c>
      <c r="N82" s="9">
        <v>6.5</v>
      </c>
      <c r="O82" s="10"/>
      <c r="P82" s="10"/>
      <c r="Q82" s="10"/>
      <c r="R82" s="11"/>
      <c r="S82" s="11"/>
      <c r="T82" s="11"/>
      <c r="U82" t="s">
        <v>562</v>
      </c>
    </row>
    <row r="83" spans="1:21">
      <c r="A83" t="s">
        <v>22</v>
      </c>
      <c r="B83" t="s">
        <v>23</v>
      </c>
      <c r="C83" t="s">
        <v>22</v>
      </c>
      <c r="D83" t="s">
        <v>31</v>
      </c>
      <c r="E83">
        <v>51.84281</v>
      </c>
      <c r="F83">
        <v>4.5348499000000002</v>
      </c>
      <c r="G83" t="s">
        <v>2498</v>
      </c>
      <c r="H83" t="s">
        <v>32</v>
      </c>
      <c r="I83" t="s">
        <v>19</v>
      </c>
      <c r="J83" t="s">
        <v>33</v>
      </c>
      <c r="K83">
        <f t="shared" si="1"/>
        <v>259</v>
      </c>
      <c r="L83" s="9">
        <v>112</v>
      </c>
      <c r="M83" s="9">
        <v>98.2</v>
      </c>
      <c r="N83" s="9">
        <v>6.6</v>
      </c>
      <c r="O83" s="10">
        <v>98</v>
      </c>
      <c r="P83" s="10">
        <v>88.8</v>
      </c>
      <c r="Q83" s="10">
        <v>6.5</v>
      </c>
      <c r="R83" s="11">
        <v>49</v>
      </c>
      <c r="S83" s="11">
        <v>91.8</v>
      </c>
      <c r="T83" s="11">
        <v>6.9</v>
      </c>
      <c r="U83" t="s">
        <v>21</v>
      </c>
    </row>
    <row r="84" spans="1:21">
      <c r="A84" t="s">
        <v>22</v>
      </c>
      <c r="B84" t="s">
        <v>23</v>
      </c>
      <c r="C84" t="s">
        <v>22</v>
      </c>
      <c r="D84" t="s">
        <v>31</v>
      </c>
      <c r="E84">
        <v>51.84281</v>
      </c>
      <c r="F84">
        <v>4.5348499000000002</v>
      </c>
      <c r="G84" t="s">
        <v>2498</v>
      </c>
      <c r="H84" t="s">
        <v>32</v>
      </c>
      <c r="I84" t="s">
        <v>19</v>
      </c>
      <c r="J84" t="s">
        <v>33</v>
      </c>
      <c r="K84">
        <f t="shared" si="1"/>
        <v>259</v>
      </c>
      <c r="L84" s="9">
        <v>112</v>
      </c>
      <c r="M84" s="9">
        <v>98.2</v>
      </c>
      <c r="N84" s="9">
        <v>6.6</v>
      </c>
      <c r="O84" s="10">
        <v>98</v>
      </c>
      <c r="P84" s="10">
        <v>88.8</v>
      </c>
      <c r="Q84" s="10">
        <v>6.5</v>
      </c>
      <c r="R84" s="11">
        <v>49</v>
      </c>
      <c r="S84" s="11">
        <v>91.8</v>
      </c>
      <c r="T84" s="11">
        <v>6.9</v>
      </c>
      <c r="U84" t="s">
        <v>562</v>
      </c>
    </row>
    <row r="85" spans="1:21">
      <c r="A85" t="s">
        <v>22</v>
      </c>
      <c r="B85" t="s">
        <v>23</v>
      </c>
      <c r="C85" t="s">
        <v>22</v>
      </c>
      <c r="D85" t="s">
        <v>34</v>
      </c>
      <c r="E85">
        <v>51.843870000000003</v>
      </c>
      <c r="F85">
        <v>4.5319000000000003</v>
      </c>
      <c r="G85" t="s">
        <v>2498</v>
      </c>
      <c r="H85" t="s">
        <v>35</v>
      </c>
      <c r="I85" t="s">
        <v>36</v>
      </c>
      <c r="J85" t="s">
        <v>37</v>
      </c>
      <c r="K85">
        <f t="shared" si="1"/>
        <v>352</v>
      </c>
      <c r="L85" s="9">
        <v>169</v>
      </c>
      <c r="M85" s="9">
        <v>95.3</v>
      </c>
      <c r="N85" s="9">
        <v>6.6</v>
      </c>
      <c r="O85" s="10">
        <v>126</v>
      </c>
      <c r="P85" s="10">
        <v>92.9</v>
      </c>
      <c r="Q85" s="10">
        <v>6.5</v>
      </c>
      <c r="R85" s="11">
        <v>57</v>
      </c>
      <c r="S85" s="11">
        <v>96.5</v>
      </c>
      <c r="T85" s="11">
        <v>6.6</v>
      </c>
      <c r="U85" t="s">
        <v>21</v>
      </c>
    </row>
    <row r="86" spans="1:21">
      <c r="A86" t="s">
        <v>22</v>
      </c>
      <c r="B86" t="s">
        <v>23</v>
      </c>
      <c r="C86" t="s">
        <v>22</v>
      </c>
      <c r="D86" t="s">
        <v>34</v>
      </c>
      <c r="E86">
        <v>51.843870000000003</v>
      </c>
      <c r="F86">
        <v>4.5319000000000003</v>
      </c>
      <c r="G86" t="s">
        <v>2498</v>
      </c>
      <c r="H86" t="s">
        <v>35</v>
      </c>
      <c r="I86" t="s">
        <v>36</v>
      </c>
      <c r="J86" t="s">
        <v>37</v>
      </c>
      <c r="K86">
        <f t="shared" si="1"/>
        <v>352</v>
      </c>
      <c r="L86" s="9">
        <v>169</v>
      </c>
      <c r="M86" s="9">
        <v>95.3</v>
      </c>
      <c r="N86" s="9">
        <v>6.6</v>
      </c>
      <c r="O86" s="10">
        <v>126</v>
      </c>
      <c r="P86" s="10">
        <v>92.9</v>
      </c>
      <c r="Q86" s="10">
        <v>6.5</v>
      </c>
      <c r="R86" s="11">
        <v>57</v>
      </c>
      <c r="S86" s="11">
        <v>96.5</v>
      </c>
      <c r="T86" s="11">
        <v>6.6</v>
      </c>
      <c r="U86" t="s">
        <v>562</v>
      </c>
    </row>
    <row r="87" spans="1:21">
      <c r="A87" t="s">
        <v>22</v>
      </c>
      <c r="B87" t="s">
        <v>23</v>
      </c>
      <c r="C87" t="s">
        <v>22</v>
      </c>
      <c r="D87" t="s">
        <v>38</v>
      </c>
      <c r="E87">
        <v>51.850670000000001</v>
      </c>
      <c r="F87">
        <v>4.5398800000000001</v>
      </c>
      <c r="G87" t="s">
        <v>2498</v>
      </c>
      <c r="H87" t="s">
        <v>39</v>
      </c>
      <c r="I87" t="s">
        <v>36</v>
      </c>
      <c r="J87" t="s">
        <v>40</v>
      </c>
      <c r="K87">
        <f t="shared" si="1"/>
        <v>62</v>
      </c>
      <c r="L87" s="9">
        <v>62</v>
      </c>
      <c r="M87" s="9">
        <v>93.5</v>
      </c>
      <c r="N87" s="9">
        <v>6.6</v>
      </c>
      <c r="O87" s="10"/>
      <c r="P87" s="10"/>
      <c r="Q87" s="10"/>
      <c r="R87" s="11"/>
      <c r="S87" s="11"/>
      <c r="T87" s="11"/>
      <c r="U87" t="s">
        <v>21</v>
      </c>
    </row>
    <row r="88" spans="1:21">
      <c r="A88" t="s">
        <v>22</v>
      </c>
      <c r="B88" t="s">
        <v>23</v>
      </c>
      <c r="C88" t="s">
        <v>22</v>
      </c>
      <c r="D88" t="s">
        <v>38</v>
      </c>
      <c r="E88">
        <v>51.850670000000001</v>
      </c>
      <c r="F88">
        <v>4.5398800000000001</v>
      </c>
      <c r="G88" t="s">
        <v>2498</v>
      </c>
      <c r="H88" t="s">
        <v>39</v>
      </c>
      <c r="I88" t="s">
        <v>36</v>
      </c>
      <c r="J88" t="s">
        <v>40</v>
      </c>
      <c r="K88">
        <f t="shared" si="1"/>
        <v>62</v>
      </c>
      <c r="L88" s="9">
        <v>62</v>
      </c>
      <c r="M88" s="9">
        <v>93.5</v>
      </c>
      <c r="N88" s="9">
        <v>6.6</v>
      </c>
      <c r="O88" s="10"/>
      <c r="P88" s="10"/>
      <c r="Q88" s="10"/>
      <c r="R88" s="11"/>
      <c r="S88" s="11"/>
      <c r="T88" s="11"/>
      <c r="U88" t="s">
        <v>562</v>
      </c>
    </row>
    <row r="89" spans="1:21">
      <c r="A89" t="s">
        <v>22</v>
      </c>
      <c r="B89" t="s">
        <v>23</v>
      </c>
      <c r="C89" t="s">
        <v>22</v>
      </c>
      <c r="D89" t="s">
        <v>24</v>
      </c>
      <c r="E89">
        <v>51.86215</v>
      </c>
      <c r="F89">
        <v>4.5373400000000004</v>
      </c>
      <c r="G89" t="s">
        <v>2498</v>
      </c>
      <c r="H89" t="s">
        <v>25</v>
      </c>
      <c r="I89" t="s">
        <v>26</v>
      </c>
      <c r="J89" t="s">
        <v>27</v>
      </c>
      <c r="K89">
        <f t="shared" si="1"/>
        <v>107</v>
      </c>
      <c r="L89" s="9">
        <v>107</v>
      </c>
      <c r="M89" s="9">
        <v>96.3</v>
      </c>
      <c r="N89" s="9">
        <v>6.5</v>
      </c>
      <c r="O89" s="10"/>
      <c r="P89" s="10"/>
      <c r="Q89" s="10"/>
      <c r="R89" s="11"/>
      <c r="S89" s="11"/>
      <c r="T89" s="11"/>
      <c r="U89" t="s">
        <v>21</v>
      </c>
    </row>
    <row r="90" spans="1:21">
      <c r="A90" t="s">
        <v>22</v>
      </c>
      <c r="B90" t="s">
        <v>23</v>
      </c>
      <c r="C90" t="s">
        <v>22</v>
      </c>
      <c r="D90" t="s">
        <v>24</v>
      </c>
      <c r="E90">
        <v>51.86215</v>
      </c>
      <c r="F90">
        <v>4.5373400000000004</v>
      </c>
      <c r="G90" t="s">
        <v>2498</v>
      </c>
      <c r="H90" t="s">
        <v>25</v>
      </c>
      <c r="I90" t="s">
        <v>26</v>
      </c>
      <c r="J90" t="s">
        <v>27</v>
      </c>
      <c r="K90">
        <f t="shared" si="1"/>
        <v>107</v>
      </c>
      <c r="L90" s="9">
        <v>107</v>
      </c>
      <c r="M90" s="9">
        <v>96.3</v>
      </c>
      <c r="N90" s="9">
        <v>6.5</v>
      </c>
      <c r="O90" s="10"/>
      <c r="P90" s="10"/>
      <c r="Q90" s="10"/>
      <c r="R90" s="11"/>
      <c r="S90" s="11"/>
      <c r="T90" s="11"/>
      <c r="U90" t="s">
        <v>562</v>
      </c>
    </row>
    <row r="91" spans="1:21">
      <c r="A91" t="s">
        <v>1397</v>
      </c>
      <c r="B91" t="s">
        <v>1398</v>
      </c>
      <c r="C91" t="s">
        <v>1397</v>
      </c>
      <c r="D91" t="s">
        <v>1402</v>
      </c>
      <c r="E91">
        <v>52.131259999999997</v>
      </c>
      <c r="F91">
        <v>5.6006099999999996</v>
      </c>
      <c r="G91" t="s">
        <v>2498</v>
      </c>
      <c r="H91" t="s">
        <v>1403</v>
      </c>
      <c r="I91" t="s">
        <v>19</v>
      </c>
      <c r="J91" t="s">
        <v>1404</v>
      </c>
      <c r="K91">
        <f t="shared" si="1"/>
        <v>467</v>
      </c>
      <c r="L91" s="9">
        <v>467</v>
      </c>
      <c r="M91" s="9">
        <v>90.4</v>
      </c>
      <c r="N91" s="9">
        <v>6.5</v>
      </c>
      <c r="O91" s="10"/>
      <c r="P91" s="10"/>
      <c r="Q91" s="10"/>
      <c r="R91" s="11"/>
      <c r="S91" s="11"/>
      <c r="T91" s="11"/>
      <c r="U91" t="s">
        <v>1313</v>
      </c>
    </row>
    <row r="92" spans="1:21">
      <c r="A92" t="s">
        <v>1397</v>
      </c>
      <c r="B92" t="s">
        <v>1398</v>
      </c>
      <c r="C92" t="s">
        <v>1397</v>
      </c>
      <c r="D92" t="s">
        <v>1402</v>
      </c>
      <c r="E92">
        <v>52.131259999999997</v>
      </c>
      <c r="F92">
        <v>5.6006099999999996</v>
      </c>
      <c r="G92" t="s">
        <v>2498</v>
      </c>
      <c r="H92" t="s">
        <v>1403</v>
      </c>
      <c r="I92" t="s">
        <v>19</v>
      </c>
      <c r="J92" t="s">
        <v>1404</v>
      </c>
      <c r="K92">
        <f t="shared" si="1"/>
        <v>467</v>
      </c>
      <c r="L92" s="9">
        <v>467</v>
      </c>
      <c r="M92" s="9">
        <v>90.4</v>
      </c>
      <c r="N92" s="9">
        <v>6.5</v>
      </c>
      <c r="O92" s="10"/>
      <c r="P92" s="10"/>
      <c r="Q92" s="10"/>
      <c r="R92" s="11"/>
      <c r="S92" s="11"/>
      <c r="T92" s="11"/>
      <c r="U92" t="s">
        <v>2366</v>
      </c>
    </row>
    <row r="93" spans="1:21">
      <c r="A93" t="s">
        <v>1397</v>
      </c>
      <c r="B93" t="s">
        <v>1398</v>
      </c>
      <c r="C93" t="s">
        <v>1397</v>
      </c>
      <c r="D93" t="s">
        <v>1399</v>
      </c>
      <c r="E93">
        <v>52.14931</v>
      </c>
      <c r="F93">
        <v>5.5806899999999997</v>
      </c>
      <c r="G93" t="s">
        <v>2498</v>
      </c>
      <c r="H93" t="s">
        <v>1400</v>
      </c>
      <c r="I93" t="s">
        <v>19</v>
      </c>
      <c r="J93" t="s">
        <v>1401</v>
      </c>
      <c r="K93">
        <f t="shared" si="1"/>
        <v>471</v>
      </c>
      <c r="L93" s="9">
        <v>128</v>
      </c>
      <c r="M93" s="9">
        <v>93</v>
      </c>
      <c r="N93" s="9">
        <v>6.6</v>
      </c>
      <c r="O93" s="10">
        <v>225</v>
      </c>
      <c r="P93" s="10">
        <v>86.2</v>
      </c>
      <c r="Q93" s="10">
        <v>6.4</v>
      </c>
      <c r="R93" s="11">
        <v>118</v>
      </c>
      <c r="S93" s="11">
        <v>90.7</v>
      </c>
      <c r="T93" s="11">
        <v>6.8</v>
      </c>
      <c r="U93" t="s">
        <v>1313</v>
      </c>
    </row>
    <row r="94" spans="1:21">
      <c r="A94" t="s">
        <v>1397</v>
      </c>
      <c r="B94" t="s">
        <v>1398</v>
      </c>
      <c r="C94" t="s">
        <v>1397</v>
      </c>
      <c r="D94" t="s">
        <v>1399</v>
      </c>
      <c r="E94">
        <v>52.14931</v>
      </c>
      <c r="F94">
        <v>5.5806899999999997</v>
      </c>
      <c r="G94" t="s">
        <v>2498</v>
      </c>
      <c r="H94" t="s">
        <v>1400</v>
      </c>
      <c r="I94" t="s">
        <v>19</v>
      </c>
      <c r="J94" t="s">
        <v>1401</v>
      </c>
      <c r="K94">
        <f t="shared" si="1"/>
        <v>471</v>
      </c>
      <c r="L94" s="9">
        <v>128</v>
      </c>
      <c r="M94" s="9">
        <v>93</v>
      </c>
      <c r="N94" s="9">
        <v>6.6</v>
      </c>
      <c r="O94" s="10">
        <v>225</v>
      </c>
      <c r="P94" s="10">
        <v>86.2</v>
      </c>
      <c r="Q94" s="10">
        <v>6.4</v>
      </c>
      <c r="R94" s="11">
        <v>118</v>
      </c>
      <c r="S94" s="11">
        <v>90.7</v>
      </c>
      <c r="T94" s="11">
        <v>6.8</v>
      </c>
      <c r="U94" t="s">
        <v>2366</v>
      </c>
    </row>
    <row r="95" spans="1:21">
      <c r="A95" t="s">
        <v>1405</v>
      </c>
      <c r="B95" t="s">
        <v>1406</v>
      </c>
      <c r="C95" t="s">
        <v>1407</v>
      </c>
      <c r="D95" t="s">
        <v>1408</v>
      </c>
      <c r="E95">
        <v>51.776890000000002</v>
      </c>
      <c r="F95">
        <v>5.9362300000000001</v>
      </c>
      <c r="G95" t="s">
        <v>2498</v>
      </c>
      <c r="H95" t="s">
        <v>1409</v>
      </c>
      <c r="I95" t="s">
        <v>26</v>
      </c>
      <c r="J95" t="s">
        <v>1396</v>
      </c>
      <c r="K95">
        <f t="shared" si="1"/>
        <v>91</v>
      </c>
      <c r="L95" s="9">
        <v>91</v>
      </c>
      <c r="M95" s="9">
        <v>93.4</v>
      </c>
      <c r="N95" s="9">
        <v>6.5</v>
      </c>
      <c r="O95" s="10"/>
      <c r="P95" s="10"/>
      <c r="Q95" s="10"/>
      <c r="R95" s="11"/>
      <c r="S95" s="11"/>
      <c r="T95" s="11"/>
      <c r="U95" t="s">
        <v>1313</v>
      </c>
    </row>
    <row r="96" spans="1:21">
      <c r="A96" t="s">
        <v>1405</v>
      </c>
      <c r="B96" t="s">
        <v>1406</v>
      </c>
      <c r="C96" t="s">
        <v>1410</v>
      </c>
      <c r="D96" t="s">
        <v>1411</v>
      </c>
      <c r="E96">
        <v>51.836793</v>
      </c>
      <c r="F96">
        <v>5.9050402000000002</v>
      </c>
      <c r="G96" t="s">
        <v>2498</v>
      </c>
      <c r="H96" t="s">
        <v>1412</v>
      </c>
      <c r="I96" t="s">
        <v>177</v>
      </c>
      <c r="J96" t="s">
        <v>1413</v>
      </c>
      <c r="K96">
        <f t="shared" si="1"/>
        <v>106</v>
      </c>
      <c r="L96" s="9"/>
      <c r="M96" s="9"/>
      <c r="N96" s="9"/>
      <c r="O96" s="10">
        <v>106</v>
      </c>
      <c r="P96" s="10">
        <v>86.8</v>
      </c>
      <c r="Q96" s="10">
        <v>6.4</v>
      </c>
      <c r="R96" s="11"/>
      <c r="S96" s="11"/>
      <c r="T96" s="11"/>
      <c r="U96" t="s">
        <v>1313</v>
      </c>
    </row>
    <row r="97" spans="1:21">
      <c r="A97" t="s">
        <v>857</v>
      </c>
      <c r="B97" t="s">
        <v>858</v>
      </c>
      <c r="C97" t="s">
        <v>857</v>
      </c>
      <c r="D97" t="s">
        <v>859</v>
      </c>
      <c r="E97">
        <v>51.499209999999998</v>
      </c>
      <c r="F97">
        <v>4.2891500000000002</v>
      </c>
      <c r="G97" t="s">
        <v>2498</v>
      </c>
      <c r="H97" t="s">
        <v>860</v>
      </c>
      <c r="I97" t="s">
        <v>177</v>
      </c>
      <c r="J97" t="s">
        <v>861</v>
      </c>
      <c r="K97">
        <f t="shared" si="1"/>
        <v>153</v>
      </c>
      <c r="L97" s="9"/>
      <c r="M97" s="9"/>
      <c r="N97" s="9"/>
      <c r="O97" s="10">
        <v>95</v>
      </c>
      <c r="P97" s="10">
        <v>84.2</v>
      </c>
      <c r="Q97" s="10">
        <v>6.4</v>
      </c>
      <c r="R97" s="11">
        <v>58</v>
      </c>
      <c r="S97" s="11">
        <v>93.1</v>
      </c>
      <c r="T97" s="11">
        <v>6.7</v>
      </c>
      <c r="U97" t="s">
        <v>856</v>
      </c>
    </row>
    <row r="98" spans="1:21">
      <c r="A98" t="s">
        <v>857</v>
      </c>
      <c r="B98" t="s">
        <v>858</v>
      </c>
      <c r="C98" t="s">
        <v>857</v>
      </c>
      <c r="D98" t="s">
        <v>859</v>
      </c>
      <c r="E98">
        <v>51.499209999999998</v>
      </c>
      <c r="F98">
        <v>4.2891500000000002</v>
      </c>
      <c r="G98" t="s">
        <v>2498</v>
      </c>
      <c r="H98" t="s">
        <v>860</v>
      </c>
      <c r="I98" t="s">
        <v>177</v>
      </c>
      <c r="J98" t="s">
        <v>861</v>
      </c>
      <c r="K98">
        <f t="shared" si="1"/>
        <v>153</v>
      </c>
      <c r="L98" s="9"/>
      <c r="M98" s="9"/>
      <c r="N98" s="9"/>
      <c r="O98" s="10">
        <v>95</v>
      </c>
      <c r="P98" s="10">
        <v>84.2</v>
      </c>
      <c r="Q98" s="10">
        <v>6.4</v>
      </c>
      <c r="R98" s="11">
        <v>58</v>
      </c>
      <c r="S98" s="11">
        <v>93.1</v>
      </c>
      <c r="T98" s="11">
        <v>6.7</v>
      </c>
      <c r="U98" t="s">
        <v>2189</v>
      </c>
    </row>
    <row r="99" spans="1:21">
      <c r="A99" t="s">
        <v>857</v>
      </c>
      <c r="B99" t="s">
        <v>858</v>
      </c>
      <c r="C99" t="s">
        <v>857</v>
      </c>
      <c r="D99" t="s">
        <v>869</v>
      </c>
      <c r="E99">
        <v>51.50703</v>
      </c>
      <c r="F99">
        <v>4.2846700000000002</v>
      </c>
      <c r="G99" t="s">
        <v>2498</v>
      </c>
      <c r="H99" t="s">
        <v>870</v>
      </c>
      <c r="I99" t="s">
        <v>26</v>
      </c>
      <c r="J99" t="s">
        <v>871</v>
      </c>
      <c r="K99">
        <f t="shared" si="1"/>
        <v>24</v>
      </c>
      <c r="L99" s="9">
        <v>24</v>
      </c>
      <c r="M99" s="9">
        <v>95.8</v>
      </c>
      <c r="N99" s="9">
        <v>6.6</v>
      </c>
      <c r="O99" s="10"/>
      <c r="P99" s="10"/>
      <c r="Q99" s="10"/>
      <c r="R99" s="11"/>
      <c r="S99" s="11"/>
      <c r="T99" s="11"/>
      <c r="U99" t="s">
        <v>856</v>
      </c>
    </row>
    <row r="100" spans="1:21">
      <c r="A100" t="s">
        <v>857</v>
      </c>
      <c r="B100" t="s">
        <v>858</v>
      </c>
      <c r="C100" t="s">
        <v>857</v>
      </c>
      <c r="D100" t="s">
        <v>869</v>
      </c>
      <c r="E100">
        <v>51.50703</v>
      </c>
      <c r="F100">
        <v>4.2846700000000002</v>
      </c>
      <c r="G100" t="s">
        <v>2498</v>
      </c>
      <c r="H100" t="s">
        <v>870</v>
      </c>
      <c r="I100" t="s">
        <v>26</v>
      </c>
      <c r="J100" t="s">
        <v>871</v>
      </c>
      <c r="K100">
        <f t="shared" si="1"/>
        <v>24</v>
      </c>
      <c r="L100" s="9">
        <v>24</v>
      </c>
      <c r="M100" s="9">
        <v>95.8</v>
      </c>
      <c r="N100" s="9">
        <v>6.6</v>
      </c>
      <c r="O100" s="10"/>
      <c r="P100" s="10"/>
      <c r="Q100" s="10"/>
      <c r="R100" s="11"/>
      <c r="S100" s="11"/>
      <c r="T100" s="11"/>
      <c r="U100" t="s">
        <v>2189</v>
      </c>
    </row>
    <row r="101" spans="1:21">
      <c r="A101" t="s">
        <v>857</v>
      </c>
      <c r="B101" t="s">
        <v>858</v>
      </c>
      <c r="C101" t="s">
        <v>857</v>
      </c>
      <c r="D101" t="s">
        <v>878</v>
      </c>
      <c r="E101">
        <v>51.487279999999998</v>
      </c>
      <c r="F101">
        <v>4.2921899999999997</v>
      </c>
      <c r="G101" t="s">
        <v>2498</v>
      </c>
      <c r="H101" t="s">
        <v>879</v>
      </c>
      <c r="I101" t="s">
        <v>177</v>
      </c>
      <c r="J101" t="s">
        <v>880</v>
      </c>
      <c r="K101">
        <f t="shared" si="1"/>
        <v>48</v>
      </c>
      <c r="L101" s="9"/>
      <c r="M101" s="9"/>
      <c r="N101" s="9"/>
      <c r="O101" s="10"/>
      <c r="P101" s="10"/>
      <c r="Q101" s="10"/>
      <c r="R101" s="11">
        <v>48</v>
      </c>
      <c r="S101" s="11">
        <v>89.6</v>
      </c>
      <c r="T101" s="11">
        <v>6.8</v>
      </c>
      <c r="U101" t="s">
        <v>856</v>
      </c>
    </row>
    <row r="102" spans="1:21">
      <c r="A102" t="s">
        <v>857</v>
      </c>
      <c r="B102" t="s">
        <v>858</v>
      </c>
      <c r="C102" t="s">
        <v>857</v>
      </c>
      <c r="D102" t="s">
        <v>878</v>
      </c>
      <c r="E102">
        <v>51.487279999999998</v>
      </c>
      <c r="F102">
        <v>4.2921899999999997</v>
      </c>
      <c r="G102" t="s">
        <v>2498</v>
      </c>
      <c r="H102" t="s">
        <v>879</v>
      </c>
      <c r="I102" t="s">
        <v>177</v>
      </c>
      <c r="J102" t="s">
        <v>880</v>
      </c>
      <c r="K102">
        <f t="shared" si="1"/>
        <v>48</v>
      </c>
      <c r="L102" s="9"/>
      <c r="M102" s="9"/>
      <c r="N102" s="9"/>
      <c r="O102" s="10"/>
      <c r="P102" s="10"/>
      <c r="Q102" s="10"/>
      <c r="R102" s="11">
        <v>48</v>
      </c>
      <c r="S102" s="11">
        <v>89.6</v>
      </c>
      <c r="T102" s="11">
        <v>6.8</v>
      </c>
      <c r="U102" t="s">
        <v>2189</v>
      </c>
    </row>
    <row r="103" spans="1:21">
      <c r="A103" t="s">
        <v>857</v>
      </c>
      <c r="B103" t="s">
        <v>858</v>
      </c>
      <c r="C103" t="s">
        <v>857</v>
      </c>
      <c r="D103" t="s">
        <v>875</v>
      </c>
      <c r="E103">
        <v>51.501959900000003</v>
      </c>
      <c r="F103">
        <v>4.2862499999999999</v>
      </c>
      <c r="G103" t="s">
        <v>2498</v>
      </c>
      <c r="H103" t="s">
        <v>876</v>
      </c>
      <c r="I103" t="s">
        <v>202</v>
      </c>
      <c r="J103" t="s">
        <v>877</v>
      </c>
      <c r="K103">
        <f t="shared" si="1"/>
        <v>251</v>
      </c>
      <c r="L103" s="9">
        <v>139</v>
      </c>
      <c r="M103" s="9">
        <v>97.1</v>
      </c>
      <c r="N103" s="9">
        <v>6.7</v>
      </c>
      <c r="O103" s="10">
        <v>82</v>
      </c>
      <c r="P103" s="10">
        <v>93.9</v>
      </c>
      <c r="Q103" s="10">
        <v>6.6</v>
      </c>
      <c r="R103" s="11">
        <v>30</v>
      </c>
      <c r="S103" s="11">
        <v>83.3</v>
      </c>
      <c r="T103" s="11">
        <v>6.8</v>
      </c>
      <c r="U103" t="s">
        <v>856</v>
      </c>
    </row>
    <row r="104" spans="1:21">
      <c r="A104" t="s">
        <v>857</v>
      </c>
      <c r="B104" t="s">
        <v>858</v>
      </c>
      <c r="C104" t="s">
        <v>857</v>
      </c>
      <c r="D104" t="s">
        <v>875</v>
      </c>
      <c r="E104">
        <v>51.501959900000003</v>
      </c>
      <c r="F104">
        <v>4.2862499999999999</v>
      </c>
      <c r="G104" t="s">
        <v>2498</v>
      </c>
      <c r="H104" t="s">
        <v>876</v>
      </c>
      <c r="I104" t="s">
        <v>202</v>
      </c>
      <c r="J104" t="s">
        <v>877</v>
      </c>
      <c r="K104">
        <f t="shared" si="1"/>
        <v>251</v>
      </c>
      <c r="L104" s="9">
        <v>139</v>
      </c>
      <c r="M104" s="9">
        <v>97.1</v>
      </c>
      <c r="N104" s="9">
        <v>6.7</v>
      </c>
      <c r="O104" s="10">
        <v>82</v>
      </c>
      <c r="P104" s="10">
        <v>93.9</v>
      </c>
      <c r="Q104" s="10">
        <v>6.6</v>
      </c>
      <c r="R104" s="11">
        <v>30</v>
      </c>
      <c r="S104" s="11">
        <v>83.3</v>
      </c>
      <c r="T104" s="11">
        <v>6.8</v>
      </c>
      <c r="U104" t="s">
        <v>2189</v>
      </c>
    </row>
    <row r="105" spans="1:21">
      <c r="A105" t="s">
        <v>857</v>
      </c>
      <c r="B105" t="s">
        <v>858</v>
      </c>
      <c r="C105" t="s">
        <v>857</v>
      </c>
      <c r="D105" t="s">
        <v>872</v>
      </c>
      <c r="E105" s="19" t="s">
        <v>3186</v>
      </c>
      <c r="F105" s="19" t="s">
        <v>3187</v>
      </c>
      <c r="G105" t="s">
        <v>2539</v>
      </c>
      <c r="H105" t="s">
        <v>873</v>
      </c>
      <c r="I105" t="s">
        <v>36</v>
      </c>
      <c r="J105" t="s">
        <v>874</v>
      </c>
      <c r="K105">
        <f t="shared" si="1"/>
        <v>624</v>
      </c>
      <c r="L105" s="9">
        <v>232</v>
      </c>
      <c r="M105" s="9">
        <v>96.6</v>
      </c>
      <c r="N105" s="9">
        <v>6.5</v>
      </c>
      <c r="O105" s="10">
        <v>277</v>
      </c>
      <c r="P105" s="10">
        <v>88.8</v>
      </c>
      <c r="Q105" s="10">
        <v>6.4</v>
      </c>
      <c r="R105" s="11">
        <v>115</v>
      </c>
      <c r="S105" s="11">
        <v>81.7</v>
      </c>
      <c r="T105" s="11">
        <v>6.7</v>
      </c>
      <c r="U105" t="s">
        <v>856</v>
      </c>
    </row>
    <row r="106" spans="1:21">
      <c r="A106" t="s">
        <v>857</v>
      </c>
      <c r="B106" t="s">
        <v>858</v>
      </c>
      <c r="C106" t="s">
        <v>857</v>
      </c>
      <c r="D106" t="s">
        <v>872</v>
      </c>
      <c r="E106" s="19" t="s">
        <v>3186</v>
      </c>
      <c r="F106" s="19" t="s">
        <v>3187</v>
      </c>
      <c r="G106" t="s">
        <v>2539</v>
      </c>
      <c r="H106" t="s">
        <v>873</v>
      </c>
      <c r="I106" t="s">
        <v>36</v>
      </c>
      <c r="J106" t="s">
        <v>874</v>
      </c>
      <c r="K106">
        <f t="shared" si="1"/>
        <v>624</v>
      </c>
      <c r="L106" s="9">
        <v>232</v>
      </c>
      <c r="M106" s="9">
        <v>96.6</v>
      </c>
      <c r="N106" s="9">
        <v>6.5</v>
      </c>
      <c r="O106" s="10">
        <v>277</v>
      </c>
      <c r="P106" s="10">
        <v>88.8</v>
      </c>
      <c r="Q106" s="10">
        <v>6.4</v>
      </c>
      <c r="R106" s="11">
        <v>115</v>
      </c>
      <c r="S106" s="11">
        <v>81.7</v>
      </c>
      <c r="T106" s="11">
        <v>6.7</v>
      </c>
      <c r="U106" t="s">
        <v>2189</v>
      </c>
    </row>
    <row r="107" spans="1:21">
      <c r="A107" t="s">
        <v>857</v>
      </c>
      <c r="B107" t="s">
        <v>858</v>
      </c>
      <c r="C107" t="s">
        <v>865</v>
      </c>
      <c r="D107" t="s">
        <v>866</v>
      </c>
      <c r="E107">
        <v>51.537640000000003</v>
      </c>
      <c r="F107">
        <v>4.2934599000000002</v>
      </c>
      <c r="G107" t="s">
        <v>2498</v>
      </c>
      <c r="H107" t="s">
        <v>867</v>
      </c>
      <c r="I107" t="s">
        <v>26</v>
      </c>
      <c r="J107" t="s">
        <v>868</v>
      </c>
      <c r="K107">
        <f t="shared" si="1"/>
        <v>187</v>
      </c>
      <c r="L107" s="9">
        <v>187</v>
      </c>
      <c r="M107" s="9">
        <v>96.3</v>
      </c>
      <c r="N107" s="9">
        <v>6.4</v>
      </c>
      <c r="O107" s="10"/>
      <c r="P107" s="10"/>
      <c r="Q107" s="10"/>
      <c r="R107" s="11"/>
      <c r="S107" s="11"/>
      <c r="T107" s="11"/>
      <c r="U107" t="s">
        <v>856</v>
      </c>
    </row>
    <row r="108" spans="1:21">
      <c r="A108" t="s">
        <v>857</v>
      </c>
      <c r="B108" t="s">
        <v>858</v>
      </c>
      <c r="C108" t="s">
        <v>865</v>
      </c>
      <c r="D108" t="s">
        <v>866</v>
      </c>
      <c r="E108">
        <v>51.537640000000003</v>
      </c>
      <c r="F108">
        <v>4.2934599000000002</v>
      </c>
      <c r="G108" t="s">
        <v>2498</v>
      </c>
      <c r="H108" t="s">
        <v>867</v>
      </c>
      <c r="I108" t="s">
        <v>26</v>
      </c>
      <c r="J108" t="s">
        <v>868</v>
      </c>
      <c r="K108">
        <f t="shared" si="1"/>
        <v>187</v>
      </c>
      <c r="L108" s="9">
        <v>187</v>
      </c>
      <c r="M108" s="9">
        <v>96.3</v>
      </c>
      <c r="N108" s="9">
        <v>6.4</v>
      </c>
      <c r="O108" s="10"/>
      <c r="P108" s="10"/>
      <c r="Q108" s="10"/>
      <c r="R108" s="11"/>
      <c r="S108" s="11"/>
      <c r="T108" s="11"/>
      <c r="U108" t="s">
        <v>2189</v>
      </c>
    </row>
    <row r="109" spans="1:21">
      <c r="A109" t="s">
        <v>857</v>
      </c>
      <c r="B109" t="s">
        <v>858</v>
      </c>
      <c r="C109" t="s">
        <v>857</v>
      </c>
      <c r="D109" t="s">
        <v>862</v>
      </c>
      <c r="E109">
        <v>51.501750000000001</v>
      </c>
      <c r="F109">
        <v>4.2874100000000004</v>
      </c>
      <c r="G109" t="s">
        <v>2498</v>
      </c>
      <c r="H109" t="s">
        <v>863</v>
      </c>
      <c r="I109" t="s">
        <v>177</v>
      </c>
      <c r="J109" t="s">
        <v>864</v>
      </c>
      <c r="K109">
        <f t="shared" si="1"/>
        <v>95</v>
      </c>
      <c r="L109" s="9">
        <v>95</v>
      </c>
      <c r="M109" s="9">
        <v>90.5</v>
      </c>
      <c r="N109" s="9">
        <v>6.5</v>
      </c>
      <c r="O109" s="10"/>
      <c r="P109" s="10"/>
      <c r="Q109" s="10"/>
      <c r="R109" s="11"/>
      <c r="S109" s="11"/>
      <c r="T109" s="11"/>
      <c r="U109" t="s">
        <v>856</v>
      </c>
    </row>
    <row r="110" spans="1:21">
      <c r="A110" t="s">
        <v>857</v>
      </c>
      <c r="B110" t="s">
        <v>858</v>
      </c>
      <c r="C110" t="s">
        <v>857</v>
      </c>
      <c r="D110" t="s">
        <v>862</v>
      </c>
      <c r="E110">
        <v>51.501750000000001</v>
      </c>
      <c r="F110">
        <v>4.2874100000000004</v>
      </c>
      <c r="G110" t="s">
        <v>2498</v>
      </c>
      <c r="H110" t="s">
        <v>863</v>
      </c>
      <c r="I110" t="s">
        <v>177</v>
      </c>
      <c r="J110" t="s">
        <v>864</v>
      </c>
      <c r="K110">
        <f t="shared" si="1"/>
        <v>95</v>
      </c>
      <c r="L110" s="9">
        <v>95</v>
      </c>
      <c r="M110" s="9">
        <v>90.5</v>
      </c>
      <c r="N110" s="9">
        <v>6.5</v>
      </c>
      <c r="O110" s="10"/>
      <c r="P110" s="10"/>
      <c r="Q110" s="10"/>
      <c r="R110" s="11"/>
      <c r="S110" s="11"/>
      <c r="T110" s="11"/>
      <c r="U110" t="s">
        <v>2189</v>
      </c>
    </row>
    <row r="111" spans="1:21">
      <c r="A111" t="s">
        <v>1414</v>
      </c>
      <c r="B111" t="s">
        <v>1415</v>
      </c>
      <c r="C111" t="s">
        <v>1416</v>
      </c>
      <c r="D111" t="s">
        <v>1417</v>
      </c>
      <c r="E111">
        <v>52.108762400000003</v>
      </c>
      <c r="F111">
        <v>6.5143401000000001</v>
      </c>
      <c r="G111" t="s">
        <v>2498</v>
      </c>
      <c r="H111" t="s">
        <v>1418</v>
      </c>
      <c r="I111" t="s">
        <v>26</v>
      </c>
      <c r="J111" t="s">
        <v>1419</v>
      </c>
      <c r="K111">
        <f t="shared" si="1"/>
        <v>101</v>
      </c>
      <c r="L111" s="9">
        <v>101</v>
      </c>
      <c r="M111" s="9">
        <v>100</v>
      </c>
      <c r="N111" s="9">
        <v>6.8</v>
      </c>
      <c r="O111" s="10"/>
      <c r="P111" s="10"/>
      <c r="Q111" s="10"/>
      <c r="R111" s="11"/>
      <c r="S111" s="11"/>
      <c r="T111" s="11"/>
      <c r="U111" t="s">
        <v>1313</v>
      </c>
    </row>
    <row r="112" spans="1:21">
      <c r="A112" t="s">
        <v>1414</v>
      </c>
      <c r="B112" t="s">
        <v>1415</v>
      </c>
      <c r="C112" t="s">
        <v>1416</v>
      </c>
      <c r="D112" t="s">
        <v>1417</v>
      </c>
      <c r="E112">
        <v>52.108762400000003</v>
      </c>
      <c r="F112">
        <v>6.5143401000000001</v>
      </c>
      <c r="G112" t="s">
        <v>2498</v>
      </c>
      <c r="H112" t="s">
        <v>1418</v>
      </c>
      <c r="I112" t="s">
        <v>26</v>
      </c>
      <c r="J112" t="s">
        <v>1419</v>
      </c>
      <c r="K112">
        <f t="shared" si="1"/>
        <v>101</v>
      </c>
      <c r="L112" s="9">
        <v>101</v>
      </c>
      <c r="M112" s="9">
        <v>100</v>
      </c>
      <c r="N112" s="9">
        <v>6.8</v>
      </c>
      <c r="O112" s="10"/>
      <c r="P112" s="10"/>
      <c r="Q112" s="10"/>
      <c r="R112" s="11"/>
      <c r="S112" s="11"/>
      <c r="T112" s="11"/>
      <c r="U112" t="s">
        <v>1750</v>
      </c>
    </row>
    <row r="113" spans="1:21">
      <c r="A113" t="s">
        <v>1414</v>
      </c>
      <c r="B113" t="s">
        <v>1415</v>
      </c>
      <c r="C113" t="s">
        <v>1416</v>
      </c>
      <c r="D113" t="s">
        <v>1417</v>
      </c>
      <c r="E113">
        <v>52.108762400000003</v>
      </c>
      <c r="F113">
        <v>6.5143401000000001</v>
      </c>
      <c r="G113" t="s">
        <v>2498</v>
      </c>
      <c r="H113" t="s">
        <v>1418</v>
      </c>
      <c r="I113" t="s">
        <v>26</v>
      </c>
      <c r="J113" t="s">
        <v>1419</v>
      </c>
      <c r="K113">
        <f t="shared" si="1"/>
        <v>101</v>
      </c>
      <c r="L113" s="9">
        <v>101</v>
      </c>
      <c r="M113" s="9">
        <v>100</v>
      </c>
      <c r="N113" s="9">
        <v>6.8</v>
      </c>
      <c r="O113" s="10"/>
      <c r="P113" s="10"/>
      <c r="Q113" s="10"/>
      <c r="R113" s="11"/>
      <c r="S113" s="11"/>
      <c r="T113" s="11"/>
      <c r="U113" t="s">
        <v>2248</v>
      </c>
    </row>
    <row r="114" spans="1:21">
      <c r="A114" t="s">
        <v>1414</v>
      </c>
      <c r="B114" t="s">
        <v>1415</v>
      </c>
      <c r="C114" t="e">
        <v>#N/A</v>
      </c>
      <c r="D114" t="s">
        <v>1420</v>
      </c>
      <c r="H114" t="e">
        <v>#N/A</v>
      </c>
      <c r="I114" t="e">
        <v>#N/A</v>
      </c>
      <c r="J114" t="s">
        <v>1421</v>
      </c>
      <c r="K114">
        <f t="shared" si="1"/>
        <v>229</v>
      </c>
      <c r="L114" s="9">
        <v>229</v>
      </c>
      <c r="M114" s="9">
        <v>99.6</v>
      </c>
      <c r="N114" s="9">
        <v>6.7</v>
      </c>
      <c r="O114" s="10"/>
      <c r="P114" s="10"/>
      <c r="Q114" s="10"/>
      <c r="R114" s="11"/>
      <c r="S114" s="11"/>
      <c r="T114" s="11"/>
      <c r="U114" t="s">
        <v>1313</v>
      </c>
    </row>
    <row r="115" spans="1:21">
      <c r="A115" t="s">
        <v>1414</v>
      </c>
      <c r="B115" t="s">
        <v>1415</v>
      </c>
      <c r="C115" t="e">
        <v>#N/A</v>
      </c>
      <c r="D115" t="s">
        <v>1420</v>
      </c>
      <c r="H115" t="e">
        <v>#N/A</v>
      </c>
      <c r="I115" t="e">
        <v>#N/A</v>
      </c>
      <c r="J115" t="s">
        <v>1421</v>
      </c>
      <c r="K115">
        <f t="shared" si="1"/>
        <v>229</v>
      </c>
      <c r="L115" s="9">
        <v>229</v>
      </c>
      <c r="M115" s="9">
        <v>99.6</v>
      </c>
      <c r="N115" s="9">
        <v>6.7</v>
      </c>
      <c r="O115" s="10"/>
      <c r="P115" s="10"/>
      <c r="Q115" s="10"/>
      <c r="R115" s="11"/>
      <c r="S115" s="11"/>
      <c r="T115" s="11"/>
      <c r="U115" t="s">
        <v>1750</v>
      </c>
    </row>
    <row r="116" spans="1:21">
      <c r="A116" t="s">
        <v>1414</v>
      </c>
      <c r="B116" t="s">
        <v>1415</v>
      </c>
      <c r="C116" t="e">
        <v>#N/A</v>
      </c>
      <c r="D116" t="s">
        <v>1420</v>
      </c>
      <c r="H116" t="e">
        <v>#N/A</v>
      </c>
      <c r="I116" t="e">
        <v>#N/A</v>
      </c>
      <c r="J116" t="s">
        <v>1421</v>
      </c>
      <c r="K116">
        <f t="shared" si="1"/>
        <v>229</v>
      </c>
      <c r="L116" s="9">
        <v>229</v>
      </c>
      <c r="M116" s="9">
        <v>99.6</v>
      </c>
      <c r="N116" s="9">
        <v>6.7</v>
      </c>
      <c r="O116" s="10"/>
      <c r="P116" s="10"/>
      <c r="Q116" s="10"/>
      <c r="R116" s="11"/>
      <c r="S116" s="11"/>
      <c r="T116" s="11"/>
      <c r="U116" t="s">
        <v>2248</v>
      </c>
    </row>
    <row r="117" spans="1:21">
      <c r="A117" t="s">
        <v>1414</v>
      </c>
      <c r="B117" t="s">
        <v>1415</v>
      </c>
      <c r="C117" t="s">
        <v>1416</v>
      </c>
      <c r="D117" t="s">
        <v>1422</v>
      </c>
      <c r="E117">
        <v>52.114646299999997</v>
      </c>
      <c r="F117">
        <v>6.5278166999999998</v>
      </c>
      <c r="G117" t="s">
        <v>2498</v>
      </c>
      <c r="H117" t="s">
        <v>1423</v>
      </c>
      <c r="I117" t="s">
        <v>36</v>
      </c>
      <c r="J117" t="s">
        <v>1424</v>
      </c>
      <c r="K117">
        <f t="shared" si="1"/>
        <v>22</v>
      </c>
      <c r="L117" s="9">
        <v>22</v>
      </c>
      <c r="M117" s="9">
        <v>100</v>
      </c>
      <c r="N117" s="9">
        <v>6.7</v>
      </c>
      <c r="O117" s="10"/>
      <c r="P117" s="10"/>
      <c r="Q117" s="10"/>
      <c r="R117" s="11"/>
      <c r="S117" s="11"/>
      <c r="T117" s="11"/>
      <c r="U117" t="s">
        <v>1313</v>
      </c>
    </row>
    <row r="118" spans="1:21">
      <c r="A118" t="s">
        <v>1414</v>
      </c>
      <c r="B118" t="s">
        <v>1415</v>
      </c>
      <c r="C118" t="s">
        <v>1416</v>
      </c>
      <c r="D118" t="s">
        <v>1422</v>
      </c>
      <c r="E118">
        <v>52.114646299999997</v>
      </c>
      <c r="F118">
        <v>6.5278166999999998</v>
      </c>
      <c r="G118" t="s">
        <v>2498</v>
      </c>
      <c r="H118" t="s">
        <v>1423</v>
      </c>
      <c r="I118" t="s">
        <v>36</v>
      </c>
      <c r="J118" t="s">
        <v>1424</v>
      </c>
      <c r="K118">
        <f t="shared" si="1"/>
        <v>22</v>
      </c>
      <c r="L118" s="9">
        <v>22</v>
      </c>
      <c r="M118" s="9">
        <v>100</v>
      </c>
      <c r="N118" s="9">
        <v>6.7</v>
      </c>
      <c r="O118" s="10"/>
      <c r="P118" s="10"/>
      <c r="Q118" s="10"/>
      <c r="R118" s="11"/>
      <c r="S118" s="11"/>
      <c r="T118" s="11"/>
      <c r="U118" t="s">
        <v>1750</v>
      </c>
    </row>
    <row r="119" spans="1:21">
      <c r="A119" t="s">
        <v>1414</v>
      </c>
      <c r="B119" t="s">
        <v>1415</v>
      </c>
      <c r="C119" t="s">
        <v>1416</v>
      </c>
      <c r="D119" t="s">
        <v>1422</v>
      </c>
      <c r="E119">
        <v>52.114646299999997</v>
      </c>
      <c r="F119">
        <v>6.5278166999999998</v>
      </c>
      <c r="G119" t="s">
        <v>2498</v>
      </c>
      <c r="H119" t="s">
        <v>1423</v>
      </c>
      <c r="I119" t="s">
        <v>36</v>
      </c>
      <c r="J119" t="s">
        <v>1424</v>
      </c>
      <c r="K119">
        <f t="shared" si="1"/>
        <v>22</v>
      </c>
      <c r="L119" s="9">
        <v>22</v>
      </c>
      <c r="M119" s="9">
        <v>100</v>
      </c>
      <c r="N119" s="9">
        <v>6.7</v>
      </c>
      <c r="O119" s="10"/>
      <c r="P119" s="10"/>
      <c r="Q119" s="10"/>
      <c r="R119" s="11"/>
      <c r="S119" s="11"/>
      <c r="T119" s="11"/>
      <c r="U119" t="s">
        <v>2248</v>
      </c>
    </row>
    <row r="120" spans="1:21">
      <c r="A120" t="s">
        <v>1414</v>
      </c>
      <c r="B120" t="s">
        <v>1415</v>
      </c>
      <c r="C120" t="s">
        <v>1416</v>
      </c>
      <c r="D120" t="s">
        <v>1425</v>
      </c>
      <c r="E120">
        <v>52.092700000000001</v>
      </c>
      <c r="F120">
        <v>6.5099099999999996</v>
      </c>
      <c r="G120" t="s">
        <v>2498</v>
      </c>
      <c r="H120" t="s">
        <v>1426</v>
      </c>
      <c r="I120" t="s">
        <v>36</v>
      </c>
      <c r="J120" t="s">
        <v>1427</v>
      </c>
      <c r="K120">
        <f t="shared" si="1"/>
        <v>74</v>
      </c>
      <c r="L120" s="9">
        <v>74</v>
      </c>
      <c r="M120" s="9">
        <v>98.6</v>
      </c>
      <c r="N120" s="9">
        <v>6.4</v>
      </c>
      <c r="O120" s="10"/>
      <c r="P120" s="10"/>
      <c r="Q120" s="10"/>
      <c r="R120" s="11"/>
      <c r="S120" s="11"/>
      <c r="T120" s="11"/>
      <c r="U120" t="s">
        <v>1313</v>
      </c>
    </row>
    <row r="121" spans="1:21">
      <c r="A121" t="s">
        <v>1414</v>
      </c>
      <c r="B121" t="s">
        <v>1415</v>
      </c>
      <c r="C121" t="s">
        <v>1416</v>
      </c>
      <c r="D121" t="s">
        <v>1425</v>
      </c>
      <c r="E121">
        <v>52.092700000000001</v>
      </c>
      <c r="F121">
        <v>6.5099099999999996</v>
      </c>
      <c r="G121" t="s">
        <v>2498</v>
      </c>
      <c r="H121" t="s">
        <v>1426</v>
      </c>
      <c r="I121" t="s">
        <v>36</v>
      </c>
      <c r="J121" t="s">
        <v>1427</v>
      </c>
      <c r="K121">
        <f t="shared" si="1"/>
        <v>74</v>
      </c>
      <c r="L121" s="9">
        <v>74</v>
      </c>
      <c r="M121" s="9">
        <v>98.6</v>
      </c>
      <c r="N121" s="9">
        <v>6.4</v>
      </c>
      <c r="O121" s="10"/>
      <c r="P121" s="10"/>
      <c r="Q121" s="10"/>
      <c r="R121" s="11"/>
      <c r="S121" s="11"/>
      <c r="T121" s="11"/>
      <c r="U121" t="s">
        <v>1750</v>
      </c>
    </row>
    <row r="122" spans="1:21">
      <c r="A122" t="s">
        <v>1414</v>
      </c>
      <c r="B122" t="s">
        <v>1415</v>
      </c>
      <c r="C122" t="s">
        <v>1416</v>
      </c>
      <c r="D122" t="s">
        <v>1425</v>
      </c>
      <c r="E122">
        <v>52.092700000000001</v>
      </c>
      <c r="F122">
        <v>6.5099099999999996</v>
      </c>
      <c r="G122" t="s">
        <v>2498</v>
      </c>
      <c r="H122" t="s">
        <v>1426</v>
      </c>
      <c r="I122" t="s">
        <v>36</v>
      </c>
      <c r="J122" t="s">
        <v>1427</v>
      </c>
      <c r="K122">
        <f t="shared" si="1"/>
        <v>74</v>
      </c>
      <c r="L122" s="9">
        <v>74</v>
      </c>
      <c r="M122" s="9">
        <v>98.6</v>
      </c>
      <c r="N122" s="9">
        <v>6.4</v>
      </c>
      <c r="O122" s="10"/>
      <c r="P122" s="10"/>
      <c r="Q122" s="10"/>
      <c r="R122" s="11"/>
      <c r="S122" s="11"/>
      <c r="T122" s="11"/>
      <c r="U122" t="s">
        <v>2248</v>
      </c>
    </row>
    <row r="123" spans="1:21">
      <c r="A123" t="s">
        <v>1106</v>
      </c>
      <c r="B123" t="s">
        <v>1107</v>
      </c>
      <c r="C123" t="s">
        <v>1108</v>
      </c>
      <c r="D123" t="s">
        <v>1109</v>
      </c>
      <c r="E123">
        <v>51.653669999999998</v>
      </c>
      <c r="F123">
        <v>5.4724700000000004</v>
      </c>
      <c r="G123" t="s">
        <v>2498</v>
      </c>
      <c r="H123" t="s">
        <v>1110</v>
      </c>
      <c r="I123" t="s">
        <v>177</v>
      </c>
      <c r="J123" t="s">
        <v>1111</v>
      </c>
      <c r="K123">
        <f t="shared" si="1"/>
        <v>98</v>
      </c>
      <c r="L123" s="9"/>
      <c r="M123" s="9"/>
      <c r="N123" s="9"/>
      <c r="O123" s="10"/>
      <c r="P123" s="10"/>
      <c r="Q123" s="10"/>
      <c r="R123" s="11">
        <v>98</v>
      </c>
      <c r="S123" s="11">
        <v>94.9</v>
      </c>
      <c r="T123" s="11">
        <v>6.9</v>
      </c>
      <c r="U123" t="s">
        <v>1105</v>
      </c>
    </row>
    <row r="124" spans="1:21">
      <c r="A124" t="s">
        <v>1106</v>
      </c>
      <c r="B124" t="s">
        <v>1107</v>
      </c>
      <c r="C124" t="s">
        <v>1112</v>
      </c>
      <c r="D124" t="s">
        <v>1113</v>
      </c>
      <c r="E124" s="18">
        <v>51.731349999999999</v>
      </c>
      <c r="F124" s="18">
        <v>5.5278700000000001</v>
      </c>
      <c r="G124" s="18" t="s">
        <v>2498</v>
      </c>
      <c r="H124" t="s">
        <v>1114</v>
      </c>
      <c r="I124" t="s">
        <v>26</v>
      </c>
      <c r="J124" t="s">
        <v>1115</v>
      </c>
      <c r="K124">
        <f t="shared" si="1"/>
        <v>93</v>
      </c>
      <c r="L124" s="9">
        <v>93</v>
      </c>
      <c r="M124" s="9">
        <v>95.7</v>
      </c>
      <c r="N124" s="9">
        <v>6.5</v>
      </c>
      <c r="O124" s="10"/>
      <c r="P124" s="10"/>
      <c r="Q124" s="10"/>
      <c r="R124" s="11"/>
      <c r="S124" s="11"/>
      <c r="T124" s="11"/>
      <c r="U124" t="s">
        <v>1105</v>
      </c>
    </row>
    <row r="125" spans="1:21">
      <c r="A125" t="s">
        <v>2100</v>
      </c>
      <c r="B125" t="s">
        <v>2101</v>
      </c>
      <c r="C125" t="s">
        <v>2100</v>
      </c>
      <c r="D125" t="s">
        <v>2102</v>
      </c>
      <c r="E125">
        <v>51.500079900000003</v>
      </c>
      <c r="F125">
        <v>5.38314</v>
      </c>
      <c r="G125" t="s">
        <v>2498</v>
      </c>
      <c r="H125" t="s">
        <v>2103</v>
      </c>
      <c r="I125" t="s">
        <v>177</v>
      </c>
      <c r="J125" t="s">
        <v>2104</v>
      </c>
      <c r="K125">
        <f t="shared" si="1"/>
        <v>386</v>
      </c>
      <c r="L125" s="9">
        <v>145</v>
      </c>
      <c r="M125" s="9">
        <v>97.9</v>
      </c>
      <c r="N125" s="9">
        <v>6.8</v>
      </c>
      <c r="O125" s="10">
        <v>154</v>
      </c>
      <c r="P125" s="10">
        <v>91.6</v>
      </c>
      <c r="Q125" s="10">
        <v>6.4</v>
      </c>
      <c r="R125" s="11">
        <v>87</v>
      </c>
      <c r="S125" s="11">
        <v>95.4</v>
      </c>
      <c r="T125" s="11">
        <v>6.8</v>
      </c>
      <c r="U125" t="s">
        <v>2099</v>
      </c>
    </row>
    <row r="126" spans="1:21">
      <c r="A126" t="s">
        <v>2105</v>
      </c>
      <c r="B126" t="s">
        <v>2106</v>
      </c>
      <c r="C126" t="s">
        <v>2105</v>
      </c>
      <c r="D126" t="s">
        <v>2107</v>
      </c>
      <c r="E126">
        <v>51.372059999999998</v>
      </c>
      <c r="F126">
        <v>5.2303499000000002</v>
      </c>
      <c r="G126" t="s">
        <v>2498</v>
      </c>
      <c r="H126" t="s">
        <v>2108</v>
      </c>
      <c r="I126" t="s">
        <v>177</v>
      </c>
      <c r="J126" t="s">
        <v>2109</v>
      </c>
      <c r="K126">
        <f t="shared" si="1"/>
        <v>484</v>
      </c>
      <c r="L126" s="9">
        <v>323</v>
      </c>
      <c r="M126" s="9">
        <v>98.5</v>
      </c>
      <c r="N126" s="9">
        <v>6.8</v>
      </c>
      <c r="O126" s="10">
        <v>97</v>
      </c>
      <c r="P126" s="10">
        <v>90.7</v>
      </c>
      <c r="Q126" s="10">
        <v>6.6</v>
      </c>
      <c r="R126" s="11">
        <v>64</v>
      </c>
      <c r="S126" s="11">
        <v>92.2</v>
      </c>
      <c r="T126" s="11">
        <v>6.9</v>
      </c>
      <c r="U126" t="s">
        <v>2099</v>
      </c>
    </row>
    <row r="127" spans="1:21">
      <c r="A127" t="s">
        <v>1428</v>
      </c>
      <c r="B127" t="s">
        <v>1429</v>
      </c>
      <c r="C127" t="s">
        <v>1428</v>
      </c>
      <c r="D127" t="s">
        <v>1433</v>
      </c>
      <c r="E127">
        <v>51.645189999999999</v>
      </c>
      <c r="F127">
        <v>5.9426600000000001</v>
      </c>
      <c r="G127" t="s">
        <v>2498</v>
      </c>
      <c r="H127" t="s">
        <v>1434</v>
      </c>
      <c r="I127" t="s">
        <v>177</v>
      </c>
      <c r="J127" t="s">
        <v>1435</v>
      </c>
      <c r="K127">
        <f t="shared" si="1"/>
        <v>386</v>
      </c>
      <c r="L127" s="9">
        <v>80</v>
      </c>
      <c r="M127" s="9">
        <v>98.8</v>
      </c>
      <c r="N127" s="9">
        <v>6.7</v>
      </c>
      <c r="O127" s="10">
        <v>195</v>
      </c>
      <c r="P127" s="10">
        <v>92.8</v>
      </c>
      <c r="Q127" s="10">
        <v>6.5</v>
      </c>
      <c r="R127" s="11">
        <v>111</v>
      </c>
      <c r="S127" s="11">
        <v>93.7</v>
      </c>
      <c r="T127" s="11">
        <v>6.8</v>
      </c>
      <c r="U127" t="s">
        <v>1313</v>
      </c>
    </row>
    <row r="128" spans="1:21">
      <c r="A128" t="s">
        <v>1428</v>
      </c>
      <c r="B128" t="s">
        <v>1429</v>
      </c>
      <c r="C128" t="s">
        <v>1428</v>
      </c>
      <c r="D128" t="s">
        <v>1430</v>
      </c>
      <c r="E128">
        <v>51.640680000000003</v>
      </c>
      <c r="F128">
        <v>5.9440499999999998</v>
      </c>
      <c r="G128" t="s">
        <v>2498</v>
      </c>
      <c r="H128" t="s">
        <v>1431</v>
      </c>
      <c r="I128" t="s">
        <v>177</v>
      </c>
      <c r="J128" t="s">
        <v>1432</v>
      </c>
      <c r="K128">
        <f t="shared" si="1"/>
        <v>215</v>
      </c>
      <c r="L128" s="9">
        <v>215</v>
      </c>
      <c r="M128" s="9">
        <v>96.7</v>
      </c>
      <c r="N128" s="9">
        <v>6.6</v>
      </c>
      <c r="O128" s="10"/>
      <c r="P128" s="10"/>
      <c r="Q128" s="10"/>
      <c r="R128" s="11"/>
      <c r="S128" s="11"/>
      <c r="T128" s="11"/>
      <c r="U128" t="s">
        <v>1313</v>
      </c>
    </row>
    <row r="129" spans="1:21">
      <c r="A129" t="s">
        <v>1116</v>
      </c>
      <c r="B129" t="s">
        <v>1117</v>
      </c>
      <c r="C129" t="s">
        <v>1116</v>
      </c>
      <c r="D129" t="s">
        <v>1118</v>
      </c>
      <c r="E129">
        <v>51.594520000000003</v>
      </c>
      <c r="F129">
        <v>5.3166900000000004</v>
      </c>
      <c r="G129" t="s">
        <v>2498</v>
      </c>
      <c r="H129" t="s">
        <v>1119</v>
      </c>
      <c r="I129" t="s">
        <v>177</v>
      </c>
      <c r="J129" t="s">
        <v>1120</v>
      </c>
      <c r="K129">
        <f t="shared" si="1"/>
        <v>191</v>
      </c>
      <c r="L129" s="9">
        <v>191</v>
      </c>
      <c r="M129" s="9">
        <v>94.8</v>
      </c>
      <c r="N129" s="9">
        <v>6.6</v>
      </c>
      <c r="O129" s="10"/>
      <c r="P129" s="10"/>
      <c r="Q129" s="10"/>
      <c r="R129" s="11"/>
      <c r="S129" s="11"/>
      <c r="T129" s="11"/>
      <c r="U129" t="s">
        <v>1105</v>
      </c>
    </row>
    <row r="130" spans="1:21">
      <c r="A130" t="s">
        <v>1116</v>
      </c>
      <c r="B130" t="s">
        <v>1117</v>
      </c>
      <c r="C130" t="s">
        <v>1116</v>
      </c>
      <c r="D130" t="s">
        <v>1121</v>
      </c>
      <c r="E130">
        <v>51.585279999999997</v>
      </c>
      <c r="F130">
        <v>5.3292599999999997</v>
      </c>
      <c r="G130" t="s">
        <v>2498</v>
      </c>
      <c r="H130" t="s">
        <v>1122</v>
      </c>
      <c r="I130" t="s">
        <v>177</v>
      </c>
      <c r="J130" t="s">
        <v>1123</v>
      </c>
      <c r="K130">
        <f t="shared" si="1"/>
        <v>185</v>
      </c>
      <c r="L130" s="9"/>
      <c r="M130" s="9"/>
      <c r="N130" s="9"/>
      <c r="O130" s="10">
        <v>118</v>
      </c>
      <c r="P130" s="10">
        <v>93.2</v>
      </c>
      <c r="Q130" s="10">
        <v>6.5</v>
      </c>
      <c r="R130" s="11">
        <v>67</v>
      </c>
      <c r="S130" s="11">
        <v>85.1</v>
      </c>
      <c r="T130" s="11">
        <v>6.6</v>
      </c>
      <c r="U130" t="s">
        <v>1105</v>
      </c>
    </row>
    <row r="131" spans="1:21">
      <c r="A131" t="s">
        <v>881</v>
      </c>
      <c r="B131" t="s">
        <v>882</v>
      </c>
      <c r="C131" t="s">
        <v>881</v>
      </c>
      <c r="D131" t="s">
        <v>913</v>
      </c>
      <c r="E131">
        <v>51.569809900000003</v>
      </c>
      <c r="F131">
        <v>4.8056999999999999</v>
      </c>
      <c r="G131" t="s">
        <v>2498</v>
      </c>
      <c r="H131" t="s">
        <v>914</v>
      </c>
      <c r="I131" t="s">
        <v>177</v>
      </c>
      <c r="J131" s="15" t="s">
        <v>915</v>
      </c>
      <c r="K131">
        <f t="shared" ref="K131:K194" si="2">L131+O131+R131</f>
        <v>71</v>
      </c>
      <c r="L131" s="9">
        <v>71</v>
      </c>
      <c r="M131" s="9">
        <v>95.8</v>
      </c>
      <c r="N131" s="9">
        <v>6.6</v>
      </c>
      <c r="O131" s="10"/>
      <c r="P131" s="10"/>
      <c r="Q131" s="10"/>
      <c r="R131" s="11"/>
      <c r="S131" s="11"/>
      <c r="T131" s="11"/>
      <c r="U131" t="s">
        <v>856</v>
      </c>
    </row>
    <row r="132" spans="1:21">
      <c r="A132" t="s">
        <v>881</v>
      </c>
      <c r="B132" t="s">
        <v>882</v>
      </c>
      <c r="C132" t="s">
        <v>881</v>
      </c>
      <c r="D132" t="s">
        <v>913</v>
      </c>
      <c r="E132">
        <v>51.569809900000003</v>
      </c>
      <c r="F132">
        <v>4.8056999999999999</v>
      </c>
      <c r="G132" t="s">
        <v>2498</v>
      </c>
      <c r="H132" t="s">
        <v>914</v>
      </c>
      <c r="I132" t="s">
        <v>177</v>
      </c>
      <c r="J132" s="15" t="s">
        <v>915</v>
      </c>
      <c r="K132">
        <f t="shared" si="2"/>
        <v>71</v>
      </c>
      <c r="L132" s="9">
        <v>71</v>
      </c>
      <c r="M132" s="9">
        <v>95.8</v>
      </c>
      <c r="N132" s="9">
        <v>6.6</v>
      </c>
      <c r="O132" s="10"/>
      <c r="P132" s="10"/>
      <c r="Q132" s="10"/>
      <c r="R132" s="11"/>
      <c r="S132" s="11"/>
      <c r="T132" s="11"/>
      <c r="U132" t="s">
        <v>1105</v>
      </c>
    </row>
    <row r="133" spans="1:21">
      <c r="A133" t="s">
        <v>881</v>
      </c>
      <c r="B133" t="s">
        <v>882</v>
      </c>
      <c r="C133" t="s">
        <v>881</v>
      </c>
      <c r="D133" t="s">
        <v>889</v>
      </c>
      <c r="E133">
        <v>51.584899999999998</v>
      </c>
      <c r="F133">
        <v>4.7951800000000002</v>
      </c>
      <c r="G133" t="s">
        <v>2498</v>
      </c>
      <c r="H133" t="s">
        <v>890</v>
      </c>
      <c r="I133" t="s">
        <v>19</v>
      </c>
      <c r="J133" t="s">
        <v>891</v>
      </c>
      <c r="K133">
        <f t="shared" si="2"/>
        <v>325</v>
      </c>
      <c r="L133" s="9">
        <v>148</v>
      </c>
      <c r="M133" s="9">
        <v>91.9</v>
      </c>
      <c r="N133" s="9">
        <v>6.4</v>
      </c>
      <c r="O133" s="10">
        <v>136</v>
      </c>
      <c r="P133" s="10">
        <v>94.1</v>
      </c>
      <c r="Q133" s="10">
        <v>6.4</v>
      </c>
      <c r="R133" s="11">
        <v>41</v>
      </c>
      <c r="S133" s="11">
        <v>97.6</v>
      </c>
      <c r="T133" s="11">
        <v>6.8</v>
      </c>
      <c r="U133" t="s">
        <v>856</v>
      </c>
    </row>
    <row r="134" spans="1:21">
      <c r="A134" t="s">
        <v>881</v>
      </c>
      <c r="B134" t="s">
        <v>882</v>
      </c>
      <c r="C134" t="s">
        <v>881</v>
      </c>
      <c r="D134" t="s">
        <v>889</v>
      </c>
      <c r="E134">
        <v>51.584899999999998</v>
      </c>
      <c r="F134">
        <v>4.7951800000000002</v>
      </c>
      <c r="G134" t="s">
        <v>2498</v>
      </c>
      <c r="H134" t="s">
        <v>890</v>
      </c>
      <c r="I134" t="s">
        <v>19</v>
      </c>
      <c r="J134" t="s">
        <v>891</v>
      </c>
      <c r="K134">
        <f t="shared" si="2"/>
        <v>325</v>
      </c>
      <c r="L134" s="9">
        <v>148</v>
      </c>
      <c r="M134" s="9">
        <v>91.9</v>
      </c>
      <c r="N134" s="9">
        <v>6.4</v>
      </c>
      <c r="O134" s="10">
        <v>136</v>
      </c>
      <c r="P134" s="10">
        <v>94.1</v>
      </c>
      <c r="Q134" s="10">
        <v>6.4</v>
      </c>
      <c r="R134" s="11">
        <v>41</v>
      </c>
      <c r="S134" s="11">
        <v>97.6</v>
      </c>
      <c r="T134" s="11">
        <v>6.8</v>
      </c>
      <c r="U134" t="s">
        <v>1105</v>
      </c>
    </row>
    <row r="135" spans="1:21">
      <c r="A135" t="s">
        <v>881</v>
      </c>
      <c r="B135" t="s">
        <v>882</v>
      </c>
      <c r="C135" t="s">
        <v>881</v>
      </c>
      <c r="D135" t="s">
        <v>901</v>
      </c>
      <c r="E135">
        <v>51.572620000000001</v>
      </c>
      <c r="F135">
        <v>4.79251</v>
      </c>
      <c r="G135" t="s">
        <v>2498</v>
      </c>
      <c r="H135" t="s">
        <v>902</v>
      </c>
      <c r="I135" t="s">
        <v>36</v>
      </c>
      <c r="J135" s="14" t="s">
        <v>903</v>
      </c>
      <c r="K135">
        <f t="shared" si="2"/>
        <v>78</v>
      </c>
      <c r="L135" s="9">
        <v>78</v>
      </c>
      <c r="M135" s="9">
        <v>100</v>
      </c>
      <c r="N135" s="9">
        <v>6.7</v>
      </c>
      <c r="O135" s="10"/>
      <c r="P135" s="10"/>
      <c r="Q135" s="10"/>
      <c r="R135" s="11"/>
      <c r="S135" s="11"/>
      <c r="T135" s="11"/>
      <c r="U135" t="s">
        <v>856</v>
      </c>
    </row>
    <row r="136" spans="1:21">
      <c r="A136" t="s">
        <v>881</v>
      </c>
      <c r="B136" t="s">
        <v>882</v>
      </c>
      <c r="C136" t="s">
        <v>881</v>
      </c>
      <c r="D136" t="s">
        <v>901</v>
      </c>
      <c r="E136">
        <v>51.572620000000001</v>
      </c>
      <c r="F136">
        <v>4.79251</v>
      </c>
      <c r="G136" t="s">
        <v>2498</v>
      </c>
      <c r="H136" t="s">
        <v>902</v>
      </c>
      <c r="I136" t="s">
        <v>36</v>
      </c>
      <c r="J136" s="14" t="s">
        <v>903</v>
      </c>
      <c r="K136">
        <f t="shared" si="2"/>
        <v>78</v>
      </c>
      <c r="L136" s="9">
        <v>78</v>
      </c>
      <c r="M136" s="9">
        <v>100</v>
      </c>
      <c r="N136" s="9">
        <v>6.7</v>
      </c>
      <c r="O136" s="10"/>
      <c r="P136" s="10"/>
      <c r="Q136" s="10"/>
      <c r="R136" s="11"/>
      <c r="S136" s="11"/>
      <c r="T136" s="11"/>
      <c r="U136" t="s">
        <v>1105</v>
      </c>
    </row>
    <row r="137" spans="1:21">
      <c r="A137" t="s">
        <v>881</v>
      </c>
      <c r="B137" t="s">
        <v>882</v>
      </c>
      <c r="C137" t="s">
        <v>881</v>
      </c>
      <c r="D137" t="s">
        <v>898</v>
      </c>
      <c r="E137">
        <v>51.616430000000001</v>
      </c>
      <c r="F137">
        <v>4.7312799999999999</v>
      </c>
      <c r="G137" t="s">
        <v>2498</v>
      </c>
      <c r="H137" t="s">
        <v>899</v>
      </c>
      <c r="I137" t="s">
        <v>36</v>
      </c>
      <c r="J137" t="s">
        <v>900</v>
      </c>
      <c r="K137">
        <f t="shared" si="2"/>
        <v>191</v>
      </c>
      <c r="L137" s="9">
        <v>78</v>
      </c>
      <c r="M137" s="9">
        <v>88.5</v>
      </c>
      <c r="N137" s="9">
        <v>6.5</v>
      </c>
      <c r="O137" s="10">
        <v>76</v>
      </c>
      <c r="P137" s="10">
        <v>85.5</v>
      </c>
      <c r="Q137" s="10">
        <v>6.4</v>
      </c>
      <c r="R137" s="11">
        <v>37</v>
      </c>
      <c r="S137" s="11">
        <v>70.3</v>
      </c>
      <c r="T137" s="11">
        <v>6.4</v>
      </c>
      <c r="U137" t="s">
        <v>856</v>
      </c>
    </row>
    <row r="138" spans="1:21">
      <c r="A138" t="s">
        <v>881</v>
      </c>
      <c r="B138" t="s">
        <v>882</v>
      </c>
      <c r="C138" t="s">
        <v>881</v>
      </c>
      <c r="D138" t="s">
        <v>898</v>
      </c>
      <c r="E138">
        <v>51.616430000000001</v>
      </c>
      <c r="F138">
        <v>4.7312799999999999</v>
      </c>
      <c r="G138" t="s">
        <v>2498</v>
      </c>
      <c r="H138" t="s">
        <v>899</v>
      </c>
      <c r="I138" t="s">
        <v>36</v>
      </c>
      <c r="J138" t="s">
        <v>900</v>
      </c>
      <c r="K138">
        <f t="shared" si="2"/>
        <v>191</v>
      </c>
      <c r="L138" s="9">
        <v>78</v>
      </c>
      <c r="M138" s="9">
        <v>88.5</v>
      </c>
      <c r="N138" s="9">
        <v>6.5</v>
      </c>
      <c r="O138" s="10">
        <v>76</v>
      </c>
      <c r="P138" s="10">
        <v>85.5</v>
      </c>
      <c r="Q138" s="10">
        <v>6.4</v>
      </c>
      <c r="R138" s="11">
        <v>37</v>
      </c>
      <c r="S138" s="11">
        <v>70.3</v>
      </c>
      <c r="T138" s="11">
        <v>6.4</v>
      </c>
      <c r="U138" t="s">
        <v>1105</v>
      </c>
    </row>
    <row r="139" spans="1:21">
      <c r="A139" t="s">
        <v>881</v>
      </c>
      <c r="B139" t="s">
        <v>882</v>
      </c>
      <c r="C139" t="s">
        <v>881</v>
      </c>
      <c r="D139" t="s">
        <v>904</v>
      </c>
      <c r="E139">
        <v>51.589820000000003</v>
      </c>
      <c r="F139">
        <v>4.7496</v>
      </c>
      <c r="G139" t="s">
        <v>2498</v>
      </c>
      <c r="H139" t="s">
        <v>905</v>
      </c>
      <c r="I139" t="s">
        <v>177</v>
      </c>
      <c r="J139" s="14" t="s">
        <v>906</v>
      </c>
      <c r="K139">
        <f t="shared" si="2"/>
        <v>242</v>
      </c>
      <c r="L139" s="9">
        <v>80</v>
      </c>
      <c r="M139" s="9">
        <v>88.8</v>
      </c>
      <c r="N139" s="9">
        <v>6.4</v>
      </c>
      <c r="O139" s="10">
        <v>128</v>
      </c>
      <c r="P139" s="10">
        <v>83.6</v>
      </c>
      <c r="Q139" s="10">
        <v>6.5</v>
      </c>
      <c r="R139" s="11">
        <v>34</v>
      </c>
      <c r="S139" s="11">
        <v>88.2</v>
      </c>
      <c r="T139" s="11">
        <v>6.9</v>
      </c>
      <c r="U139" t="s">
        <v>856</v>
      </c>
    </row>
    <row r="140" spans="1:21">
      <c r="A140" t="s">
        <v>881</v>
      </c>
      <c r="B140" t="s">
        <v>882</v>
      </c>
      <c r="C140" t="s">
        <v>881</v>
      </c>
      <c r="D140" t="s">
        <v>904</v>
      </c>
      <c r="E140">
        <v>51.589820000000003</v>
      </c>
      <c r="F140">
        <v>4.7496</v>
      </c>
      <c r="G140" t="s">
        <v>2498</v>
      </c>
      <c r="H140" t="s">
        <v>905</v>
      </c>
      <c r="I140" t="s">
        <v>177</v>
      </c>
      <c r="J140" s="14" t="s">
        <v>906</v>
      </c>
      <c r="K140">
        <f t="shared" si="2"/>
        <v>242</v>
      </c>
      <c r="L140" s="9">
        <v>80</v>
      </c>
      <c r="M140" s="9">
        <v>88.8</v>
      </c>
      <c r="N140" s="9">
        <v>6.4</v>
      </c>
      <c r="O140" s="10">
        <v>128</v>
      </c>
      <c r="P140" s="10">
        <v>83.6</v>
      </c>
      <c r="Q140" s="10">
        <v>6.5</v>
      </c>
      <c r="R140" s="11">
        <v>34</v>
      </c>
      <c r="S140" s="11">
        <v>88.2</v>
      </c>
      <c r="T140" s="11">
        <v>6.9</v>
      </c>
      <c r="U140" t="s">
        <v>1105</v>
      </c>
    </row>
    <row r="141" spans="1:21">
      <c r="A141" t="s">
        <v>881</v>
      </c>
      <c r="B141" t="s">
        <v>882</v>
      </c>
      <c r="C141" t="s">
        <v>881</v>
      </c>
      <c r="D141" t="s">
        <v>910</v>
      </c>
      <c r="E141">
        <v>51.568980000000003</v>
      </c>
      <c r="F141">
        <v>4.7630800000000004</v>
      </c>
      <c r="G141" t="s">
        <v>2498</v>
      </c>
      <c r="H141" t="s">
        <v>911</v>
      </c>
      <c r="I141" t="s">
        <v>177</v>
      </c>
      <c r="J141" s="14" t="s">
        <v>912</v>
      </c>
      <c r="K141">
        <f t="shared" si="2"/>
        <v>228</v>
      </c>
      <c r="L141" s="9"/>
      <c r="M141" s="9"/>
      <c r="N141" s="9"/>
      <c r="O141" s="10">
        <v>114</v>
      </c>
      <c r="P141" s="10">
        <v>87.7</v>
      </c>
      <c r="Q141" s="10">
        <v>6.5</v>
      </c>
      <c r="R141" s="11">
        <v>114</v>
      </c>
      <c r="S141" s="11">
        <v>92.1</v>
      </c>
      <c r="T141" s="11">
        <v>6.7</v>
      </c>
      <c r="U141" t="s">
        <v>856</v>
      </c>
    </row>
    <row r="142" spans="1:21">
      <c r="A142" t="s">
        <v>881</v>
      </c>
      <c r="B142" t="s">
        <v>882</v>
      </c>
      <c r="C142" t="s">
        <v>881</v>
      </c>
      <c r="D142" t="s">
        <v>910</v>
      </c>
      <c r="E142">
        <v>51.568980000000003</v>
      </c>
      <c r="F142">
        <v>4.7630800000000004</v>
      </c>
      <c r="G142" t="s">
        <v>2498</v>
      </c>
      <c r="H142" t="s">
        <v>911</v>
      </c>
      <c r="I142" t="s">
        <v>177</v>
      </c>
      <c r="J142" s="14" t="s">
        <v>912</v>
      </c>
      <c r="K142">
        <f t="shared" si="2"/>
        <v>228</v>
      </c>
      <c r="L142" s="9"/>
      <c r="M142" s="9"/>
      <c r="N142" s="9"/>
      <c r="O142" s="10">
        <v>114</v>
      </c>
      <c r="P142" s="10">
        <v>87.7</v>
      </c>
      <c r="Q142" s="10">
        <v>6.5</v>
      </c>
      <c r="R142" s="11">
        <v>114</v>
      </c>
      <c r="S142" s="11">
        <v>92.1</v>
      </c>
      <c r="T142" s="11">
        <v>6.7</v>
      </c>
      <c r="U142" t="s">
        <v>1105</v>
      </c>
    </row>
    <row r="143" spans="1:21">
      <c r="A143" t="s">
        <v>881</v>
      </c>
      <c r="B143" t="s">
        <v>882</v>
      </c>
      <c r="C143" t="s">
        <v>916</v>
      </c>
      <c r="D143" t="s">
        <v>917</v>
      </c>
      <c r="E143">
        <v>51.598439900000002</v>
      </c>
      <c r="F143">
        <v>4.7205000000000004</v>
      </c>
      <c r="G143" t="s">
        <v>2498</v>
      </c>
      <c r="H143" t="s">
        <v>918</v>
      </c>
      <c r="I143" t="s">
        <v>177</v>
      </c>
      <c r="J143" s="14" t="s">
        <v>919</v>
      </c>
      <c r="K143">
        <f t="shared" si="2"/>
        <v>51</v>
      </c>
      <c r="L143" s="9">
        <v>51</v>
      </c>
      <c r="M143" s="9">
        <v>96.1</v>
      </c>
      <c r="N143" s="9">
        <v>6.8</v>
      </c>
      <c r="O143" s="10"/>
      <c r="P143" s="10"/>
      <c r="Q143" s="10"/>
      <c r="R143" s="11"/>
      <c r="S143" s="11"/>
      <c r="T143" s="11"/>
      <c r="U143" t="s">
        <v>856</v>
      </c>
    </row>
    <row r="144" spans="1:21">
      <c r="A144" t="s">
        <v>881</v>
      </c>
      <c r="B144" t="s">
        <v>882</v>
      </c>
      <c r="C144" t="s">
        <v>916</v>
      </c>
      <c r="D144" t="s">
        <v>917</v>
      </c>
      <c r="E144">
        <v>51.598439900000002</v>
      </c>
      <c r="F144">
        <v>4.7205000000000004</v>
      </c>
      <c r="G144" t="s">
        <v>2498</v>
      </c>
      <c r="H144" t="s">
        <v>918</v>
      </c>
      <c r="I144" t="s">
        <v>177</v>
      </c>
      <c r="J144" s="14" t="s">
        <v>919</v>
      </c>
      <c r="K144">
        <f t="shared" si="2"/>
        <v>51</v>
      </c>
      <c r="L144" s="9">
        <v>51</v>
      </c>
      <c r="M144" s="9">
        <v>96.1</v>
      </c>
      <c r="N144" s="9">
        <v>6.8</v>
      </c>
      <c r="O144" s="10"/>
      <c r="P144" s="10"/>
      <c r="Q144" s="10"/>
      <c r="R144" s="11"/>
      <c r="S144" s="11"/>
      <c r="T144" s="11"/>
      <c r="U144" t="s">
        <v>1105</v>
      </c>
    </row>
    <row r="145" spans="1:21">
      <c r="A145" t="s">
        <v>881</v>
      </c>
      <c r="B145" t="s">
        <v>882</v>
      </c>
      <c r="C145" t="s">
        <v>881</v>
      </c>
      <c r="D145" t="s">
        <v>886</v>
      </c>
      <c r="E145">
        <v>51.602510000000002</v>
      </c>
      <c r="F145">
        <v>4.7864599999999999</v>
      </c>
      <c r="G145" t="s">
        <v>2498</v>
      </c>
      <c r="H145" t="s">
        <v>887</v>
      </c>
      <c r="I145" t="s">
        <v>177</v>
      </c>
      <c r="J145" t="s">
        <v>888</v>
      </c>
      <c r="K145">
        <f t="shared" si="2"/>
        <v>286</v>
      </c>
      <c r="L145" s="9">
        <v>97</v>
      </c>
      <c r="M145" s="9">
        <v>95.9</v>
      </c>
      <c r="N145" s="9">
        <v>6.7</v>
      </c>
      <c r="O145" s="10">
        <v>136</v>
      </c>
      <c r="P145" s="10">
        <v>94.1</v>
      </c>
      <c r="Q145" s="10">
        <v>6.6</v>
      </c>
      <c r="R145" s="11">
        <v>53</v>
      </c>
      <c r="S145" s="11">
        <v>92.5</v>
      </c>
      <c r="T145" s="11">
        <v>6.6</v>
      </c>
      <c r="U145" t="s">
        <v>856</v>
      </c>
    </row>
    <row r="146" spans="1:21">
      <c r="A146" t="s">
        <v>881</v>
      </c>
      <c r="B146" t="s">
        <v>882</v>
      </c>
      <c r="C146" t="s">
        <v>881</v>
      </c>
      <c r="D146" t="s">
        <v>886</v>
      </c>
      <c r="E146">
        <v>51.602510000000002</v>
      </c>
      <c r="F146">
        <v>4.7864599999999999</v>
      </c>
      <c r="G146" t="s">
        <v>2498</v>
      </c>
      <c r="H146" t="s">
        <v>887</v>
      </c>
      <c r="I146" t="s">
        <v>177</v>
      </c>
      <c r="J146" t="s">
        <v>888</v>
      </c>
      <c r="K146">
        <f t="shared" si="2"/>
        <v>286</v>
      </c>
      <c r="L146" s="9">
        <v>97</v>
      </c>
      <c r="M146" s="9">
        <v>95.9</v>
      </c>
      <c r="N146" s="9">
        <v>6.7</v>
      </c>
      <c r="O146" s="10">
        <v>136</v>
      </c>
      <c r="P146" s="10">
        <v>94.1</v>
      </c>
      <c r="Q146" s="10">
        <v>6.6</v>
      </c>
      <c r="R146" s="11">
        <v>53</v>
      </c>
      <c r="S146" s="11">
        <v>92.5</v>
      </c>
      <c r="T146" s="11">
        <v>6.6</v>
      </c>
      <c r="U146" t="s">
        <v>1105</v>
      </c>
    </row>
    <row r="147" spans="1:21">
      <c r="A147" t="s">
        <v>881</v>
      </c>
      <c r="B147" t="s">
        <v>882</v>
      </c>
      <c r="C147" t="s">
        <v>881</v>
      </c>
      <c r="D147" t="s">
        <v>892</v>
      </c>
      <c r="E147">
        <v>51.581740000000003</v>
      </c>
      <c r="F147">
        <v>4.7851800000000004</v>
      </c>
      <c r="G147" t="s">
        <v>2498</v>
      </c>
      <c r="H147" t="s">
        <v>893</v>
      </c>
      <c r="I147" t="s">
        <v>177</v>
      </c>
      <c r="J147" t="s">
        <v>894</v>
      </c>
      <c r="K147">
        <f t="shared" si="2"/>
        <v>240</v>
      </c>
      <c r="L147" s="9"/>
      <c r="M147" s="9"/>
      <c r="N147" s="9"/>
      <c r="O147" s="10">
        <v>133</v>
      </c>
      <c r="P147" s="10">
        <v>89.5</v>
      </c>
      <c r="Q147" s="10">
        <v>6.5</v>
      </c>
      <c r="R147" s="11">
        <v>107</v>
      </c>
      <c r="S147" s="11">
        <v>91.6</v>
      </c>
      <c r="T147" s="11">
        <v>6.7</v>
      </c>
      <c r="U147" t="s">
        <v>856</v>
      </c>
    </row>
    <row r="148" spans="1:21">
      <c r="A148" t="s">
        <v>881</v>
      </c>
      <c r="B148" t="s">
        <v>882</v>
      </c>
      <c r="C148" t="s">
        <v>881</v>
      </c>
      <c r="D148" t="s">
        <v>892</v>
      </c>
      <c r="E148">
        <v>51.581740000000003</v>
      </c>
      <c r="F148">
        <v>4.7851800000000004</v>
      </c>
      <c r="G148" t="s">
        <v>2498</v>
      </c>
      <c r="H148" t="s">
        <v>893</v>
      </c>
      <c r="I148" t="s">
        <v>177</v>
      </c>
      <c r="J148" t="s">
        <v>894</v>
      </c>
      <c r="K148">
        <f t="shared" si="2"/>
        <v>240</v>
      </c>
      <c r="L148" s="9"/>
      <c r="M148" s="9"/>
      <c r="N148" s="9"/>
      <c r="O148" s="10">
        <v>133</v>
      </c>
      <c r="P148" s="10">
        <v>89.5</v>
      </c>
      <c r="Q148" s="10">
        <v>6.5</v>
      </c>
      <c r="R148" s="11">
        <v>107</v>
      </c>
      <c r="S148" s="11">
        <v>91.6</v>
      </c>
      <c r="T148" s="11">
        <v>6.7</v>
      </c>
      <c r="U148" t="s">
        <v>1105</v>
      </c>
    </row>
    <row r="149" spans="1:21">
      <c r="A149" t="s">
        <v>881</v>
      </c>
      <c r="B149" t="s">
        <v>882</v>
      </c>
      <c r="C149" t="e">
        <v>#N/A</v>
      </c>
      <c r="D149" t="s">
        <v>924</v>
      </c>
      <c r="H149" t="e">
        <v>#N/A</v>
      </c>
      <c r="I149" t="e">
        <v>#N/A</v>
      </c>
      <c r="J149" s="14" t="s">
        <v>925</v>
      </c>
      <c r="K149">
        <f t="shared" si="2"/>
        <v>14</v>
      </c>
      <c r="L149" s="9"/>
      <c r="M149" s="9"/>
      <c r="N149" s="9"/>
      <c r="O149" s="10">
        <v>11</v>
      </c>
      <c r="P149" s="10">
        <v>81.8</v>
      </c>
      <c r="Q149" s="10">
        <v>6.3</v>
      </c>
      <c r="R149" s="11">
        <v>3</v>
      </c>
      <c r="S149" s="11">
        <v>100</v>
      </c>
      <c r="T149" s="11">
        <v>6.8</v>
      </c>
      <c r="U149" t="s">
        <v>856</v>
      </c>
    </row>
    <row r="150" spans="1:21">
      <c r="A150" t="s">
        <v>881</v>
      </c>
      <c r="B150" t="s">
        <v>882</v>
      </c>
      <c r="C150" t="e">
        <v>#N/A</v>
      </c>
      <c r="D150" t="s">
        <v>924</v>
      </c>
      <c r="H150" t="e">
        <v>#N/A</v>
      </c>
      <c r="I150" t="e">
        <v>#N/A</v>
      </c>
      <c r="J150" s="14" t="s">
        <v>925</v>
      </c>
      <c r="K150">
        <f t="shared" si="2"/>
        <v>14</v>
      </c>
      <c r="L150" s="9"/>
      <c r="M150" s="9"/>
      <c r="N150" s="9"/>
      <c r="O150" s="10">
        <v>11</v>
      </c>
      <c r="P150" s="10">
        <v>81.8</v>
      </c>
      <c r="Q150" s="10">
        <v>6.3</v>
      </c>
      <c r="R150" s="11">
        <v>3</v>
      </c>
      <c r="S150" s="11">
        <v>100</v>
      </c>
      <c r="T150" s="11">
        <v>6.8</v>
      </c>
      <c r="U150" t="s">
        <v>1105</v>
      </c>
    </row>
    <row r="151" spans="1:21">
      <c r="A151" t="s">
        <v>881</v>
      </c>
      <c r="B151" t="s">
        <v>882</v>
      </c>
      <c r="C151" t="s">
        <v>881</v>
      </c>
      <c r="D151" t="s">
        <v>895</v>
      </c>
      <c r="E151">
        <v>51.580410000000001</v>
      </c>
      <c r="F151">
        <v>4.7530400000000004</v>
      </c>
      <c r="G151" t="s">
        <v>2498</v>
      </c>
      <c r="H151" t="s">
        <v>896</v>
      </c>
      <c r="I151" t="s">
        <v>36</v>
      </c>
      <c r="J151" t="s">
        <v>897</v>
      </c>
      <c r="K151">
        <f t="shared" si="2"/>
        <v>190</v>
      </c>
      <c r="L151" s="9">
        <v>190</v>
      </c>
      <c r="M151" s="9">
        <v>95.3</v>
      </c>
      <c r="N151" s="9">
        <v>6.6</v>
      </c>
      <c r="O151" s="10"/>
      <c r="P151" s="10"/>
      <c r="Q151" s="10"/>
      <c r="R151" s="11"/>
      <c r="S151" s="11"/>
      <c r="T151" s="11"/>
      <c r="U151" t="s">
        <v>856</v>
      </c>
    </row>
    <row r="152" spans="1:21">
      <c r="A152" t="s">
        <v>881</v>
      </c>
      <c r="B152" t="s">
        <v>882</v>
      </c>
      <c r="C152" t="s">
        <v>881</v>
      </c>
      <c r="D152" t="s">
        <v>895</v>
      </c>
      <c r="E152">
        <v>51.580410000000001</v>
      </c>
      <c r="F152">
        <v>4.7530400000000004</v>
      </c>
      <c r="G152" t="s">
        <v>2498</v>
      </c>
      <c r="H152" t="s">
        <v>896</v>
      </c>
      <c r="I152" t="s">
        <v>36</v>
      </c>
      <c r="J152" t="s">
        <v>897</v>
      </c>
      <c r="K152">
        <f t="shared" si="2"/>
        <v>190</v>
      </c>
      <c r="L152" s="9">
        <v>190</v>
      </c>
      <c r="M152" s="9">
        <v>95.3</v>
      </c>
      <c r="N152" s="9">
        <v>6.6</v>
      </c>
      <c r="O152" s="10"/>
      <c r="P152" s="10"/>
      <c r="Q152" s="10"/>
      <c r="R152" s="11"/>
      <c r="S152" s="11"/>
      <c r="T152" s="11"/>
      <c r="U152" t="s">
        <v>1105</v>
      </c>
    </row>
    <row r="153" spans="1:21">
      <c r="A153" t="s">
        <v>881</v>
      </c>
      <c r="B153" t="s">
        <v>882</v>
      </c>
      <c r="C153" t="s">
        <v>920</v>
      </c>
      <c r="D153" t="s">
        <v>921</v>
      </c>
      <c r="E153">
        <v>51.601109999999998</v>
      </c>
      <c r="F153">
        <v>4.8157399999999999</v>
      </c>
      <c r="G153" t="s">
        <v>2498</v>
      </c>
      <c r="H153" t="s">
        <v>922</v>
      </c>
      <c r="I153" t="s">
        <v>151</v>
      </c>
      <c r="J153" s="14" t="s">
        <v>923</v>
      </c>
      <c r="K153">
        <f t="shared" si="2"/>
        <v>214</v>
      </c>
      <c r="L153" s="9">
        <v>214</v>
      </c>
      <c r="M153" s="9">
        <v>95.3</v>
      </c>
      <c r="N153" s="9">
        <v>6.5</v>
      </c>
      <c r="O153" s="10"/>
      <c r="P153" s="10"/>
      <c r="Q153" s="10"/>
      <c r="R153" s="11"/>
      <c r="S153" s="11"/>
      <c r="T153" s="11"/>
      <c r="U153" t="s">
        <v>856</v>
      </c>
    </row>
    <row r="154" spans="1:21">
      <c r="A154" t="s">
        <v>881</v>
      </c>
      <c r="B154" t="s">
        <v>882</v>
      </c>
      <c r="C154" t="s">
        <v>920</v>
      </c>
      <c r="D154" t="s">
        <v>921</v>
      </c>
      <c r="E154">
        <v>51.601109999999998</v>
      </c>
      <c r="F154">
        <v>4.8157399999999999</v>
      </c>
      <c r="G154" t="s">
        <v>2498</v>
      </c>
      <c r="H154" t="s">
        <v>922</v>
      </c>
      <c r="I154" t="s">
        <v>151</v>
      </c>
      <c r="J154" s="14" t="s">
        <v>923</v>
      </c>
      <c r="K154">
        <f t="shared" si="2"/>
        <v>214</v>
      </c>
      <c r="L154" s="9">
        <v>214</v>
      </c>
      <c r="M154" s="9">
        <v>95.3</v>
      </c>
      <c r="N154" s="9">
        <v>6.5</v>
      </c>
      <c r="O154" s="10"/>
      <c r="P154" s="10"/>
      <c r="Q154" s="10"/>
      <c r="R154" s="11"/>
      <c r="S154" s="11"/>
      <c r="T154" s="11"/>
      <c r="U154" t="s">
        <v>1105</v>
      </c>
    </row>
    <row r="155" spans="1:21">
      <c r="A155" t="s">
        <v>881</v>
      </c>
      <c r="B155" t="s">
        <v>882</v>
      </c>
      <c r="C155" t="s">
        <v>881</v>
      </c>
      <c r="D155" t="s">
        <v>883</v>
      </c>
      <c r="E155">
        <v>51.592039999999997</v>
      </c>
      <c r="F155">
        <v>4.7885499999999999</v>
      </c>
      <c r="G155" t="s">
        <v>2498</v>
      </c>
      <c r="H155" t="s">
        <v>884</v>
      </c>
      <c r="I155" t="s">
        <v>36</v>
      </c>
      <c r="J155" t="s">
        <v>885</v>
      </c>
      <c r="K155">
        <f t="shared" si="2"/>
        <v>127</v>
      </c>
      <c r="L155" s="9"/>
      <c r="M155" s="9"/>
      <c r="N155" s="9"/>
      <c r="O155" s="10"/>
      <c r="P155" s="10"/>
      <c r="Q155" s="10"/>
      <c r="R155" s="11">
        <v>127</v>
      </c>
      <c r="S155" s="11">
        <v>98.4</v>
      </c>
      <c r="T155" s="11">
        <v>7</v>
      </c>
      <c r="U155" t="s">
        <v>856</v>
      </c>
    </row>
    <row r="156" spans="1:21">
      <c r="A156" t="s">
        <v>881</v>
      </c>
      <c r="B156" t="s">
        <v>882</v>
      </c>
      <c r="C156" t="s">
        <v>881</v>
      </c>
      <c r="D156" t="s">
        <v>883</v>
      </c>
      <c r="E156">
        <v>51.592039999999997</v>
      </c>
      <c r="F156">
        <v>4.7885499999999999</v>
      </c>
      <c r="G156" t="s">
        <v>2498</v>
      </c>
      <c r="H156" t="s">
        <v>884</v>
      </c>
      <c r="I156" t="s">
        <v>36</v>
      </c>
      <c r="J156" t="s">
        <v>885</v>
      </c>
      <c r="K156">
        <f t="shared" si="2"/>
        <v>127</v>
      </c>
      <c r="L156" s="9"/>
      <c r="M156" s="9"/>
      <c r="N156" s="9"/>
      <c r="O156" s="10"/>
      <c r="P156" s="10"/>
      <c r="Q156" s="10"/>
      <c r="R156" s="11">
        <v>127</v>
      </c>
      <c r="S156" s="11">
        <v>98.4</v>
      </c>
      <c r="T156" s="11">
        <v>7</v>
      </c>
      <c r="U156" t="s">
        <v>1105</v>
      </c>
    </row>
    <row r="157" spans="1:21">
      <c r="A157" t="s">
        <v>881</v>
      </c>
      <c r="B157" t="s">
        <v>882</v>
      </c>
      <c r="C157" t="s">
        <v>881</v>
      </c>
      <c r="D157" t="s">
        <v>907</v>
      </c>
      <c r="E157">
        <v>51.579099900000003</v>
      </c>
      <c r="F157">
        <v>4.7967700000000004</v>
      </c>
      <c r="G157" t="s">
        <v>2498</v>
      </c>
      <c r="H157" t="s">
        <v>908</v>
      </c>
      <c r="I157" t="s">
        <v>177</v>
      </c>
      <c r="J157" s="14" t="s">
        <v>909</v>
      </c>
      <c r="K157">
        <f t="shared" si="2"/>
        <v>190</v>
      </c>
      <c r="L157" s="9">
        <v>190</v>
      </c>
      <c r="M157" s="9">
        <v>98.9</v>
      </c>
      <c r="N157" s="9">
        <v>6.6</v>
      </c>
      <c r="O157" s="10"/>
      <c r="P157" s="10"/>
      <c r="Q157" s="10"/>
      <c r="R157" s="11"/>
      <c r="S157" s="11"/>
      <c r="T157" s="11"/>
      <c r="U157" t="s">
        <v>856</v>
      </c>
    </row>
    <row r="158" spans="1:21">
      <c r="A158" t="s">
        <v>881</v>
      </c>
      <c r="B158" t="s">
        <v>882</v>
      </c>
      <c r="C158" t="s">
        <v>881</v>
      </c>
      <c r="D158" t="s">
        <v>907</v>
      </c>
      <c r="E158" s="18">
        <v>51.579099900000003</v>
      </c>
      <c r="F158" s="18">
        <v>4.7967700000000004</v>
      </c>
      <c r="G158" s="18" t="s">
        <v>2498</v>
      </c>
      <c r="H158" t="s">
        <v>908</v>
      </c>
      <c r="I158" t="s">
        <v>177</v>
      </c>
      <c r="J158" s="14" t="s">
        <v>909</v>
      </c>
      <c r="K158">
        <f t="shared" si="2"/>
        <v>190</v>
      </c>
      <c r="L158" s="9">
        <v>190</v>
      </c>
      <c r="M158" s="9">
        <v>98.9</v>
      </c>
      <c r="N158" s="9">
        <v>6.6</v>
      </c>
      <c r="O158" s="10"/>
      <c r="P158" s="10"/>
      <c r="Q158" s="10"/>
      <c r="R158" s="11"/>
      <c r="S158" s="11"/>
      <c r="T158" s="11"/>
      <c r="U158" t="s">
        <v>1105</v>
      </c>
    </row>
    <row r="159" spans="1:21">
      <c r="A159" t="s">
        <v>563</v>
      </c>
      <c r="B159" t="s">
        <v>564</v>
      </c>
      <c r="C159" t="s">
        <v>563</v>
      </c>
      <c r="D159" t="s">
        <v>567</v>
      </c>
      <c r="E159">
        <v>51.89134</v>
      </c>
      <c r="F159">
        <v>4.1788400000000001</v>
      </c>
      <c r="G159" t="s">
        <v>2498</v>
      </c>
      <c r="H159" t="s">
        <v>568</v>
      </c>
      <c r="I159" t="s">
        <v>36</v>
      </c>
      <c r="J159" t="s">
        <v>569</v>
      </c>
      <c r="K159">
        <f t="shared" si="2"/>
        <v>286</v>
      </c>
      <c r="L159" s="9">
        <v>174</v>
      </c>
      <c r="M159" s="9">
        <v>97.1</v>
      </c>
      <c r="N159" s="9">
        <v>6.6</v>
      </c>
      <c r="O159" s="10">
        <v>70</v>
      </c>
      <c r="P159" s="10">
        <v>87.1</v>
      </c>
      <c r="Q159" s="10">
        <v>6.5</v>
      </c>
      <c r="R159" s="11">
        <v>42</v>
      </c>
      <c r="S159" s="11">
        <v>92.9</v>
      </c>
      <c r="T159" s="11">
        <v>6.9</v>
      </c>
      <c r="U159" t="s">
        <v>562</v>
      </c>
    </row>
    <row r="160" spans="1:21">
      <c r="A160" t="s">
        <v>563</v>
      </c>
      <c r="B160" t="s">
        <v>564</v>
      </c>
      <c r="C160" t="s">
        <v>563</v>
      </c>
      <c r="D160" t="s">
        <v>570</v>
      </c>
      <c r="E160">
        <v>51.8960838</v>
      </c>
      <c r="F160">
        <v>4.1552623000000004</v>
      </c>
      <c r="G160" t="s">
        <v>2498</v>
      </c>
      <c r="H160" t="s">
        <v>571</v>
      </c>
      <c r="I160" t="s">
        <v>19</v>
      </c>
      <c r="J160" t="s">
        <v>572</v>
      </c>
      <c r="K160">
        <f t="shared" si="2"/>
        <v>61</v>
      </c>
      <c r="L160" s="9">
        <v>61</v>
      </c>
      <c r="M160" s="9">
        <v>95.1</v>
      </c>
      <c r="N160" s="9">
        <v>6.7</v>
      </c>
      <c r="O160" s="10"/>
      <c r="P160" s="10"/>
      <c r="Q160" s="10"/>
      <c r="R160" s="11"/>
      <c r="S160" s="11"/>
      <c r="T160" s="11"/>
      <c r="U160" t="s">
        <v>562</v>
      </c>
    </row>
    <row r="161" spans="1:21">
      <c r="A161" t="s">
        <v>563</v>
      </c>
      <c r="B161" t="s">
        <v>564</v>
      </c>
      <c r="C161" t="s">
        <v>563</v>
      </c>
      <c r="D161" t="s">
        <v>565</v>
      </c>
      <c r="E161">
        <v>51.903219999999997</v>
      </c>
      <c r="F161">
        <v>4.1513999999999998</v>
      </c>
      <c r="G161" t="s">
        <v>2498</v>
      </c>
      <c r="H161" t="s">
        <v>566</v>
      </c>
      <c r="I161" t="s">
        <v>26</v>
      </c>
      <c r="J161" t="s">
        <v>52</v>
      </c>
      <c r="K161">
        <f t="shared" si="2"/>
        <v>82</v>
      </c>
      <c r="L161" s="9">
        <v>82</v>
      </c>
      <c r="M161" s="9">
        <v>98.8</v>
      </c>
      <c r="N161" s="9">
        <v>6.5</v>
      </c>
      <c r="O161" s="10"/>
      <c r="P161" s="10"/>
      <c r="Q161" s="10"/>
      <c r="R161" s="11"/>
      <c r="S161" s="11"/>
      <c r="T161" s="11"/>
      <c r="U161" t="s">
        <v>562</v>
      </c>
    </row>
    <row r="162" spans="1:21">
      <c r="A162" t="s">
        <v>1436</v>
      </c>
      <c r="B162" t="s">
        <v>1437</v>
      </c>
      <c r="C162" t="s">
        <v>1438</v>
      </c>
      <c r="D162" t="s">
        <v>1442</v>
      </c>
      <c r="E162">
        <v>52.098390000000002</v>
      </c>
      <c r="F162">
        <v>6.3100100000000001</v>
      </c>
      <c r="G162" t="s">
        <v>2498</v>
      </c>
      <c r="H162" t="s">
        <v>1443</v>
      </c>
      <c r="I162" t="s">
        <v>19</v>
      </c>
      <c r="J162" t="s">
        <v>1444</v>
      </c>
      <c r="K162">
        <f t="shared" si="2"/>
        <v>48</v>
      </c>
      <c r="L162" s="9">
        <v>48</v>
      </c>
      <c r="M162" s="9">
        <v>97.9</v>
      </c>
      <c r="N162" s="9">
        <v>6.6</v>
      </c>
      <c r="O162" s="10"/>
      <c r="P162" s="10"/>
      <c r="Q162" s="10"/>
      <c r="R162" s="11"/>
      <c r="S162" s="11"/>
      <c r="T162" s="11"/>
      <c r="U162" t="s">
        <v>1313</v>
      </c>
    </row>
    <row r="163" spans="1:21">
      <c r="A163" t="s">
        <v>1436</v>
      </c>
      <c r="B163" t="s">
        <v>1437</v>
      </c>
      <c r="C163" t="s">
        <v>1438</v>
      </c>
      <c r="D163" t="s">
        <v>1442</v>
      </c>
      <c r="E163">
        <v>52.098390000000002</v>
      </c>
      <c r="F163">
        <v>6.3100100000000001</v>
      </c>
      <c r="G163" t="s">
        <v>2498</v>
      </c>
      <c r="H163" t="s">
        <v>1443</v>
      </c>
      <c r="I163" t="s">
        <v>19</v>
      </c>
      <c r="J163" t="s">
        <v>1444</v>
      </c>
      <c r="K163">
        <f t="shared" si="2"/>
        <v>48</v>
      </c>
      <c r="L163" s="9">
        <v>48</v>
      </c>
      <c r="M163" s="9">
        <v>97.9</v>
      </c>
      <c r="N163" s="9">
        <v>6.6</v>
      </c>
      <c r="O163" s="10"/>
      <c r="P163" s="10"/>
      <c r="Q163" s="10"/>
      <c r="R163" s="11"/>
      <c r="S163" s="11"/>
      <c r="T163" s="11"/>
      <c r="U163" t="s">
        <v>1750</v>
      </c>
    </row>
    <row r="164" spans="1:21">
      <c r="A164" t="s">
        <v>1436</v>
      </c>
      <c r="B164" t="s">
        <v>1437</v>
      </c>
      <c r="C164" t="s">
        <v>1438</v>
      </c>
      <c r="D164" t="s">
        <v>1442</v>
      </c>
      <c r="E164">
        <v>52.098390000000002</v>
      </c>
      <c r="F164">
        <v>6.3100100000000001</v>
      </c>
      <c r="G164" t="s">
        <v>2498</v>
      </c>
      <c r="H164" t="s">
        <v>1443</v>
      </c>
      <c r="I164" t="s">
        <v>19</v>
      </c>
      <c r="J164" t="s">
        <v>1444</v>
      </c>
      <c r="K164">
        <f t="shared" si="2"/>
        <v>48</v>
      </c>
      <c r="L164" s="9">
        <v>48</v>
      </c>
      <c r="M164" s="9">
        <v>97.9</v>
      </c>
      <c r="N164" s="9">
        <v>6.6</v>
      </c>
      <c r="O164" s="10"/>
      <c r="P164" s="10"/>
      <c r="Q164" s="10"/>
      <c r="R164" s="11"/>
      <c r="S164" s="11"/>
      <c r="T164" s="11"/>
      <c r="U164" t="s">
        <v>2248</v>
      </c>
    </row>
    <row r="165" spans="1:21">
      <c r="A165" t="s">
        <v>1436</v>
      </c>
      <c r="B165" t="s">
        <v>1437</v>
      </c>
      <c r="C165" t="s">
        <v>1438</v>
      </c>
      <c r="D165" t="s">
        <v>1439</v>
      </c>
      <c r="E165">
        <v>52.103000000000002</v>
      </c>
      <c r="F165">
        <v>6.3068600000000004</v>
      </c>
      <c r="G165" t="s">
        <v>2498</v>
      </c>
      <c r="H165" t="s">
        <v>1440</v>
      </c>
      <c r="I165" t="s">
        <v>19</v>
      </c>
      <c r="J165" t="s">
        <v>1441</v>
      </c>
      <c r="K165">
        <f t="shared" si="2"/>
        <v>53</v>
      </c>
      <c r="L165" s="9">
        <v>53</v>
      </c>
      <c r="M165" s="9">
        <v>96.2</v>
      </c>
      <c r="N165" s="9">
        <v>6.6</v>
      </c>
      <c r="O165" s="10"/>
      <c r="P165" s="10"/>
      <c r="Q165" s="10"/>
      <c r="R165" s="11"/>
      <c r="S165" s="11"/>
      <c r="T165" s="11"/>
      <c r="U165" t="s">
        <v>1313</v>
      </c>
    </row>
    <row r="166" spans="1:21">
      <c r="A166" t="s">
        <v>1436</v>
      </c>
      <c r="B166" t="s">
        <v>1437</v>
      </c>
      <c r="C166" t="s">
        <v>1438</v>
      </c>
      <c r="D166" t="s">
        <v>1439</v>
      </c>
      <c r="E166">
        <v>52.103000000000002</v>
      </c>
      <c r="F166">
        <v>6.3068600000000004</v>
      </c>
      <c r="G166" t="s">
        <v>2498</v>
      </c>
      <c r="H166" t="s">
        <v>1440</v>
      </c>
      <c r="I166" t="s">
        <v>19</v>
      </c>
      <c r="J166" t="s">
        <v>1441</v>
      </c>
      <c r="K166">
        <f t="shared" si="2"/>
        <v>53</v>
      </c>
      <c r="L166" s="9">
        <v>53</v>
      </c>
      <c r="M166" s="9">
        <v>96.2</v>
      </c>
      <c r="N166" s="9">
        <v>6.6</v>
      </c>
      <c r="O166" s="10"/>
      <c r="P166" s="10"/>
      <c r="Q166" s="10"/>
      <c r="R166" s="11"/>
      <c r="S166" s="11"/>
      <c r="T166" s="11"/>
      <c r="U166" t="s">
        <v>1750</v>
      </c>
    </row>
    <row r="167" spans="1:21">
      <c r="A167" t="s">
        <v>1436</v>
      </c>
      <c r="B167" t="s">
        <v>1437</v>
      </c>
      <c r="C167" t="s">
        <v>1438</v>
      </c>
      <c r="D167" t="s">
        <v>1439</v>
      </c>
      <c r="E167">
        <v>52.103000000000002</v>
      </c>
      <c r="F167">
        <v>6.3068600000000004</v>
      </c>
      <c r="G167" t="s">
        <v>2498</v>
      </c>
      <c r="H167" t="s">
        <v>1440</v>
      </c>
      <c r="I167" t="s">
        <v>19</v>
      </c>
      <c r="J167" t="s">
        <v>1441</v>
      </c>
      <c r="K167">
        <f t="shared" si="2"/>
        <v>53</v>
      </c>
      <c r="L167" s="9">
        <v>53</v>
      </c>
      <c r="M167" s="9">
        <v>96.2</v>
      </c>
      <c r="N167" s="9">
        <v>6.6</v>
      </c>
      <c r="O167" s="10"/>
      <c r="P167" s="10"/>
      <c r="Q167" s="10"/>
      <c r="R167" s="11"/>
      <c r="S167" s="11"/>
      <c r="T167" s="11"/>
      <c r="U167" t="s">
        <v>2248</v>
      </c>
    </row>
    <row r="168" spans="1:21">
      <c r="A168" t="s">
        <v>2375</v>
      </c>
      <c r="B168" t="s">
        <v>2376</v>
      </c>
      <c r="C168" t="s">
        <v>2377</v>
      </c>
      <c r="D168" t="s">
        <v>2378</v>
      </c>
      <c r="E168">
        <v>52.244419999999998</v>
      </c>
      <c r="F168">
        <v>5.3786100000000001</v>
      </c>
      <c r="G168" t="s">
        <v>2498</v>
      </c>
      <c r="H168" t="s">
        <v>2379</v>
      </c>
      <c r="I168" t="s">
        <v>19</v>
      </c>
      <c r="J168" t="s">
        <v>2380</v>
      </c>
      <c r="K168">
        <f t="shared" si="2"/>
        <v>94</v>
      </c>
      <c r="L168" s="9">
        <v>70</v>
      </c>
      <c r="M168" s="9">
        <v>94.3</v>
      </c>
      <c r="N168" s="9">
        <v>6.5</v>
      </c>
      <c r="O168" s="10">
        <v>24</v>
      </c>
      <c r="P168" s="10">
        <v>91.7</v>
      </c>
      <c r="Q168" s="10">
        <v>6.6</v>
      </c>
      <c r="R168" s="11"/>
      <c r="S168" s="11"/>
      <c r="T168" s="11"/>
      <c r="U168" t="s">
        <v>2366</v>
      </c>
    </row>
    <row r="169" spans="1:21">
      <c r="A169" t="s">
        <v>573</v>
      </c>
      <c r="B169" t="s">
        <v>574</v>
      </c>
      <c r="C169" t="s">
        <v>573</v>
      </c>
      <c r="D169" t="s">
        <v>575</v>
      </c>
      <c r="E169">
        <v>51.928429999999999</v>
      </c>
      <c r="F169">
        <v>4.5820800000000004</v>
      </c>
      <c r="G169" t="s">
        <v>2498</v>
      </c>
      <c r="H169" t="s">
        <v>576</v>
      </c>
      <c r="I169" t="s">
        <v>19</v>
      </c>
      <c r="J169" t="s">
        <v>577</v>
      </c>
      <c r="K169">
        <f t="shared" si="2"/>
        <v>358</v>
      </c>
      <c r="L169" s="9">
        <v>180</v>
      </c>
      <c r="M169" s="9">
        <v>95</v>
      </c>
      <c r="N169" s="9">
        <v>6.6</v>
      </c>
      <c r="O169" s="10">
        <v>154</v>
      </c>
      <c r="P169" s="10">
        <v>80.5</v>
      </c>
      <c r="Q169" s="10">
        <v>6.5</v>
      </c>
      <c r="R169" s="11">
        <v>24</v>
      </c>
      <c r="S169" s="11">
        <v>95.8</v>
      </c>
      <c r="T169" s="11">
        <v>6.8</v>
      </c>
      <c r="U169" t="s">
        <v>562</v>
      </c>
    </row>
    <row r="170" spans="1:21">
      <c r="A170" t="s">
        <v>573</v>
      </c>
      <c r="B170" t="s">
        <v>574</v>
      </c>
      <c r="C170" t="s">
        <v>573</v>
      </c>
      <c r="D170" t="s">
        <v>578</v>
      </c>
      <c r="E170">
        <v>51.931296199999998</v>
      </c>
      <c r="F170">
        <v>4.5953325999999999</v>
      </c>
      <c r="G170" t="s">
        <v>2498</v>
      </c>
      <c r="H170" t="s">
        <v>579</v>
      </c>
      <c r="I170" t="s">
        <v>36</v>
      </c>
      <c r="J170" s="12" t="s">
        <v>580</v>
      </c>
      <c r="K170">
        <f t="shared" si="2"/>
        <v>135</v>
      </c>
      <c r="L170" s="9">
        <v>57</v>
      </c>
      <c r="M170" s="9">
        <v>87.7</v>
      </c>
      <c r="N170" s="9">
        <v>6.3</v>
      </c>
      <c r="O170" s="10">
        <v>49</v>
      </c>
      <c r="P170" s="10">
        <v>77.599999999999994</v>
      </c>
      <c r="Q170" s="10">
        <v>6.4</v>
      </c>
      <c r="R170" s="11">
        <v>29</v>
      </c>
      <c r="S170" s="11">
        <v>89.7</v>
      </c>
      <c r="T170" s="11">
        <v>6.7</v>
      </c>
      <c r="U170" t="s">
        <v>562</v>
      </c>
    </row>
    <row r="171" spans="1:21">
      <c r="A171" t="s">
        <v>573</v>
      </c>
      <c r="B171" t="s">
        <v>574</v>
      </c>
      <c r="C171" t="s">
        <v>573</v>
      </c>
      <c r="D171" t="s">
        <v>581</v>
      </c>
      <c r="E171">
        <v>51.937069999999999</v>
      </c>
      <c r="F171">
        <v>4.5819099999999997</v>
      </c>
      <c r="G171" t="s">
        <v>2498</v>
      </c>
      <c r="H171" t="s">
        <v>582</v>
      </c>
      <c r="I171" t="s">
        <v>26</v>
      </c>
      <c r="J171" s="12" t="s">
        <v>583</v>
      </c>
      <c r="K171">
        <f t="shared" si="2"/>
        <v>141</v>
      </c>
      <c r="L171" s="9">
        <v>141</v>
      </c>
      <c r="M171" s="9">
        <v>92.9</v>
      </c>
      <c r="N171" s="9">
        <v>6.6</v>
      </c>
      <c r="O171" s="10"/>
      <c r="P171" s="10"/>
      <c r="Q171" s="10"/>
      <c r="R171" s="11"/>
      <c r="S171" s="11"/>
      <c r="T171" s="11"/>
      <c r="U171" t="s">
        <v>562</v>
      </c>
    </row>
    <row r="172" spans="1:21">
      <c r="A172" t="s">
        <v>2110</v>
      </c>
      <c r="B172" t="s">
        <v>2111</v>
      </c>
      <c r="C172" t="s">
        <v>2112</v>
      </c>
      <c r="D172" t="s">
        <v>2113</v>
      </c>
      <c r="E172">
        <v>51.271419999999999</v>
      </c>
      <c r="F172">
        <v>5.5778400000000001</v>
      </c>
      <c r="G172" t="s">
        <v>2498</v>
      </c>
      <c r="H172" t="s">
        <v>2114</v>
      </c>
      <c r="I172" t="s">
        <v>177</v>
      </c>
      <c r="J172" t="s">
        <v>2115</v>
      </c>
      <c r="K172">
        <f t="shared" si="2"/>
        <v>45</v>
      </c>
      <c r="L172" s="9">
        <v>45</v>
      </c>
      <c r="M172" s="9">
        <v>100</v>
      </c>
      <c r="N172" s="9">
        <v>6.7</v>
      </c>
      <c r="O172" s="10"/>
      <c r="P172" s="10"/>
      <c r="Q172" s="10"/>
      <c r="R172" s="11"/>
      <c r="S172" s="11"/>
      <c r="T172" s="11"/>
      <c r="U172" t="s">
        <v>2099</v>
      </c>
    </row>
    <row r="173" spans="1:21">
      <c r="A173" t="s">
        <v>584</v>
      </c>
      <c r="B173" t="s">
        <v>585</v>
      </c>
      <c r="C173" t="s">
        <v>586</v>
      </c>
      <c r="D173" t="s">
        <v>587</v>
      </c>
      <c r="E173">
        <v>51.765180000000001</v>
      </c>
      <c r="F173">
        <v>4.4451599000000002</v>
      </c>
      <c r="G173" t="s">
        <v>2498</v>
      </c>
      <c r="H173" t="s">
        <v>588</v>
      </c>
      <c r="I173" t="s">
        <v>26</v>
      </c>
      <c r="J173" t="s">
        <v>52</v>
      </c>
      <c r="K173">
        <f t="shared" si="2"/>
        <v>95</v>
      </c>
      <c r="L173" s="9">
        <v>95</v>
      </c>
      <c r="M173" s="9">
        <v>97.9</v>
      </c>
      <c r="N173" s="9">
        <v>6.6</v>
      </c>
      <c r="O173" s="10"/>
      <c r="P173" s="10"/>
      <c r="Q173" s="10"/>
      <c r="R173" s="11"/>
      <c r="S173" s="11"/>
      <c r="T173" s="11"/>
      <c r="U173" t="s">
        <v>562</v>
      </c>
    </row>
    <row r="174" spans="1:21">
      <c r="A174" t="s">
        <v>1445</v>
      </c>
      <c r="B174" t="s">
        <v>1446</v>
      </c>
      <c r="C174" t="s">
        <v>1445</v>
      </c>
      <c r="D174" t="s">
        <v>1447</v>
      </c>
      <c r="E174">
        <v>51.721780000000003</v>
      </c>
      <c r="F174">
        <v>5.8868400000000003</v>
      </c>
      <c r="G174" t="s">
        <v>2498</v>
      </c>
      <c r="H174" t="s">
        <v>1448</v>
      </c>
      <c r="I174" t="s">
        <v>177</v>
      </c>
      <c r="J174" t="s">
        <v>1449</v>
      </c>
      <c r="K174">
        <f t="shared" si="2"/>
        <v>213</v>
      </c>
      <c r="L174" s="9">
        <v>73</v>
      </c>
      <c r="M174" s="9">
        <v>90.4</v>
      </c>
      <c r="N174" s="9">
        <v>6.4</v>
      </c>
      <c r="O174" s="10">
        <v>83</v>
      </c>
      <c r="P174" s="10">
        <v>90.4</v>
      </c>
      <c r="Q174" s="10">
        <v>6.5</v>
      </c>
      <c r="R174" s="11">
        <v>57</v>
      </c>
      <c r="S174" s="11">
        <v>98.2</v>
      </c>
      <c r="T174" s="11">
        <v>6.8</v>
      </c>
      <c r="U174" t="s">
        <v>1313</v>
      </c>
    </row>
    <row r="175" spans="1:21">
      <c r="A175" t="s">
        <v>1445</v>
      </c>
      <c r="B175" t="s">
        <v>1446</v>
      </c>
      <c r="C175" t="s">
        <v>1445</v>
      </c>
      <c r="D175" t="s">
        <v>1450</v>
      </c>
      <c r="E175">
        <v>51.740580000000001</v>
      </c>
      <c r="F175">
        <v>5.8695899999999996</v>
      </c>
      <c r="G175" t="s">
        <v>2498</v>
      </c>
      <c r="H175" t="s">
        <v>1451</v>
      </c>
      <c r="I175" t="s">
        <v>177</v>
      </c>
      <c r="J175" t="s">
        <v>1452</v>
      </c>
      <c r="K175">
        <f t="shared" si="2"/>
        <v>28</v>
      </c>
      <c r="L175" s="9">
        <v>28</v>
      </c>
      <c r="M175" s="9">
        <v>96.4</v>
      </c>
      <c r="N175" s="9">
        <v>6.6</v>
      </c>
      <c r="O175" s="10"/>
      <c r="P175" s="10"/>
      <c r="Q175" s="10"/>
      <c r="R175" s="11"/>
      <c r="S175" s="11"/>
      <c r="T175" s="11"/>
      <c r="U175" t="s">
        <v>1313</v>
      </c>
    </row>
    <row r="176" spans="1:21">
      <c r="A176" t="s">
        <v>1453</v>
      </c>
      <c r="B176" t="s">
        <v>1454</v>
      </c>
      <c r="C176" t="s">
        <v>1453</v>
      </c>
      <c r="D176" t="s">
        <v>1464</v>
      </c>
      <c r="E176">
        <v>51.950890000000001</v>
      </c>
      <c r="F176">
        <v>5.23393</v>
      </c>
      <c r="G176" t="s">
        <v>2498</v>
      </c>
      <c r="H176" t="s">
        <v>1465</v>
      </c>
      <c r="I176" t="s">
        <v>202</v>
      </c>
      <c r="J176" t="s">
        <v>1466</v>
      </c>
      <c r="K176">
        <f t="shared" si="2"/>
        <v>253</v>
      </c>
      <c r="L176" s="9">
        <v>81</v>
      </c>
      <c r="M176" s="9">
        <v>95.1</v>
      </c>
      <c r="N176" s="9">
        <v>6.6</v>
      </c>
      <c r="O176" s="10">
        <v>77</v>
      </c>
      <c r="P176" s="10">
        <v>88.3</v>
      </c>
      <c r="Q176" s="10">
        <v>6.5</v>
      </c>
      <c r="R176" s="11">
        <v>95</v>
      </c>
      <c r="S176" s="11">
        <v>93.7</v>
      </c>
      <c r="T176" s="11">
        <v>6.7</v>
      </c>
      <c r="U176" t="s">
        <v>1313</v>
      </c>
    </row>
    <row r="177" spans="1:21">
      <c r="A177" t="s">
        <v>1453</v>
      </c>
      <c r="B177" t="s">
        <v>1454</v>
      </c>
      <c r="C177" t="s">
        <v>1453</v>
      </c>
      <c r="D177" t="s">
        <v>1464</v>
      </c>
      <c r="E177">
        <v>51.950890000000001</v>
      </c>
      <c r="F177">
        <v>5.23393</v>
      </c>
      <c r="G177" t="s">
        <v>2498</v>
      </c>
      <c r="H177" t="s">
        <v>1465</v>
      </c>
      <c r="I177" t="s">
        <v>202</v>
      </c>
      <c r="J177" t="s">
        <v>1466</v>
      </c>
      <c r="K177">
        <f t="shared" si="2"/>
        <v>253</v>
      </c>
      <c r="L177" s="9">
        <v>81</v>
      </c>
      <c r="M177" s="9">
        <v>95.1</v>
      </c>
      <c r="N177" s="9">
        <v>6.6</v>
      </c>
      <c r="O177" s="10">
        <v>77</v>
      </c>
      <c r="P177" s="10">
        <v>88.3</v>
      </c>
      <c r="Q177" s="10">
        <v>6.5</v>
      </c>
      <c r="R177" s="11">
        <v>95</v>
      </c>
      <c r="S177" s="11">
        <v>93.7</v>
      </c>
      <c r="T177" s="11">
        <v>6.7</v>
      </c>
      <c r="U177" t="s">
        <v>2417</v>
      </c>
    </row>
    <row r="178" spans="1:21">
      <c r="A178" t="s">
        <v>1453</v>
      </c>
      <c r="B178" t="s">
        <v>1454</v>
      </c>
      <c r="C178" t="s">
        <v>1453</v>
      </c>
      <c r="D178" t="s">
        <v>1467</v>
      </c>
      <c r="E178">
        <v>51.951540000000001</v>
      </c>
      <c r="F178">
        <v>5.2320700000000002</v>
      </c>
      <c r="G178" t="s">
        <v>2498</v>
      </c>
      <c r="H178" t="s">
        <v>1468</v>
      </c>
      <c r="I178" t="s">
        <v>202</v>
      </c>
      <c r="J178" t="s">
        <v>1469</v>
      </c>
      <c r="K178">
        <f t="shared" si="2"/>
        <v>56</v>
      </c>
      <c r="L178" s="9">
        <v>56</v>
      </c>
      <c r="M178" s="9">
        <v>100</v>
      </c>
      <c r="N178" s="9">
        <v>6.6</v>
      </c>
      <c r="O178" s="10"/>
      <c r="P178" s="10"/>
      <c r="Q178" s="10"/>
      <c r="R178" s="11"/>
      <c r="S178" s="11"/>
      <c r="T178" s="11"/>
      <c r="U178" t="s">
        <v>1313</v>
      </c>
    </row>
    <row r="179" spans="1:21">
      <c r="A179" t="s">
        <v>1453</v>
      </c>
      <c r="B179" t="s">
        <v>1454</v>
      </c>
      <c r="C179" t="s">
        <v>1453</v>
      </c>
      <c r="D179" t="s">
        <v>1467</v>
      </c>
      <c r="E179">
        <v>51.951540000000001</v>
      </c>
      <c r="F179">
        <v>5.2320700000000002</v>
      </c>
      <c r="G179" t="s">
        <v>2498</v>
      </c>
      <c r="H179" t="s">
        <v>1468</v>
      </c>
      <c r="I179" t="s">
        <v>202</v>
      </c>
      <c r="J179" t="s">
        <v>1469</v>
      </c>
      <c r="K179">
        <f t="shared" si="2"/>
        <v>56</v>
      </c>
      <c r="L179" s="9">
        <v>56</v>
      </c>
      <c r="M179" s="9">
        <v>100</v>
      </c>
      <c r="N179" s="9">
        <v>6.6</v>
      </c>
      <c r="O179" s="10"/>
      <c r="P179" s="10"/>
      <c r="Q179" s="10"/>
      <c r="R179" s="11"/>
      <c r="S179" s="11"/>
      <c r="T179" s="11"/>
      <c r="U179" t="s">
        <v>2417</v>
      </c>
    </row>
    <row r="180" spans="1:21">
      <c r="A180" t="s">
        <v>1453</v>
      </c>
      <c r="B180" t="s">
        <v>1454</v>
      </c>
      <c r="C180" t="s">
        <v>1453</v>
      </c>
      <c r="D180" t="s">
        <v>1461</v>
      </c>
      <c r="E180">
        <v>51.945489999999999</v>
      </c>
      <c r="F180">
        <v>5.2352699999999999</v>
      </c>
      <c r="G180" t="s">
        <v>2614</v>
      </c>
      <c r="H180" t="s">
        <v>1462</v>
      </c>
      <c r="I180" t="s">
        <v>36</v>
      </c>
      <c r="J180" t="s">
        <v>1463</v>
      </c>
      <c r="K180">
        <f t="shared" si="2"/>
        <v>187</v>
      </c>
      <c r="L180" s="9"/>
      <c r="M180" s="9"/>
      <c r="N180" s="9"/>
      <c r="O180" s="10">
        <v>187</v>
      </c>
      <c r="P180" s="10">
        <v>88.8</v>
      </c>
      <c r="Q180" s="10">
        <v>6.3</v>
      </c>
      <c r="R180" s="11"/>
      <c r="S180" s="11"/>
      <c r="T180" s="11"/>
      <c r="U180" t="s">
        <v>1313</v>
      </c>
    </row>
    <row r="181" spans="1:21">
      <c r="A181" t="s">
        <v>1453</v>
      </c>
      <c r="B181" t="s">
        <v>1454</v>
      </c>
      <c r="C181" t="s">
        <v>1453</v>
      </c>
      <c r="D181" t="s">
        <v>1461</v>
      </c>
      <c r="E181">
        <v>51.945489999999999</v>
      </c>
      <c r="F181">
        <v>5.2352699999999999</v>
      </c>
      <c r="G181" t="s">
        <v>2614</v>
      </c>
      <c r="H181" t="s">
        <v>1462</v>
      </c>
      <c r="I181" t="s">
        <v>36</v>
      </c>
      <c r="J181" t="s">
        <v>1463</v>
      </c>
      <c r="K181">
        <f t="shared" si="2"/>
        <v>187</v>
      </c>
      <c r="L181" s="9"/>
      <c r="M181" s="9"/>
      <c r="N181" s="9"/>
      <c r="O181" s="10">
        <v>187</v>
      </c>
      <c r="P181" s="10">
        <v>88.8</v>
      </c>
      <c r="Q181" s="10">
        <v>6.3</v>
      </c>
      <c r="R181" s="11"/>
      <c r="S181" s="11"/>
      <c r="T181" s="11"/>
      <c r="U181" t="s">
        <v>2417</v>
      </c>
    </row>
    <row r="182" spans="1:21">
      <c r="A182" t="s">
        <v>1453</v>
      </c>
      <c r="B182" t="s">
        <v>1454</v>
      </c>
      <c r="C182" t="s">
        <v>1453</v>
      </c>
      <c r="D182" t="s">
        <v>1458</v>
      </c>
      <c r="E182">
        <v>51.944130000000001</v>
      </c>
      <c r="F182">
        <v>5.2309400000000004</v>
      </c>
      <c r="G182" t="s">
        <v>2498</v>
      </c>
      <c r="H182" t="s">
        <v>1459</v>
      </c>
      <c r="I182" t="s">
        <v>36</v>
      </c>
      <c r="J182" t="s">
        <v>1460</v>
      </c>
      <c r="K182">
        <f t="shared" si="2"/>
        <v>195</v>
      </c>
      <c r="L182" s="9">
        <v>195</v>
      </c>
      <c r="M182" s="9">
        <v>98.5</v>
      </c>
      <c r="N182" s="9">
        <v>6.6</v>
      </c>
      <c r="O182" s="10"/>
      <c r="P182" s="10"/>
      <c r="Q182" s="10"/>
      <c r="R182" s="11"/>
      <c r="S182" s="11"/>
      <c r="T182" s="11"/>
      <c r="U182" t="s">
        <v>1313</v>
      </c>
    </row>
    <row r="183" spans="1:21">
      <c r="A183" t="s">
        <v>1453</v>
      </c>
      <c r="B183" t="s">
        <v>1454</v>
      </c>
      <c r="C183" t="s">
        <v>1453</v>
      </c>
      <c r="D183" t="s">
        <v>1458</v>
      </c>
      <c r="E183">
        <v>51.944130000000001</v>
      </c>
      <c r="F183">
        <v>5.2309400000000004</v>
      </c>
      <c r="G183" t="s">
        <v>2498</v>
      </c>
      <c r="H183" t="s">
        <v>1459</v>
      </c>
      <c r="I183" t="s">
        <v>36</v>
      </c>
      <c r="J183" t="s">
        <v>1460</v>
      </c>
      <c r="K183">
        <f t="shared" si="2"/>
        <v>195</v>
      </c>
      <c r="L183" s="9">
        <v>195</v>
      </c>
      <c r="M183" s="9">
        <v>98.5</v>
      </c>
      <c r="N183" s="9">
        <v>6.6</v>
      </c>
      <c r="O183" s="10"/>
      <c r="P183" s="10"/>
      <c r="Q183" s="10"/>
      <c r="R183" s="11"/>
      <c r="S183" s="11"/>
      <c r="T183" s="11"/>
      <c r="U183" t="s">
        <v>2417</v>
      </c>
    </row>
    <row r="184" spans="1:21">
      <c r="A184" t="s">
        <v>1453</v>
      </c>
      <c r="B184" t="s">
        <v>1454</v>
      </c>
      <c r="C184" t="s">
        <v>1453</v>
      </c>
      <c r="D184" t="s">
        <v>1455</v>
      </c>
      <c r="E184">
        <v>51.945770000000003</v>
      </c>
      <c r="F184">
        <v>5.2348600000000003</v>
      </c>
      <c r="G184" t="s">
        <v>2498</v>
      </c>
      <c r="H184" t="s">
        <v>1456</v>
      </c>
      <c r="I184" t="s">
        <v>36</v>
      </c>
      <c r="J184" t="s">
        <v>1457</v>
      </c>
      <c r="K184">
        <f t="shared" si="2"/>
        <v>169</v>
      </c>
      <c r="L184" s="9"/>
      <c r="M184" s="9"/>
      <c r="N184" s="9"/>
      <c r="O184" s="10"/>
      <c r="P184" s="10"/>
      <c r="Q184" s="10"/>
      <c r="R184" s="11">
        <v>169</v>
      </c>
      <c r="S184" s="11">
        <v>94.7</v>
      </c>
      <c r="T184" s="11">
        <v>6.9</v>
      </c>
      <c r="U184" t="s">
        <v>1313</v>
      </c>
    </row>
    <row r="185" spans="1:21">
      <c r="A185" t="s">
        <v>1453</v>
      </c>
      <c r="B185" t="s">
        <v>1454</v>
      </c>
      <c r="C185" t="s">
        <v>1453</v>
      </c>
      <c r="D185" t="s">
        <v>1455</v>
      </c>
      <c r="E185">
        <v>51.945770000000003</v>
      </c>
      <c r="F185">
        <v>5.2348600000000003</v>
      </c>
      <c r="G185" t="s">
        <v>2498</v>
      </c>
      <c r="H185" t="s">
        <v>1456</v>
      </c>
      <c r="I185" t="s">
        <v>36</v>
      </c>
      <c r="J185" t="s">
        <v>1457</v>
      </c>
      <c r="K185">
        <f t="shared" si="2"/>
        <v>169</v>
      </c>
      <c r="L185" s="9"/>
      <c r="M185" s="9"/>
      <c r="N185" s="9"/>
      <c r="O185" s="10"/>
      <c r="P185" s="10"/>
      <c r="Q185" s="10"/>
      <c r="R185" s="11">
        <v>169</v>
      </c>
      <c r="S185" s="11">
        <v>94.7</v>
      </c>
      <c r="T185" s="11">
        <v>6.9</v>
      </c>
      <c r="U185" t="s">
        <v>2417</v>
      </c>
    </row>
    <row r="186" spans="1:21">
      <c r="A186" t="s">
        <v>1785</v>
      </c>
      <c r="B186" t="s">
        <v>1786</v>
      </c>
      <c r="C186" t="s">
        <v>1787</v>
      </c>
      <c r="D186" t="s">
        <v>1788</v>
      </c>
      <c r="E186">
        <v>52.578600000000002</v>
      </c>
      <c r="F186">
        <v>6.2828200000000001</v>
      </c>
      <c r="G186" t="s">
        <v>2498</v>
      </c>
      <c r="H186" t="s">
        <v>1789</v>
      </c>
      <c r="I186" t="s">
        <v>19</v>
      </c>
      <c r="J186" t="s">
        <v>1790</v>
      </c>
      <c r="K186">
        <f t="shared" si="2"/>
        <v>27</v>
      </c>
      <c r="L186" s="9">
        <v>27</v>
      </c>
      <c r="M186" s="9">
        <v>96.3</v>
      </c>
      <c r="N186" s="9">
        <v>6.7</v>
      </c>
      <c r="O186" s="10"/>
      <c r="P186" s="10"/>
      <c r="Q186" s="10"/>
      <c r="R186" s="11"/>
      <c r="S186" s="11"/>
      <c r="T186" s="11"/>
      <c r="U186" t="s">
        <v>1750</v>
      </c>
    </row>
    <row r="187" spans="1:21">
      <c r="A187" t="s">
        <v>2381</v>
      </c>
      <c r="B187" t="s">
        <v>2382</v>
      </c>
      <c r="C187" t="s">
        <v>2383</v>
      </c>
      <c r="D187" t="s">
        <v>2394</v>
      </c>
      <c r="E187">
        <v>52.123199999999997</v>
      </c>
      <c r="F187">
        <v>5.2011900000000004</v>
      </c>
      <c r="G187" t="s">
        <v>2498</v>
      </c>
      <c r="H187" t="s">
        <v>2395</v>
      </c>
      <c r="I187" t="s">
        <v>202</v>
      </c>
      <c r="J187" t="s">
        <v>2396</v>
      </c>
      <c r="K187">
        <f t="shared" si="2"/>
        <v>73</v>
      </c>
      <c r="L187" s="9">
        <v>73</v>
      </c>
      <c r="M187" s="9">
        <v>94.5</v>
      </c>
      <c r="N187" s="9">
        <v>6.5</v>
      </c>
      <c r="O187" s="10"/>
      <c r="P187" s="10"/>
      <c r="Q187" s="10"/>
      <c r="R187" s="11"/>
      <c r="S187" s="11"/>
      <c r="T187" s="11"/>
      <c r="U187" t="s">
        <v>2366</v>
      </c>
    </row>
    <row r="188" spans="1:21">
      <c r="A188" t="s">
        <v>2381</v>
      </c>
      <c r="B188" t="s">
        <v>2382</v>
      </c>
      <c r="C188" t="s">
        <v>2390</v>
      </c>
      <c r="D188" t="s">
        <v>2391</v>
      </c>
      <c r="E188">
        <v>52.156109999999998</v>
      </c>
      <c r="F188">
        <v>5.1687799999999999</v>
      </c>
      <c r="G188" t="s">
        <v>2498</v>
      </c>
      <c r="H188" t="s">
        <v>2392</v>
      </c>
      <c r="I188" t="s">
        <v>202</v>
      </c>
      <c r="J188" t="s">
        <v>2393</v>
      </c>
      <c r="K188">
        <f t="shared" si="2"/>
        <v>99</v>
      </c>
      <c r="L188" s="9">
        <v>99</v>
      </c>
      <c r="M188" s="9">
        <v>97</v>
      </c>
      <c r="N188" s="9">
        <v>6.6</v>
      </c>
      <c r="O188" s="10"/>
      <c r="P188" s="10"/>
      <c r="Q188" s="10"/>
      <c r="R188" s="11"/>
      <c r="S188" s="11"/>
      <c r="T188" s="11"/>
      <c r="U188" t="s">
        <v>2366</v>
      </c>
    </row>
    <row r="189" spans="1:21">
      <c r="A189" t="s">
        <v>2381</v>
      </c>
      <c r="B189" t="s">
        <v>2382</v>
      </c>
      <c r="C189" t="s">
        <v>2383</v>
      </c>
      <c r="D189" t="s">
        <v>2384</v>
      </c>
      <c r="E189">
        <v>52.133929999999999</v>
      </c>
      <c r="F189">
        <v>5.1969599999999998</v>
      </c>
      <c r="G189" t="s">
        <v>2498</v>
      </c>
      <c r="H189" t="s">
        <v>2385</v>
      </c>
      <c r="I189" t="s">
        <v>26</v>
      </c>
      <c r="J189" t="s">
        <v>2386</v>
      </c>
      <c r="K189">
        <f t="shared" si="2"/>
        <v>193</v>
      </c>
      <c r="L189" s="9"/>
      <c r="M189" s="9"/>
      <c r="N189" s="9"/>
      <c r="O189" s="10">
        <v>87</v>
      </c>
      <c r="P189" s="10">
        <v>87.4</v>
      </c>
      <c r="Q189" s="10">
        <v>6.5</v>
      </c>
      <c r="R189" s="11">
        <v>106</v>
      </c>
      <c r="S189" s="11">
        <v>92.5</v>
      </c>
      <c r="T189" s="11">
        <v>6.8</v>
      </c>
      <c r="U189" t="s">
        <v>2366</v>
      </c>
    </row>
    <row r="190" spans="1:21">
      <c r="A190" t="s">
        <v>2381</v>
      </c>
      <c r="B190" t="s">
        <v>2382</v>
      </c>
      <c r="C190" t="s">
        <v>2383</v>
      </c>
      <c r="D190" t="s">
        <v>2387</v>
      </c>
      <c r="E190">
        <v>52.134427100000003</v>
      </c>
      <c r="F190">
        <v>5.1959106999999998</v>
      </c>
      <c r="G190" t="s">
        <v>2498</v>
      </c>
      <c r="H190" t="s">
        <v>2388</v>
      </c>
      <c r="I190" t="s">
        <v>26</v>
      </c>
      <c r="J190" t="s">
        <v>2389</v>
      </c>
      <c r="K190">
        <f t="shared" si="2"/>
        <v>226</v>
      </c>
      <c r="L190" s="9">
        <v>62</v>
      </c>
      <c r="M190" s="9">
        <v>98.4</v>
      </c>
      <c r="N190" s="9">
        <v>6.6</v>
      </c>
      <c r="O190" s="10">
        <v>95</v>
      </c>
      <c r="P190" s="10">
        <v>88.4</v>
      </c>
      <c r="Q190" s="10">
        <v>6.5</v>
      </c>
      <c r="R190" s="11">
        <v>69</v>
      </c>
      <c r="S190" s="11">
        <v>94.2</v>
      </c>
      <c r="T190" s="11">
        <v>7</v>
      </c>
      <c r="U190" t="s">
        <v>2366</v>
      </c>
    </row>
    <row r="191" spans="1:21">
      <c r="A191" t="s">
        <v>197</v>
      </c>
      <c r="B191" t="s">
        <v>198</v>
      </c>
      <c r="C191" t="s">
        <v>199</v>
      </c>
      <c r="D191" t="s">
        <v>200</v>
      </c>
      <c r="E191">
        <v>52.21454</v>
      </c>
      <c r="F191">
        <v>4.8615000000000004</v>
      </c>
      <c r="G191" t="s">
        <v>2498</v>
      </c>
      <c r="H191" t="s">
        <v>201</v>
      </c>
      <c r="I191" t="s">
        <v>202</v>
      </c>
      <c r="J191" t="s">
        <v>203</v>
      </c>
      <c r="K191">
        <f t="shared" si="2"/>
        <v>313</v>
      </c>
      <c r="L191" s="9">
        <v>69</v>
      </c>
      <c r="M191" s="9">
        <v>91.3</v>
      </c>
      <c r="N191" s="9">
        <v>6.5</v>
      </c>
      <c r="O191" s="10">
        <v>162</v>
      </c>
      <c r="P191" s="10">
        <v>85.2</v>
      </c>
      <c r="Q191" s="10">
        <v>6.5</v>
      </c>
      <c r="R191" s="11">
        <v>82</v>
      </c>
      <c r="S191" s="11">
        <v>95.1</v>
      </c>
      <c r="T191" s="11">
        <v>6.8</v>
      </c>
      <c r="U191" t="s">
        <v>172</v>
      </c>
    </row>
    <row r="192" spans="1:21">
      <c r="A192" t="s">
        <v>197</v>
      </c>
      <c r="B192" t="s">
        <v>198</v>
      </c>
      <c r="C192" t="s">
        <v>204</v>
      </c>
      <c r="D192" t="s">
        <v>205</v>
      </c>
      <c r="E192">
        <v>52.211100000000002</v>
      </c>
      <c r="F192">
        <v>4.9184900000000003</v>
      </c>
      <c r="G192" t="s">
        <v>2498</v>
      </c>
      <c r="H192" t="s">
        <v>206</v>
      </c>
      <c r="I192" t="s">
        <v>202</v>
      </c>
      <c r="J192" t="s">
        <v>207</v>
      </c>
      <c r="K192">
        <f t="shared" si="2"/>
        <v>64</v>
      </c>
      <c r="L192" s="9">
        <v>64</v>
      </c>
      <c r="M192" s="9">
        <v>93.8</v>
      </c>
      <c r="N192" s="9">
        <v>6.4</v>
      </c>
      <c r="O192" s="10"/>
      <c r="P192" s="10"/>
      <c r="Q192" s="10"/>
      <c r="R192" s="11"/>
      <c r="S192" s="11"/>
      <c r="T192" s="11"/>
      <c r="U192" t="s">
        <v>172</v>
      </c>
    </row>
    <row r="193" spans="1:21">
      <c r="A193" t="s">
        <v>286</v>
      </c>
      <c r="B193" t="s">
        <v>287</v>
      </c>
      <c r="C193" t="s">
        <v>286</v>
      </c>
      <c r="D193" t="s">
        <v>288</v>
      </c>
      <c r="E193">
        <v>52.006599999999999</v>
      </c>
      <c r="F193">
        <v>4.3432700000000004</v>
      </c>
      <c r="G193" t="s">
        <v>2498</v>
      </c>
      <c r="H193" t="s">
        <v>289</v>
      </c>
      <c r="I193" t="s">
        <v>19</v>
      </c>
      <c r="J193" t="s">
        <v>290</v>
      </c>
      <c r="K193">
        <f t="shared" si="2"/>
        <v>290</v>
      </c>
      <c r="L193" s="9"/>
      <c r="M193" s="9"/>
      <c r="N193" s="9"/>
      <c r="O193" s="10">
        <v>174</v>
      </c>
      <c r="P193" s="10">
        <v>92</v>
      </c>
      <c r="Q193" s="10">
        <v>6.5</v>
      </c>
      <c r="R193" s="11">
        <v>116</v>
      </c>
      <c r="S193" s="11">
        <v>97.4</v>
      </c>
      <c r="T193" s="11">
        <v>7</v>
      </c>
      <c r="U193" t="s">
        <v>291</v>
      </c>
    </row>
    <row r="194" spans="1:21">
      <c r="A194" t="s">
        <v>286</v>
      </c>
      <c r="B194" t="s">
        <v>287</v>
      </c>
      <c r="C194" t="s">
        <v>286</v>
      </c>
      <c r="D194" t="s">
        <v>292</v>
      </c>
      <c r="E194">
        <v>51.995379999999997</v>
      </c>
      <c r="F194">
        <v>4.3472400000000002</v>
      </c>
      <c r="G194" t="s">
        <v>2498</v>
      </c>
      <c r="H194" t="s">
        <v>293</v>
      </c>
      <c r="I194" t="s">
        <v>19</v>
      </c>
      <c r="J194" t="s">
        <v>294</v>
      </c>
      <c r="K194">
        <f t="shared" si="2"/>
        <v>112</v>
      </c>
      <c r="L194" s="9">
        <v>112</v>
      </c>
      <c r="M194" s="9">
        <v>94.6</v>
      </c>
      <c r="N194" s="9">
        <v>6.6</v>
      </c>
      <c r="O194" s="10"/>
      <c r="P194" s="10"/>
      <c r="Q194" s="10"/>
      <c r="R194" s="11"/>
      <c r="S194" s="11"/>
      <c r="T194" s="11"/>
      <c r="U194" t="s">
        <v>291</v>
      </c>
    </row>
    <row r="195" spans="1:21">
      <c r="A195" t="s">
        <v>286</v>
      </c>
      <c r="B195" t="s">
        <v>287</v>
      </c>
      <c r="C195" t="s">
        <v>286</v>
      </c>
      <c r="D195" t="s">
        <v>295</v>
      </c>
      <c r="E195">
        <v>51.997869999999999</v>
      </c>
      <c r="F195">
        <v>4.3471799999999998</v>
      </c>
      <c r="G195" t="s">
        <v>2498</v>
      </c>
      <c r="H195" t="s">
        <v>296</v>
      </c>
      <c r="I195" t="s">
        <v>19</v>
      </c>
      <c r="J195" t="s">
        <v>297</v>
      </c>
      <c r="K195">
        <f t="shared" ref="K195:K258" si="3">L195+O195+R195</f>
        <v>58</v>
      </c>
      <c r="L195" s="9">
        <v>58</v>
      </c>
      <c r="M195" s="9">
        <v>98.3</v>
      </c>
      <c r="N195" s="9">
        <v>6.5</v>
      </c>
      <c r="O195" s="10"/>
      <c r="P195" s="10"/>
      <c r="Q195" s="10"/>
      <c r="R195" s="11"/>
      <c r="S195" s="11"/>
      <c r="T195" s="11"/>
      <c r="U195" t="s">
        <v>291</v>
      </c>
    </row>
    <row r="196" spans="1:21">
      <c r="A196" t="s">
        <v>286</v>
      </c>
      <c r="B196" t="s">
        <v>287</v>
      </c>
      <c r="C196" t="s">
        <v>286</v>
      </c>
      <c r="D196" t="s">
        <v>307</v>
      </c>
      <c r="E196">
        <v>51.999420000000001</v>
      </c>
      <c r="F196">
        <v>4.3464200000000002</v>
      </c>
      <c r="G196" t="s">
        <v>2498</v>
      </c>
      <c r="H196" t="s">
        <v>308</v>
      </c>
      <c r="I196" t="s">
        <v>36</v>
      </c>
      <c r="J196" t="s">
        <v>309</v>
      </c>
      <c r="K196">
        <f t="shared" si="3"/>
        <v>172</v>
      </c>
      <c r="L196" s="9">
        <v>53</v>
      </c>
      <c r="M196" s="9">
        <v>81.099999999999994</v>
      </c>
      <c r="N196" s="9">
        <v>6.3</v>
      </c>
      <c r="O196" s="10">
        <v>56</v>
      </c>
      <c r="P196" s="10">
        <v>73.2</v>
      </c>
      <c r="Q196" s="10">
        <v>6.2</v>
      </c>
      <c r="R196" s="11">
        <v>63</v>
      </c>
      <c r="S196" s="11">
        <v>85.7</v>
      </c>
      <c r="T196" s="11">
        <v>6.9</v>
      </c>
      <c r="U196" t="s">
        <v>291</v>
      </c>
    </row>
    <row r="197" spans="1:21">
      <c r="A197" t="s">
        <v>286</v>
      </c>
      <c r="B197" t="s">
        <v>287</v>
      </c>
      <c r="C197" t="s">
        <v>286</v>
      </c>
      <c r="D197" t="s">
        <v>310</v>
      </c>
      <c r="E197">
        <v>51.997869999999999</v>
      </c>
      <c r="F197">
        <v>4.3471799999999998</v>
      </c>
      <c r="G197" t="s">
        <v>2498</v>
      </c>
      <c r="H197" t="s">
        <v>296</v>
      </c>
      <c r="I197" t="s">
        <v>36</v>
      </c>
      <c r="J197" t="s">
        <v>311</v>
      </c>
      <c r="K197">
        <f t="shared" si="3"/>
        <v>55</v>
      </c>
      <c r="L197" s="9">
        <v>55</v>
      </c>
      <c r="M197" s="9">
        <v>90.9</v>
      </c>
      <c r="N197" s="9">
        <v>6.5</v>
      </c>
      <c r="O197" s="10"/>
      <c r="P197" s="10"/>
      <c r="Q197" s="10"/>
      <c r="R197" s="11"/>
      <c r="S197" s="11"/>
      <c r="T197" s="11"/>
      <c r="U197" t="s">
        <v>291</v>
      </c>
    </row>
    <row r="198" spans="1:21">
      <c r="A198" t="s">
        <v>286</v>
      </c>
      <c r="B198" t="s">
        <v>287</v>
      </c>
      <c r="C198" t="s">
        <v>286</v>
      </c>
      <c r="D198" t="s">
        <v>298</v>
      </c>
      <c r="E198">
        <v>52.008409999999998</v>
      </c>
      <c r="F198">
        <v>4.3451899999999997</v>
      </c>
      <c r="G198" t="s">
        <v>2498</v>
      </c>
      <c r="H198" t="s">
        <v>299</v>
      </c>
      <c r="I198" t="s">
        <v>177</v>
      </c>
      <c r="J198" t="s">
        <v>300</v>
      </c>
      <c r="K198">
        <f t="shared" si="3"/>
        <v>334</v>
      </c>
      <c r="L198" s="9"/>
      <c r="M198" s="9"/>
      <c r="N198" s="9"/>
      <c r="O198" s="10">
        <v>164</v>
      </c>
      <c r="P198" s="10">
        <v>92.7</v>
      </c>
      <c r="Q198" s="10">
        <v>6.6</v>
      </c>
      <c r="R198" s="11">
        <v>170</v>
      </c>
      <c r="S198" s="11">
        <v>86.5</v>
      </c>
      <c r="T198" s="11">
        <v>6.8</v>
      </c>
      <c r="U198" t="s">
        <v>291</v>
      </c>
    </row>
    <row r="199" spans="1:21">
      <c r="A199" t="s">
        <v>286</v>
      </c>
      <c r="B199" t="s">
        <v>287</v>
      </c>
      <c r="C199" t="s">
        <v>286</v>
      </c>
      <c r="D199" t="s">
        <v>301</v>
      </c>
      <c r="E199">
        <v>52.005949999999999</v>
      </c>
      <c r="F199">
        <v>4.34938</v>
      </c>
      <c r="G199" t="s">
        <v>2498</v>
      </c>
      <c r="H199" t="s">
        <v>302</v>
      </c>
      <c r="I199" t="s">
        <v>177</v>
      </c>
      <c r="J199" t="s">
        <v>303</v>
      </c>
      <c r="K199">
        <f t="shared" si="3"/>
        <v>154</v>
      </c>
      <c r="L199" s="9">
        <v>154</v>
      </c>
      <c r="M199" s="9">
        <v>90.9</v>
      </c>
      <c r="N199" s="9">
        <v>6.4</v>
      </c>
      <c r="O199" s="10"/>
      <c r="P199" s="10"/>
      <c r="Q199" s="10"/>
      <c r="R199" s="11"/>
      <c r="S199" s="11"/>
      <c r="T199" s="11"/>
      <c r="U199" t="s">
        <v>291</v>
      </c>
    </row>
    <row r="200" spans="1:21">
      <c r="A200" t="s">
        <v>286</v>
      </c>
      <c r="B200" t="s">
        <v>287</v>
      </c>
      <c r="C200" t="s">
        <v>286</v>
      </c>
      <c r="D200" t="s">
        <v>304</v>
      </c>
      <c r="E200">
        <v>51.997599999999998</v>
      </c>
      <c r="F200">
        <v>4.3327400000000003</v>
      </c>
      <c r="G200" t="s">
        <v>2498</v>
      </c>
      <c r="H200" t="s">
        <v>305</v>
      </c>
      <c r="I200" t="s">
        <v>177</v>
      </c>
      <c r="J200" t="s">
        <v>306</v>
      </c>
      <c r="K200">
        <f t="shared" si="3"/>
        <v>176</v>
      </c>
      <c r="L200" s="9">
        <v>176</v>
      </c>
      <c r="M200" s="9">
        <v>86.9</v>
      </c>
      <c r="N200" s="9">
        <v>6.4</v>
      </c>
      <c r="O200" s="10"/>
      <c r="P200" s="10"/>
      <c r="Q200" s="10"/>
      <c r="R200" s="11"/>
      <c r="S200" s="11"/>
      <c r="T200" s="11"/>
      <c r="U200" t="s">
        <v>291</v>
      </c>
    </row>
    <row r="201" spans="1:21">
      <c r="A201" t="s">
        <v>1237</v>
      </c>
      <c r="B201" t="s">
        <v>1238</v>
      </c>
      <c r="C201" t="s">
        <v>1239</v>
      </c>
      <c r="D201" t="s">
        <v>1264</v>
      </c>
      <c r="E201">
        <v>51.702629999999999</v>
      </c>
      <c r="F201">
        <v>5.32294</v>
      </c>
      <c r="G201" t="s">
        <v>2498</v>
      </c>
      <c r="H201" t="s">
        <v>1254</v>
      </c>
      <c r="I201" t="s">
        <v>1265</v>
      </c>
      <c r="J201" t="s">
        <v>1266</v>
      </c>
      <c r="K201">
        <f t="shared" si="3"/>
        <v>136</v>
      </c>
      <c r="L201" s="9">
        <v>136</v>
      </c>
      <c r="M201" s="9">
        <v>97.1</v>
      </c>
      <c r="N201" s="9">
        <v>6.6</v>
      </c>
      <c r="O201" s="10"/>
      <c r="P201" s="10"/>
      <c r="Q201" s="10"/>
      <c r="R201" s="11"/>
      <c r="S201" s="11"/>
      <c r="T201" s="11"/>
      <c r="U201" t="s">
        <v>1105</v>
      </c>
    </row>
    <row r="202" spans="1:21">
      <c r="A202" t="s">
        <v>1237</v>
      </c>
      <c r="B202" t="s">
        <v>1238</v>
      </c>
      <c r="C202" t="s">
        <v>1239</v>
      </c>
      <c r="D202" t="s">
        <v>1243</v>
      </c>
      <c r="E202">
        <v>51.699570000000001</v>
      </c>
      <c r="F202">
        <v>5.3179600000000002</v>
      </c>
      <c r="G202" t="s">
        <v>2498</v>
      </c>
      <c r="H202" t="s">
        <v>1244</v>
      </c>
      <c r="I202" t="s">
        <v>19</v>
      </c>
      <c r="J202" t="s">
        <v>1245</v>
      </c>
      <c r="K202">
        <f t="shared" si="3"/>
        <v>333</v>
      </c>
      <c r="L202" s="9">
        <v>106</v>
      </c>
      <c r="M202" s="9">
        <v>95.3</v>
      </c>
      <c r="N202" s="9">
        <v>6.5</v>
      </c>
      <c r="O202" s="10">
        <v>156</v>
      </c>
      <c r="P202" s="10">
        <v>84.6</v>
      </c>
      <c r="Q202" s="10">
        <v>6.4</v>
      </c>
      <c r="R202" s="11">
        <v>71</v>
      </c>
      <c r="S202" s="11">
        <v>93</v>
      </c>
      <c r="T202" s="11">
        <v>6.8</v>
      </c>
      <c r="U202" t="s">
        <v>1105</v>
      </c>
    </row>
    <row r="203" spans="1:21">
      <c r="A203" t="s">
        <v>1237</v>
      </c>
      <c r="B203" t="s">
        <v>1238</v>
      </c>
      <c r="C203" t="s">
        <v>1239</v>
      </c>
      <c r="D203" t="s">
        <v>1267</v>
      </c>
      <c r="E203">
        <v>51.703099999999999</v>
      </c>
      <c r="F203">
        <v>5.3247200000000001</v>
      </c>
      <c r="G203" t="s">
        <v>2498</v>
      </c>
      <c r="H203" t="s">
        <v>1268</v>
      </c>
      <c r="I203" t="s">
        <v>26</v>
      </c>
      <c r="J203" t="s">
        <v>1176</v>
      </c>
      <c r="K203">
        <f t="shared" si="3"/>
        <v>180</v>
      </c>
      <c r="L203" s="9">
        <v>180</v>
      </c>
      <c r="M203" s="9">
        <v>96.1</v>
      </c>
      <c r="N203" s="9">
        <v>6.5</v>
      </c>
      <c r="O203" s="10"/>
      <c r="P203" s="10"/>
      <c r="Q203" s="10"/>
      <c r="R203" s="11"/>
      <c r="S203" s="11"/>
      <c r="T203" s="11"/>
      <c r="U203" t="s">
        <v>1105</v>
      </c>
    </row>
    <row r="204" spans="1:21">
      <c r="A204" t="s">
        <v>1237</v>
      </c>
      <c r="B204" t="s">
        <v>1238</v>
      </c>
      <c r="C204" t="s">
        <v>1239</v>
      </c>
      <c r="D204" t="s">
        <v>1261</v>
      </c>
      <c r="E204">
        <v>51.709049999999998</v>
      </c>
      <c r="F204">
        <v>5.31365</v>
      </c>
      <c r="G204" t="s">
        <v>2498</v>
      </c>
      <c r="H204" t="s">
        <v>1262</v>
      </c>
      <c r="I204" t="s">
        <v>177</v>
      </c>
      <c r="J204" t="s">
        <v>1263</v>
      </c>
      <c r="K204">
        <f t="shared" si="3"/>
        <v>205</v>
      </c>
      <c r="L204" s="9">
        <v>66</v>
      </c>
      <c r="M204" s="9">
        <v>93.9</v>
      </c>
      <c r="N204" s="9">
        <v>6.5</v>
      </c>
      <c r="O204" s="10">
        <v>91</v>
      </c>
      <c r="P204" s="10">
        <v>92.3</v>
      </c>
      <c r="Q204" s="10">
        <v>6.6</v>
      </c>
      <c r="R204" s="11">
        <v>48</v>
      </c>
      <c r="S204" s="11">
        <v>95.8</v>
      </c>
      <c r="T204" s="11">
        <v>6.8</v>
      </c>
      <c r="U204" t="s">
        <v>1105</v>
      </c>
    </row>
    <row r="205" spans="1:21">
      <c r="A205" t="s">
        <v>1237</v>
      </c>
      <c r="B205" t="s">
        <v>1238</v>
      </c>
      <c r="C205" t="s">
        <v>1239</v>
      </c>
      <c r="D205" t="s">
        <v>1240</v>
      </c>
      <c r="E205">
        <v>51.699550000000002</v>
      </c>
      <c r="F205">
        <v>5.3082099999999999</v>
      </c>
      <c r="G205" t="s">
        <v>2498</v>
      </c>
      <c r="H205" t="s">
        <v>1241</v>
      </c>
      <c r="I205" t="s">
        <v>177</v>
      </c>
      <c r="J205" t="s">
        <v>1242</v>
      </c>
      <c r="K205">
        <f t="shared" si="3"/>
        <v>105</v>
      </c>
      <c r="L205" s="9">
        <v>105</v>
      </c>
      <c r="M205" s="9">
        <v>80</v>
      </c>
      <c r="N205" s="9">
        <v>6.3</v>
      </c>
      <c r="O205" s="10"/>
      <c r="P205" s="10"/>
      <c r="Q205" s="10"/>
      <c r="R205" s="11"/>
      <c r="S205" s="11"/>
      <c r="T205" s="11"/>
      <c r="U205" t="s">
        <v>1105</v>
      </c>
    </row>
    <row r="206" spans="1:21">
      <c r="A206" t="s">
        <v>1237</v>
      </c>
      <c r="B206" t="s">
        <v>1238</v>
      </c>
      <c r="C206" t="s">
        <v>1246</v>
      </c>
      <c r="D206" t="s">
        <v>1247</v>
      </c>
      <c r="E206">
        <v>51.714523499999999</v>
      </c>
      <c r="F206">
        <v>5.3726617000000001</v>
      </c>
      <c r="G206" t="s">
        <v>2498</v>
      </c>
      <c r="H206" t="s">
        <v>1248</v>
      </c>
      <c r="I206" t="s">
        <v>177</v>
      </c>
      <c r="J206" t="s">
        <v>1249</v>
      </c>
      <c r="K206">
        <f t="shared" si="3"/>
        <v>287</v>
      </c>
      <c r="L206" s="9">
        <v>112</v>
      </c>
      <c r="M206" s="9">
        <v>98.2</v>
      </c>
      <c r="N206" s="9">
        <v>6.7</v>
      </c>
      <c r="O206" s="10">
        <v>121</v>
      </c>
      <c r="P206" s="10">
        <v>85.1</v>
      </c>
      <c r="Q206" s="10">
        <v>6.5</v>
      </c>
      <c r="R206" s="11">
        <v>54</v>
      </c>
      <c r="S206" s="11">
        <v>88.9</v>
      </c>
      <c r="T206" s="11">
        <v>6.8</v>
      </c>
      <c r="U206" t="s">
        <v>1105</v>
      </c>
    </row>
    <row r="207" spans="1:21">
      <c r="A207" t="s">
        <v>1237</v>
      </c>
      <c r="B207" t="s">
        <v>1238</v>
      </c>
      <c r="C207" t="s">
        <v>1239</v>
      </c>
      <c r="D207" t="s">
        <v>1258</v>
      </c>
      <c r="E207">
        <v>51.678710000000002</v>
      </c>
      <c r="F207">
        <v>5.3178400000000003</v>
      </c>
      <c r="G207" t="s">
        <v>2498</v>
      </c>
      <c r="H207" t="s">
        <v>1259</v>
      </c>
      <c r="I207" t="s">
        <v>177</v>
      </c>
      <c r="J207" t="s">
        <v>1260</v>
      </c>
      <c r="K207">
        <f t="shared" si="3"/>
        <v>516</v>
      </c>
      <c r="L207" s="9">
        <v>163</v>
      </c>
      <c r="M207" s="9">
        <v>92</v>
      </c>
      <c r="N207" s="9">
        <v>6.5</v>
      </c>
      <c r="O207" s="10">
        <v>233</v>
      </c>
      <c r="P207" s="10">
        <v>86.3</v>
      </c>
      <c r="Q207" s="10">
        <v>6.5</v>
      </c>
      <c r="R207" s="11">
        <v>120</v>
      </c>
      <c r="S207" s="11">
        <v>88.3</v>
      </c>
      <c r="T207" s="11">
        <v>6.6</v>
      </c>
      <c r="U207" t="s">
        <v>1105</v>
      </c>
    </row>
    <row r="208" spans="1:21">
      <c r="A208" t="s">
        <v>1237</v>
      </c>
      <c r="B208" t="s">
        <v>1238</v>
      </c>
      <c r="C208" t="s">
        <v>1239</v>
      </c>
      <c r="D208" t="s">
        <v>1256</v>
      </c>
      <c r="E208">
        <v>51.690480000000001</v>
      </c>
      <c r="F208">
        <v>5.2892200000000003</v>
      </c>
      <c r="G208" t="s">
        <v>2498</v>
      </c>
      <c r="H208" t="s">
        <v>1257</v>
      </c>
      <c r="I208" t="s">
        <v>36</v>
      </c>
      <c r="J208" t="s">
        <v>885</v>
      </c>
      <c r="K208">
        <f t="shared" si="3"/>
        <v>133</v>
      </c>
      <c r="L208" s="9"/>
      <c r="M208" s="9"/>
      <c r="N208" s="9"/>
      <c r="O208" s="10"/>
      <c r="P208" s="10"/>
      <c r="Q208" s="10"/>
      <c r="R208" s="11">
        <v>133</v>
      </c>
      <c r="S208" s="11">
        <v>88</v>
      </c>
      <c r="T208" s="11">
        <v>6.8</v>
      </c>
      <c r="U208" t="s">
        <v>1105</v>
      </c>
    </row>
    <row r="209" spans="1:21">
      <c r="A209" t="s">
        <v>1237</v>
      </c>
      <c r="B209" t="s">
        <v>1238</v>
      </c>
      <c r="C209" t="s">
        <v>1239</v>
      </c>
      <c r="D209" t="s">
        <v>1250</v>
      </c>
      <c r="E209">
        <v>51.691119999999998</v>
      </c>
      <c r="F209">
        <v>5.2880799999999999</v>
      </c>
      <c r="G209" t="s">
        <v>2498</v>
      </c>
      <c r="H209" t="s">
        <v>1251</v>
      </c>
      <c r="I209" t="s">
        <v>177</v>
      </c>
      <c r="J209" t="s">
        <v>1252</v>
      </c>
      <c r="K209">
        <f t="shared" si="3"/>
        <v>129</v>
      </c>
      <c r="L209" s="9">
        <v>129</v>
      </c>
      <c r="M209" s="9">
        <v>100</v>
      </c>
      <c r="N209" s="9">
        <v>6.6</v>
      </c>
      <c r="O209" s="10"/>
      <c r="P209" s="10"/>
      <c r="Q209" s="10"/>
      <c r="R209" s="11"/>
      <c r="S209" s="11"/>
      <c r="T209" s="11"/>
      <c r="U209" t="s">
        <v>1105</v>
      </c>
    </row>
    <row r="210" spans="1:21">
      <c r="A210" t="s">
        <v>1237</v>
      </c>
      <c r="B210" t="s">
        <v>1238</v>
      </c>
      <c r="C210" t="s">
        <v>1239</v>
      </c>
      <c r="D210" t="s">
        <v>1253</v>
      </c>
      <c r="E210">
        <v>51.702629999999999</v>
      </c>
      <c r="F210">
        <v>5.32294</v>
      </c>
      <c r="G210" t="s">
        <v>2498</v>
      </c>
      <c r="H210" t="s">
        <v>1254</v>
      </c>
      <c r="I210" t="s">
        <v>177</v>
      </c>
      <c r="J210" t="s">
        <v>1255</v>
      </c>
      <c r="K210">
        <f t="shared" si="3"/>
        <v>38</v>
      </c>
      <c r="L210" s="9">
        <v>38</v>
      </c>
      <c r="M210" s="9">
        <v>100</v>
      </c>
      <c r="N210" s="9">
        <v>6.7</v>
      </c>
      <c r="O210" s="10"/>
      <c r="P210" s="10"/>
      <c r="Q210" s="10"/>
      <c r="R210" s="11"/>
      <c r="S210" s="11"/>
      <c r="T210" s="11"/>
      <c r="U210" t="s">
        <v>1105</v>
      </c>
    </row>
    <row r="211" spans="1:21">
      <c r="A211" t="s">
        <v>369</v>
      </c>
      <c r="B211" t="s">
        <v>370</v>
      </c>
      <c r="C211" t="e">
        <v>#N/A</v>
      </c>
      <c r="D211" t="s">
        <v>382</v>
      </c>
      <c r="H211" t="e">
        <v>#N/A</v>
      </c>
      <c r="I211" t="e">
        <v>#N/A</v>
      </c>
      <c r="J211" t="s">
        <v>383</v>
      </c>
      <c r="K211">
        <f t="shared" si="3"/>
        <v>161</v>
      </c>
      <c r="L211" s="9">
        <v>68</v>
      </c>
      <c r="M211" s="9">
        <v>92.6</v>
      </c>
      <c r="N211" s="9">
        <v>6.5</v>
      </c>
      <c r="O211" s="10">
        <v>61</v>
      </c>
      <c r="P211" s="10">
        <v>70.5</v>
      </c>
      <c r="Q211" s="10">
        <v>6.3</v>
      </c>
      <c r="R211" s="11">
        <v>32</v>
      </c>
      <c r="S211" s="11">
        <v>81.3</v>
      </c>
      <c r="T211" s="11">
        <v>6.9</v>
      </c>
      <c r="U211" t="s">
        <v>291</v>
      </c>
    </row>
    <row r="212" spans="1:21">
      <c r="A212" t="s">
        <v>369</v>
      </c>
      <c r="B212" t="s">
        <v>370</v>
      </c>
      <c r="C212" t="s">
        <v>371</v>
      </c>
      <c r="D212" t="s">
        <v>387</v>
      </c>
      <c r="E212">
        <v>52.080689999999997</v>
      </c>
      <c r="F212">
        <v>4.27041</v>
      </c>
      <c r="G212" t="s">
        <v>2498</v>
      </c>
      <c r="H212" t="s">
        <v>388</v>
      </c>
      <c r="I212" t="s">
        <v>19</v>
      </c>
      <c r="J212" t="s">
        <v>389</v>
      </c>
      <c r="K212">
        <f t="shared" si="3"/>
        <v>180</v>
      </c>
      <c r="L212" s="9">
        <v>85</v>
      </c>
      <c r="M212" s="9">
        <v>97.6</v>
      </c>
      <c r="N212" s="9">
        <v>6.6</v>
      </c>
      <c r="O212" s="10">
        <v>73</v>
      </c>
      <c r="P212" s="10">
        <v>89</v>
      </c>
      <c r="Q212" s="10">
        <v>6.6</v>
      </c>
      <c r="R212" s="11">
        <v>22</v>
      </c>
      <c r="S212" s="11">
        <v>90.9</v>
      </c>
      <c r="T212" s="11">
        <v>6.7</v>
      </c>
      <c r="U212" t="s">
        <v>291</v>
      </c>
    </row>
    <row r="213" spans="1:21">
      <c r="A213" t="s">
        <v>369</v>
      </c>
      <c r="B213" t="s">
        <v>370</v>
      </c>
      <c r="C213" t="s">
        <v>371</v>
      </c>
      <c r="D213" t="s">
        <v>384</v>
      </c>
      <c r="E213">
        <v>52.088329999999999</v>
      </c>
      <c r="F213">
        <v>4.2846700000000002</v>
      </c>
      <c r="G213" t="s">
        <v>2498</v>
      </c>
      <c r="H213" t="s">
        <v>385</v>
      </c>
      <c r="I213" t="s">
        <v>19</v>
      </c>
      <c r="J213" t="s">
        <v>386</v>
      </c>
      <c r="K213">
        <f t="shared" si="3"/>
        <v>85</v>
      </c>
      <c r="L213" s="9"/>
      <c r="M213" s="9"/>
      <c r="N213" s="9"/>
      <c r="O213" s="10"/>
      <c r="P213" s="10"/>
      <c r="Q213" s="10"/>
      <c r="R213" s="11">
        <v>85</v>
      </c>
      <c r="S213" s="11">
        <v>88.2</v>
      </c>
      <c r="T213" s="11">
        <v>6.8</v>
      </c>
      <c r="U213" t="s">
        <v>291</v>
      </c>
    </row>
    <row r="214" spans="1:21">
      <c r="A214" t="s">
        <v>369</v>
      </c>
      <c r="B214" t="s">
        <v>370</v>
      </c>
      <c r="C214" t="s">
        <v>371</v>
      </c>
      <c r="D214" t="s">
        <v>469</v>
      </c>
      <c r="E214">
        <v>52.095565100000002</v>
      </c>
      <c r="F214">
        <v>4.3680849999999998</v>
      </c>
      <c r="G214" t="s">
        <v>2498</v>
      </c>
      <c r="H214" t="s">
        <v>470</v>
      </c>
      <c r="I214" t="s">
        <v>202</v>
      </c>
      <c r="J214" t="s">
        <v>471</v>
      </c>
      <c r="K214">
        <f t="shared" si="3"/>
        <v>57</v>
      </c>
      <c r="L214" s="9">
        <v>57</v>
      </c>
      <c r="M214" s="9">
        <v>98.2</v>
      </c>
      <c r="N214" s="9">
        <v>6.7</v>
      </c>
      <c r="O214" s="10"/>
      <c r="P214" s="10"/>
      <c r="Q214" s="10"/>
      <c r="R214" s="11"/>
      <c r="S214" s="11"/>
      <c r="T214" s="11"/>
      <c r="U214" t="s">
        <v>291</v>
      </c>
    </row>
    <row r="215" spans="1:21">
      <c r="A215" t="s">
        <v>369</v>
      </c>
      <c r="B215" t="s">
        <v>370</v>
      </c>
      <c r="C215" t="s">
        <v>371</v>
      </c>
      <c r="D215" t="s">
        <v>439</v>
      </c>
      <c r="E215">
        <v>52.068069999999999</v>
      </c>
      <c r="F215">
        <v>4.2399699000000002</v>
      </c>
      <c r="G215" t="s">
        <v>2498</v>
      </c>
      <c r="H215" t="s">
        <v>440</v>
      </c>
      <c r="I215" t="s">
        <v>36</v>
      </c>
      <c r="J215" t="s">
        <v>441</v>
      </c>
      <c r="K215">
        <f t="shared" si="3"/>
        <v>185</v>
      </c>
      <c r="L215" s="9"/>
      <c r="M215" s="9"/>
      <c r="N215" s="9"/>
      <c r="O215" s="10">
        <v>102</v>
      </c>
      <c r="P215" s="10">
        <v>90.2</v>
      </c>
      <c r="Q215" s="10">
        <v>6.5</v>
      </c>
      <c r="R215" s="11">
        <v>83</v>
      </c>
      <c r="S215" s="11">
        <v>95.2</v>
      </c>
      <c r="T215" s="11">
        <v>6.8</v>
      </c>
      <c r="U215" t="s">
        <v>291</v>
      </c>
    </row>
    <row r="216" spans="1:21">
      <c r="A216" t="s">
        <v>369</v>
      </c>
      <c r="B216" t="s">
        <v>370</v>
      </c>
      <c r="C216" t="s">
        <v>371</v>
      </c>
      <c r="D216" t="s">
        <v>402</v>
      </c>
      <c r="E216">
        <v>52.099179900000003</v>
      </c>
      <c r="F216">
        <v>4.3098599000000002</v>
      </c>
      <c r="G216" t="s">
        <v>2498</v>
      </c>
      <c r="H216" t="s">
        <v>403</v>
      </c>
      <c r="I216" t="s">
        <v>404</v>
      </c>
      <c r="J216" t="s">
        <v>405</v>
      </c>
      <c r="K216">
        <f t="shared" si="3"/>
        <v>157</v>
      </c>
      <c r="L216" s="9">
        <v>95</v>
      </c>
      <c r="M216" s="9">
        <v>86.3</v>
      </c>
      <c r="N216" s="9">
        <v>6.6</v>
      </c>
      <c r="O216" s="10">
        <v>32</v>
      </c>
      <c r="P216" s="10">
        <v>93.8</v>
      </c>
      <c r="Q216" s="10">
        <v>6.5</v>
      </c>
      <c r="R216" s="11">
        <v>30</v>
      </c>
      <c r="S216" s="11">
        <v>93.3</v>
      </c>
      <c r="T216" s="11">
        <v>6.9</v>
      </c>
      <c r="U216" t="s">
        <v>291</v>
      </c>
    </row>
    <row r="217" spans="1:21">
      <c r="A217" t="s">
        <v>369</v>
      </c>
      <c r="B217" t="s">
        <v>370</v>
      </c>
      <c r="C217" t="s">
        <v>371</v>
      </c>
      <c r="D217" t="s">
        <v>463</v>
      </c>
      <c r="E217">
        <v>52.094610000000003</v>
      </c>
      <c r="F217">
        <v>4.3569899999999997</v>
      </c>
      <c r="G217" t="s">
        <v>2498</v>
      </c>
      <c r="H217" t="s">
        <v>464</v>
      </c>
      <c r="I217" t="s">
        <v>202</v>
      </c>
      <c r="J217" t="s">
        <v>465</v>
      </c>
      <c r="K217">
        <f t="shared" si="3"/>
        <v>71</v>
      </c>
      <c r="L217" s="9">
        <v>71</v>
      </c>
      <c r="M217" s="9">
        <v>95.8</v>
      </c>
      <c r="N217" s="9">
        <v>6.5</v>
      </c>
      <c r="O217" s="10"/>
      <c r="P217" s="10"/>
      <c r="Q217" s="10"/>
      <c r="R217" s="11"/>
      <c r="S217" s="11"/>
      <c r="T217" s="11"/>
      <c r="U217" t="s">
        <v>291</v>
      </c>
    </row>
    <row r="218" spans="1:21">
      <c r="A218" t="s">
        <v>369</v>
      </c>
      <c r="B218" t="s">
        <v>370</v>
      </c>
      <c r="C218" t="s">
        <v>371</v>
      </c>
      <c r="D218" t="s">
        <v>460</v>
      </c>
      <c r="E218">
        <v>52.084220000000002</v>
      </c>
      <c r="F218">
        <v>4.3100699000000002</v>
      </c>
      <c r="G218" t="s">
        <v>2498</v>
      </c>
      <c r="H218" t="s">
        <v>461</v>
      </c>
      <c r="I218" t="s">
        <v>202</v>
      </c>
      <c r="J218" t="s">
        <v>462</v>
      </c>
      <c r="K218">
        <f t="shared" si="3"/>
        <v>129</v>
      </c>
      <c r="L218" s="9">
        <v>75</v>
      </c>
      <c r="M218" s="9">
        <v>88</v>
      </c>
      <c r="N218" s="9">
        <v>6.2</v>
      </c>
      <c r="O218" s="10">
        <v>40</v>
      </c>
      <c r="P218" s="10">
        <v>87.5</v>
      </c>
      <c r="Q218" s="10">
        <v>6.6</v>
      </c>
      <c r="R218" s="11">
        <v>14</v>
      </c>
      <c r="S218" s="11">
        <v>100</v>
      </c>
      <c r="T218" s="11">
        <v>6.7</v>
      </c>
      <c r="U218" t="s">
        <v>291</v>
      </c>
    </row>
    <row r="219" spans="1:21">
      <c r="A219" t="s">
        <v>369</v>
      </c>
      <c r="B219" t="s">
        <v>370</v>
      </c>
      <c r="C219" t="s">
        <v>371</v>
      </c>
      <c r="D219" t="s">
        <v>430</v>
      </c>
      <c r="E219" s="18">
        <v>52.083840000000002</v>
      </c>
      <c r="F219" s="18">
        <v>4.2916499999999997</v>
      </c>
      <c r="G219" s="18" t="s">
        <v>2498</v>
      </c>
      <c r="H219" t="s">
        <v>431</v>
      </c>
      <c r="I219" t="s">
        <v>36</v>
      </c>
      <c r="J219" t="s">
        <v>432</v>
      </c>
      <c r="K219">
        <f t="shared" si="3"/>
        <v>109</v>
      </c>
      <c r="L219" s="9"/>
      <c r="M219" s="9"/>
      <c r="N219" s="9"/>
      <c r="O219" s="10"/>
      <c r="P219" s="10"/>
      <c r="Q219" s="10"/>
      <c r="R219" s="11">
        <v>109</v>
      </c>
      <c r="S219" s="11">
        <v>96.3</v>
      </c>
      <c r="T219" s="11">
        <v>7.1</v>
      </c>
      <c r="U219" t="s">
        <v>291</v>
      </c>
    </row>
    <row r="220" spans="1:21">
      <c r="A220" t="s">
        <v>369</v>
      </c>
      <c r="B220" t="s">
        <v>370</v>
      </c>
      <c r="C220" t="s">
        <v>371</v>
      </c>
      <c r="D220" t="s">
        <v>393</v>
      </c>
      <c r="E220">
        <v>52.08869</v>
      </c>
      <c r="F220">
        <v>4.3160299000000002</v>
      </c>
      <c r="G220" t="s">
        <v>2498</v>
      </c>
      <c r="H220" t="s">
        <v>394</v>
      </c>
      <c r="I220" t="s">
        <v>26</v>
      </c>
      <c r="J220" t="s">
        <v>395</v>
      </c>
      <c r="K220">
        <f t="shared" si="3"/>
        <v>176</v>
      </c>
      <c r="L220" s="9">
        <v>37</v>
      </c>
      <c r="M220" s="9">
        <v>91.9</v>
      </c>
      <c r="N220" s="9">
        <v>6.5</v>
      </c>
      <c r="O220" s="10">
        <v>82</v>
      </c>
      <c r="P220" s="10">
        <v>90.2</v>
      </c>
      <c r="Q220" s="10">
        <v>6.6</v>
      </c>
      <c r="R220" s="11">
        <v>57</v>
      </c>
      <c r="S220" s="11">
        <v>91.2</v>
      </c>
      <c r="T220" s="11">
        <v>6.6</v>
      </c>
      <c r="U220" t="s">
        <v>291</v>
      </c>
    </row>
    <row r="221" spans="1:21">
      <c r="A221" t="s">
        <v>369</v>
      </c>
      <c r="B221" t="s">
        <v>370</v>
      </c>
      <c r="C221" t="s">
        <v>371</v>
      </c>
      <c r="D221" t="s">
        <v>412</v>
      </c>
      <c r="E221">
        <v>52.082009900000003</v>
      </c>
      <c r="F221">
        <v>4.27555</v>
      </c>
      <c r="G221" t="s">
        <v>2498</v>
      </c>
      <c r="H221" t="s">
        <v>413</v>
      </c>
      <c r="I221" t="s">
        <v>202</v>
      </c>
      <c r="J221" t="s">
        <v>414</v>
      </c>
      <c r="K221">
        <f t="shared" si="3"/>
        <v>142</v>
      </c>
      <c r="L221" s="9">
        <v>142</v>
      </c>
      <c r="M221" s="9">
        <v>96.5</v>
      </c>
      <c r="N221" s="9">
        <v>6.4</v>
      </c>
      <c r="O221" s="10"/>
      <c r="P221" s="10"/>
      <c r="Q221" s="10"/>
      <c r="R221" s="11"/>
      <c r="S221" s="11"/>
      <c r="T221" s="11"/>
      <c r="U221" t="s">
        <v>291</v>
      </c>
    </row>
    <row r="222" spans="1:21">
      <c r="A222" t="s">
        <v>369</v>
      </c>
      <c r="B222" t="s">
        <v>370</v>
      </c>
      <c r="C222" t="s">
        <v>371</v>
      </c>
      <c r="D222" t="s">
        <v>390</v>
      </c>
      <c r="E222">
        <v>52.081270000000004</v>
      </c>
      <c r="F222">
        <v>4.3319099999999997</v>
      </c>
      <c r="G222" t="s">
        <v>2498</v>
      </c>
      <c r="H222" t="s">
        <v>391</v>
      </c>
      <c r="I222" t="s">
        <v>26</v>
      </c>
      <c r="J222" t="s">
        <v>392</v>
      </c>
      <c r="K222">
        <f t="shared" si="3"/>
        <v>19</v>
      </c>
      <c r="L222" s="9"/>
      <c r="M222" s="9"/>
      <c r="N222" s="9"/>
      <c r="O222" s="10">
        <v>12</v>
      </c>
      <c r="P222" s="10">
        <v>100</v>
      </c>
      <c r="Q222" s="10">
        <v>6.6</v>
      </c>
      <c r="R222" s="11">
        <v>7</v>
      </c>
      <c r="S222" s="11">
        <v>100</v>
      </c>
      <c r="T222" s="11">
        <v>7.5</v>
      </c>
      <c r="U222" t="s">
        <v>291</v>
      </c>
    </row>
    <row r="223" spans="1:21">
      <c r="A223" t="s">
        <v>369</v>
      </c>
      <c r="B223" t="s">
        <v>370</v>
      </c>
      <c r="C223" t="s">
        <v>371</v>
      </c>
      <c r="D223" t="s">
        <v>409</v>
      </c>
      <c r="E223">
        <v>52.065829999999998</v>
      </c>
      <c r="F223">
        <v>4.2462200000000001</v>
      </c>
      <c r="G223" t="s">
        <v>2498</v>
      </c>
      <c r="H223" t="s">
        <v>410</v>
      </c>
      <c r="I223" t="s">
        <v>202</v>
      </c>
      <c r="J223" t="s">
        <v>411</v>
      </c>
      <c r="K223">
        <f t="shared" si="3"/>
        <v>190</v>
      </c>
      <c r="L223" s="9"/>
      <c r="M223" s="9"/>
      <c r="N223" s="9"/>
      <c r="O223" s="10">
        <v>123</v>
      </c>
      <c r="P223" s="10">
        <v>82.1</v>
      </c>
      <c r="Q223" s="10">
        <v>6.4</v>
      </c>
      <c r="R223" s="11">
        <v>67</v>
      </c>
      <c r="S223" s="11">
        <v>89.6</v>
      </c>
      <c r="T223" s="11">
        <v>6.7</v>
      </c>
      <c r="U223" t="s">
        <v>291</v>
      </c>
    </row>
    <row r="224" spans="1:21">
      <c r="A224" t="s">
        <v>369</v>
      </c>
      <c r="B224" t="s">
        <v>370</v>
      </c>
      <c r="C224" t="s">
        <v>371</v>
      </c>
      <c r="D224" t="s">
        <v>406</v>
      </c>
      <c r="E224">
        <v>52.062179999999998</v>
      </c>
      <c r="F224">
        <v>4.2483199999999997</v>
      </c>
      <c r="G224" t="s">
        <v>2498</v>
      </c>
      <c r="H224" t="s">
        <v>407</v>
      </c>
      <c r="I224" t="s">
        <v>202</v>
      </c>
      <c r="J224" t="s">
        <v>408</v>
      </c>
      <c r="K224">
        <f t="shared" si="3"/>
        <v>129</v>
      </c>
      <c r="L224" s="9">
        <v>129</v>
      </c>
      <c r="M224" s="9">
        <v>97.7</v>
      </c>
      <c r="N224" s="9">
        <v>6.6</v>
      </c>
      <c r="O224" s="10"/>
      <c r="P224" s="10"/>
      <c r="Q224" s="10"/>
      <c r="R224" s="11"/>
      <c r="S224" s="11"/>
      <c r="T224" s="11"/>
      <c r="U224" t="s">
        <v>291</v>
      </c>
    </row>
    <row r="225" spans="1:21">
      <c r="A225" t="s">
        <v>369</v>
      </c>
      <c r="B225" t="s">
        <v>370</v>
      </c>
      <c r="C225" t="s">
        <v>371</v>
      </c>
      <c r="D225" t="s">
        <v>448</v>
      </c>
      <c r="E225">
        <v>52.07056</v>
      </c>
      <c r="F225">
        <v>4.30844</v>
      </c>
      <c r="G225" t="s">
        <v>2498</v>
      </c>
      <c r="H225" t="s">
        <v>449</v>
      </c>
      <c r="I225" t="s">
        <v>36</v>
      </c>
      <c r="J225" t="s">
        <v>450</v>
      </c>
      <c r="K225">
        <f t="shared" si="3"/>
        <v>10</v>
      </c>
      <c r="L225" s="9">
        <v>10</v>
      </c>
      <c r="M225" s="9">
        <v>100</v>
      </c>
      <c r="N225" s="9">
        <v>6.5</v>
      </c>
      <c r="O225" s="10"/>
      <c r="P225" s="10"/>
      <c r="Q225" s="10"/>
      <c r="R225" s="11"/>
      <c r="S225" s="11"/>
      <c r="T225" s="11"/>
      <c r="U225" t="s">
        <v>291</v>
      </c>
    </row>
    <row r="226" spans="1:21">
      <c r="A226" t="s">
        <v>369</v>
      </c>
      <c r="B226" t="s">
        <v>370</v>
      </c>
      <c r="C226" t="s">
        <v>371</v>
      </c>
      <c r="D226" t="s">
        <v>442</v>
      </c>
      <c r="E226">
        <v>52.071950000000001</v>
      </c>
      <c r="F226">
        <v>4.2956000000000003</v>
      </c>
      <c r="G226" t="s">
        <v>2498</v>
      </c>
      <c r="H226" t="s">
        <v>443</v>
      </c>
      <c r="I226" t="s">
        <v>36</v>
      </c>
      <c r="J226" t="s">
        <v>444</v>
      </c>
      <c r="K226">
        <f t="shared" si="3"/>
        <v>196</v>
      </c>
      <c r="L226" s="9">
        <v>167</v>
      </c>
      <c r="M226" s="9">
        <v>97</v>
      </c>
      <c r="N226" s="9">
        <v>6.5</v>
      </c>
      <c r="O226" s="10">
        <v>25</v>
      </c>
      <c r="P226" s="10">
        <v>80</v>
      </c>
      <c r="Q226" s="10">
        <v>6.4</v>
      </c>
      <c r="R226" s="11">
        <v>4</v>
      </c>
      <c r="S226" s="11">
        <v>100</v>
      </c>
      <c r="T226" s="11">
        <v>7.2</v>
      </c>
      <c r="U226" t="s">
        <v>291</v>
      </c>
    </row>
    <row r="227" spans="1:21">
      <c r="A227" t="s">
        <v>369</v>
      </c>
      <c r="B227" t="s">
        <v>370</v>
      </c>
      <c r="C227" t="s">
        <v>371</v>
      </c>
      <c r="D227" t="s">
        <v>427</v>
      </c>
      <c r="E227">
        <v>52.045340000000003</v>
      </c>
      <c r="F227">
        <v>4.3616200000000003</v>
      </c>
      <c r="G227" t="s">
        <v>2498</v>
      </c>
      <c r="H227" t="s">
        <v>428</v>
      </c>
      <c r="I227" t="s">
        <v>36</v>
      </c>
      <c r="J227" t="s">
        <v>429</v>
      </c>
      <c r="K227">
        <f t="shared" si="3"/>
        <v>218</v>
      </c>
      <c r="L227" s="9">
        <v>99</v>
      </c>
      <c r="M227" s="9">
        <v>93.9</v>
      </c>
      <c r="N227" s="9">
        <v>6.4</v>
      </c>
      <c r="O227" s="10">
        <v>67</v>
      </c>
      <c r="P227" s="10">
        <v>94</v>
      </c>
      <c r="Q227" s="10">
        <v>6.6</v>
      </c>
      <c r="R227" s="11">
        <v>52</v>
      </c>
      <c r="S227" s="11">
        <v>86.5</v>
      </c>
      <c r="T227" s="11">
        <v>6.5</v>
      </c>
      <c r="U227" t="s">
        <v>291</v>
      </c>
    </row>
    <row r="228" spans="1:21">
      <c r="A228" t="s">
        <v>369</v>
      </c>
      <c r="B228" t="s">
        <v>370</v>
      </c>
      <c r="C228" t="s">
        <v>371</v>
      </c>
      <c r="D228" t="s">
        <v>399</v>
      </c>
      <c r="E228">
        <v>52.085135100000002</v>
      </c>
      <c r="F228">
        <v>4.3290936999999996</v>
      </c>
      <c r="G228" t="s">
        <v>2498</v>
      </c>
      <c r="H228" t="s">
        <v>400</v>
      </c>
      <c r="I228" t="s">
        <v>19</v>
      </c>
      <c r="J228" t="s">
        <v>401</v>
      </c>
      <c r="K228">
        <f t="shared" si="3"/>
        <v>144</v>
      </c>
      <c r="L228" s="9"/>
      <c r="M228" s="9"/>
      <c r="N228" s="9"/>
      <c r="O228" s="10">
        <v>94</v>
      </c>
      <c r="P228" s="10">
        <v>91.5</v>
      </c>
      <c r="Q228" s="10">
        <v>6.5</v>
      </c>
      <c r="R228" s="11">
        <v>50</v>
      </c>
      <c r="S228" s="11">
        <v>98</v>
      </c>
      <c r="T228" s="11">
        <v>6.8</v>
      </c>
      <c r="U228" t="s">
        <v>291</v>
      </c>
    </row>
    <row r="229" spans="1:21">
      <c r="A229" t="s">
        <v>369</v>
      </c>
      <c r="B229" t="s">
        <v>370</v>
      </c>
      <c r="C229" t="s">
        <v>371</v>
      </c>
      <c r="D229" t="s">
        <v>436</v>
      </c>
      <c r="E229">
        <v>52.09216</v>
      </c>
      <c r="F229">
        <v>4.3218699999999997</v>
      </c>
      <c r="G229" t="s">
        <v>2498</v>
      </c>
      <c r="H229" t="s">
        <v>437</v>
      </c>
      <c r="I229" t="s">
        <v>36</v>
      </c>
      <c r="J229" t="s">
        <v>438</v>
      </c>
      <c r="K229">
        <f t="shared" si="3"/>
        <v>126</v>
      </c>
      <c r="L229" s="9"/>
      <c r="M229" s="9"/>
      <c r="N229" s="9"/>
      <c r="O229" s="10">
        <v>58</v>
      </c>
      <c r="P229" s="10">
        <v>98.3</v>
      </c>
      <c r="Q229" s="10">
        <v>6.6</v>
      </c>
      <c r="R229" s="11">
        <v>68</v>
      </c>
      <c r="S229" s="11">
        <v>92.6</v>
      </c>
      <c r="T229" s="11">
        <v>6.9</v>
      </c>
      <c r="U229" t="s">
        <v>291</v>
      </c>
    </row>
    <row r="230" spans="1:21">
      <c r="A230" t="s">
        <v>369</v>
      </c>
      <c r="B230" t="s">
        <v>370</v>
      </c>
      <c r="C230" t="s">
        <v>371</v>
      </c>
      <c r="D230" t="s">
        <v>445</v>
      </c>
      <c r="E230">
        <v>52.105910000000002</v>
      </c>
      <c r="F230">
        <v>4.2862200000000001</v>
      </c>
      <c r="G230" t="s">
        <v>2498</v>
      </c>
      <c r="H230" t="s">
        <v>446</v>
      </c>
      <c r="I230" t="s">
        <v>36</v>
      </c>
      <c r="J230" t="s">
        <v>447</v>
      </c>
      <c r="K230">
        <f t="shared" si="3"/>
        <v>82</v>
      </c>
      <c r="L230" s="9">
        <v>36</v>
      </c>
      <c r="M230" s="9">
        <v>91.7</v>
      </c>
      <c r="N230" s="9">
        <v>6.4</v>
      </c>
      <c r="O230" s="10">
        <v>46</v>
      </c>
      <c r="P230" s="10">
        <v>93.5</v>
      </c>
      <c r="Q230" s="10">
        <v>6.6</v>
      </c>
      <c r="R230" s="11"/>
      <c r="S230" s="11"/>
      <c r="T230" s="11"/>
      <c r="U230" t="s">
        <v>291</v>
      </c>
    </row>
    <row r="231" spans="1:21">
      <c r="A231" t="s">
        <v>369</v>
      </c>
      <c r="B231" t="s">
        <v>370</v>
      </c>
      <c r="C231" t="s">
        <v>371</v>
      </c>
      <c r="D231" t="s">
        <v>415</v>
      </c>
      <c r="E231">
        <v>52.063969999999998</v>
      </c>
      <c r="F231">
        <v>4.2483899999999997</v>
      </c>
      <c r="G231" t="s">
        <v>2498</v>
      </c>
      <c r="H231" t="s">
        <v>416</v>
      </c>
      <c r="I231" t="s">
        <v>36</v>
      </c>
      <c r="J231" t="s">
        <v>417</v>
      </c>
      <c r="K231">
        <f t="shared" si="3"/>
        <v>155</v>
      </c>
      <c r="L231" s="9">
        <v>155</v>
      </c>
      <c r="M231" s="9">
        <v>99.4</v>
      </c>
      <c r="N231" s="9">
        <v>6.6</v>
      </c>
      <c r="O231" s="10"/>
      <c r="P231" s="10"/>
      <c r="Q231" s="10"/>
      <c r="R231" s="11"/>
      <c r="S231" s="11"/>
      <c r="T231" s="11"/>
      <c r="U231" t="s">
        <v>291</v>
      </c>
    </row>
    <row r="232" spans="1:21">
      <c r="A232" t="s">
        <v>369</v>
      </c>
      <c r="B232" t="s">
        <v>370</v>
      </c>
      <c r="C232" t="s">
        <v>371</v>
      </c>
      <c r="D232" t="s">
        <v>424</v>
      </c>
      <c r="E232">
        <v>52.086390000000002</v>
      </c>
      <c r="F232">
        <v>4.2692500000000004</v>
      </c>
      <c r="G232" t="s">
        <v>2498</v>
      </c>
      <c r="H232" t="s">
        <v>425</v>
      </c>
      <c r="I232" t="s">
        <v>36</v>
      </c>
      <c r="J232" t="s">
        <v>426</v>
      </c>
      <c r="K232">
        <f t="shared" si="3"/>
        <v>90</v>
      </c>
      <c r="L232" s="9">
        <v>90</v>
      </c>
      <c r="M232" s="9">
        <v>98.9</v>
      </c>
      <c r="N232" s="9">
        <v>6.6</v>
      </c>
      <c r="O232" s="10"/>
      <c r="P232" s="10"/>
      <c r="Q232" s="10"/>
      <c r="R232" s="11"/>
      <c r="S232" s="11"/>
      <c r="T232" s="11"/>
      <c r="U232" t="s">
        <v>291</v>
      </c>
    </row>
    <row r="233" spans="1:21">
      <c r="A233" t="s">
        <v>369</v>
      </c>
      <c r="B233" t="s">
        <v>370</v>
      </c>
      <c r="C233" t="s">
        <v>371</v>
      </c>
      <c r="D233" t="s">
        <v>418</v>
      </c>
      <c r="E233">
        <v>52.059669900000003</v>
      </c>
      <c r="F233">
        <v>4.2277399999999998</v>
      </c>
      <c r="G233" t="s">
        <v>2498</v>
      </c>
      <c r="H233" t="s">
        <v>419</v>
      </c>
      <c r="I233" t="s">
        <v>36</v>
      </c>
      <c r="J233" t="s">
        <v>420</v>
      </c>
      <c r="K233">
        <f t="shared" si="3"/>
        <v>51</v>
      </c>
      <c r="L233" s="9">
        <v>51</v>
      </c>
      <c r="M233" s="9">
        <v>100</v>
      </c>
      <c r="N233" s="9">
        <v>6.6</v>
      </c>
      <c r="O233" s="10"/>
      <c r="P233" s="10"/>
      <c r="Q233" s="10"/>
      <c r="R233" s="11"/>
      <c r="S233" s="11"/>
      <c r="T233" s="11"/>
      <c r="U233" t="s">
        <v>291</v>
      </c>
    </row>
    <row r="234" spans="1:21">
      <c r="A234" t="s">
        <v>369</v>
      </c>
      <c r="B234" t="s">
        <v>370</v>
      </c>
      <c r="C234" t="s">
        <v>371</v>
      </c>
      <c r="D234" t="s">
        <v>421</v>
      </c>
      <c r="E234">
        <v>52.092489999999998</v>
      </c>
      <c r="F234">
        <v>4.2742500000000003</v>
      </c>
      <c r="G234" t="s">
        <v>2498</v>
      </c>
      <c r="H234" t="s">
        <v>422</v>
      </c>
      <c r="I234" t="s">
        <v>36</v>
      </c>
      <c r="J234" t="s">
        <v>423</v>
      </c>
      <c r="K234">
        <f t="shared" si="3"/>
        <v>64</v>
      </c>
      <c r="L234" s="9">
        <v>64</v>
      </c>
      <c r="M234" s="9">
        <v>98.4</v>
      </c>
      <c r="N234" s="9">
        <v>6.4</v>
      </c>
      <c r="O234" s="10"/>
      <c r="P234" s="10"/>
      <c r="Q234" s="10"/>
      <c r="R234" s="11"/>
      <c r="S234" s="11"/>
      <c r="T234" s="11"/>
      <c r="U234" t="s">
        <v>291</v>
      </c>
    </row>
    <row r="235" spans="1:21">
      <c r="A235" t="s">
        <v>369</v>
      </c>
      <c r="B235" t="s">
        <v>370</v>
      </c>
      <c r="C235" t="s">
        <v>371</v>
      </c>
      <c r="D235" t="s">
        <v>466</v>
      </c>
      <c r="E235">
        <v>52.052210000000002</v>
      </c>
      <c r="F235">
        <v>4.3853600000000004</v>
      </c>
      <c r="G235" t="s">
        <v>2498</v>
      </c>
      <c r="H235" t="s">
        <v>467</v>
      </c>
      <c r="I235" t="s">
        <v>202</v>
      </c>
      <c r="J235" t="s">
        <v>468</v>
      </c>
      <c r="K235">
        <f t="shared" si="3"/>
        <v>169</v>
      </c>
      <c r="L235" s="9">
        <v>104</v>
      </c>
      <c r="M235" s="9">
        <v>91.3</v>
      </c>
      <c r="N235" s="9">
        <v>6.4</v>
      </c>
      <c r="O235" s="10">
        <v>35</v>
      </c>
      <c r="P235" s="10">
        <v>82.9</v>
      </c>
      <c r="Q235" s="10">
        <v>6.4</v>
      </c>
      <c r="R235" s="11">
        <v>30</v>
      </c>
      <c r="S235" s="11">
        <v>93.3</v>
      </c>
      <c r="T235" s="11">
        <v>6.8</v>
      </c>
      <c r="U235" t="s">
        <v>291</v>
      </c>
    </row>
    <row r="236" spans="1:21">
      <c r="A236" t="s">
        <v>369</v>
      </c>
      <c r="B236" t="s">
        <v>370</v>
      </c>
      <c r="C236" t="s">
        <v>371</v>
      </c>
      <c r="D236" t="s">
        <v>457</v>
      </c>
      <c r="E236">
        <v>52.051389999999998</v>
      </c>
      <c r="F236">
        <v>4.2915999999999999</v>
      </c>
      <c r="G236" t="s">
        <v>2498</v>
      </c>
      <c r="H236" t="s">
        <v>458</v>
      </c>
      <c r="I236" t="s">
        <v>26</v>
      </c>
      <c r="J236" t="s">
        <v>459</v>
      </c>
      <c r="K236">
        <f t="shared" si="3"/>
        <v>80</v>
      </c>
      <c r="L236" s="9">
        <v>80</v>
      </c>
      <c r="M236" s="9">
        <v>93.8</v>
      </c>
      <c r="N236" s="9">
        <v>6.5</v>
      </c>
      <c r="O236" s="10"/>
      <c r="P236" s="10"/>
      <c r="Q236" s="10"/>
      <c r="R236" s="11"/>
      <c r="S236" s="11"/>
      <c r="T236" s="11"/>
      <c r="U236" t="s">
        <v>291</v>
      </c>
    </row>
    <row r="237" spans="1:21">
      <c r="A237" t="s">
        <v>369</v>
      </c>
      <c r="B237" t="s">
        <v>370</v>
      </c>
      <c r="C237" t="s">
        <v>371</v>
      </c>
      <c r="D237" t="s">
        <v>372</v>
      </c>
      <c r="E237">
        <v>52.091819999999998</v>
      </c>
      <c r="F237">
        <v>4.3552600000000004</v>
      </c>
      <c r="G237" t="s">
        <v>2498</v>
      </c>
      <c r="H237" t="s">
        <v>373</v>
      </c>
      <c r="I237" t="s">
        <v>26</v>
      </c>
      <c r="J237" t="s">
        <v>317</v>
      </c>
      <c r="K237">
        <f t="shared" si="3"/>
        <v>69</v>
      </c>
      <c r="L237" s="9">
        <v>69</v>
      </c>
      <c r="M237" s="9">
        <v>88.4</v>
      </c>
      <c r="N237" s="9">
        <v>6.3</v>
      </c>
      <c r="O237" s="10"/>
      <c r="P237" s="10"/>
      <c r="Q237" s="10"/>
      <c r="R237" s="11"/>
      <c r="S237" s="11"/>
      <c r="T237" s="11"/>
      <c r="U237" t="s">
        <v>291</v>
      </c>
    </row>
    <row r="238" spans="1:21">
      <c r="A238" t="s">
        <v>369</v>
      </c>
      <c r="B238" t="s">
        <v>370</v>
      </c>
      <c r="C238" t="s">
        <v>371</v>
      </c>
      <c r="D238" t="s">
        <v>433</v>
      </c>
      <c r="E238">
        <v>52.07302</v>
      </c>
      <c r="F238">
        <v>4.2567199000000002</v>
      </c>
      <c r="G238" t="s">
        <v>2498</v>
      </c>
      <c r="H238" t="s">
        <v>434</v>
      </c>
      <c r="I238" t="s">
        <v>36</v>
      </c>
      <c r="J238" t="s">
        <v>435</v>
      </c>
      <c r="K238">
        <f t="shared" si="3"/>
        <v>529</v>
      </c>
      <c r="L238" s="9">
        <v>196</v>
      </c>
      <c r="M238" s="9">
        <v>95.9</v>
      </c>
      <c r="N238" s="9">
        <v>6.5</v>
      </c>
      <c r="O238" s="10">
        <v>229</v>
      </c>
      <c r="P238" s="10">
        <v>86.9</v>
      </c>
      <c r="Q238" s="10">
        <v>6.5</v>
      </c>
      <c r="R238" s="11">
        <v>104</v>
      </c>
      <c r="S238" s="11">
        <v>85.6</v>
      </c>
      <c r="T238" s="11">
        <v>6.6</v>
      </c>
      <c r="U238" t="s">
        <v>291</v>
      </c>
    </row>
    <row r="239" spans="1:21">
      <c r="A239" t="s">
        <v>369</v>
      </c>
      <c r="B239" t="s">
        <v>370</v>
      </c>
      <c r="C239" t="s">
        <v>371</v>
      </c>
      <c r="D239" t="s">
        <v>374</v>
      </c>
      <c r="E239">
        <v>52.066690000000001</v>
      </c>
      <c r="F239">
        <v>4.3990400000000003</v>
      </c>
      <c r="G239" t="s">
        <v>2498</v>
      </c>
      <c r="H239" t="s">
        <v>375</v>
      </c>
      <c r="I239" t="s">
        <v>202</v>
      </c>
      <c r="J239" t="s">
        <v>376</v>
      </c>
      <c r="K239">
        <f t="shared" si="3"/>
        <v>166</v>
      </c>
      <c r="L239" s="9">
        <v>118</v>
      </c>
      <c r="M239" s="9">
        <v>95.8</v>
      </c>
      <c r="N239" s="9">
        <v>6.6</v>
      </c>
      <c r="O239" s="10">
        <v>48</v>
      </c>
      <c r="P239" s="10">
        <v>95.8</v>
      </c>
      <c r="Q239" s="10">
        <v>6.6</v>
      </c>
      <c r="R239" s="11"/>
      <c r="S239" s="11"/>
      <c r="T239" s="11"/>
      <c r="U239" t="s">
        <v>291</v>
      </c>
    </row>
    <row r="240" spans="1:21">
      <c r="A240" t="s">
        <v>369</v>
      </c>
      <c r="B240" t="s">
        <v>370</v>
      </c>
      <c r="C240" t="s">
        <v>371</v>
      </c>
      <c r="D240" t="s">
        <v>396</v>
      </c>
      <c r="E240">
        <v>52.096589999999999</v>
      </c>
      <c r="F240">
        <v>4.28688</v>
      </c>
      <c r="G240" t="s">
        <v>2614</v>
      </c>
      <c r="H240" t="s">
        <v>397</v>
      </c>
      <c r="I240" t="s">
        <v>26</v>
      </c>
      <c r="J240" t="s">
        <v>398</v>
      </c>
      <c r="K240">
        <f t="shared" si="3"/>
        <v>150</v>
      </c>
      <c r="L240" s="9"/>
      <c r="M240" s="9"/>
      <c r="N240" s="9"/>
      <c r="O240" s="10">
        <v>68</v>
      </c>
      <c r="P240" s="10">
        <v>91.2</v>
      </c>
      <c r="Q240" s="10">
        <v>6.4</v>
      </c>
      <c r="R240" s="11">
        <v>82</v>
      </c>
      <c r="S240" s="11">
        <v>90.2</v>
      </c>
      <c r="T240" s="11">
        <v>6.7</v>
      </c>
      <c r="U240" t="s">
        <v>291</v>
      </c>
    </row>
    <row r="241" spans="1:21">
      <c r="A241" t="s">
        <v>369</v>
      </c>
      <c r="B241" t="s">
        <v>370</v>
      </c>
      <c r="C241" t="s">
        <v>371</v>
      </c>
      <c r="D241" t="s">
        <v>454</v>
      </c>
      <c r="E241">
        <v>52.028770000000002</v>
      </c>
      <c r="F241">
        <v>4.2827000000000002</v>
      </c>
      <c r="G241" t="s">
        <v>2498</v>
      </c>
      <c r="H241" t="s">
        <v>455</v>
      </c>
      <c r="I241" t="s">
        <v>26</v>
      </c>
      <c r="J241" t="s">
        <v>456</v>
      </c>
      <c r="K241">
        <f t="shared" si="3"/>
        <v>199</v>
      </c>
      <c r="L241" s="9">
        <v>69</v>
      </c>
      <c r="M241" s="9">
        <v>95.7</v>
      </c>
      <c r="N241" s="9">
        <v>6.5</v>
      </c>
      <c r="O241" s="10">
        <v>99</v>
      </c>
      <c r="P241" s="10">
        <v>77.8</v>
      </c>
      <c r="Q241" s="10">
        <v>6.3</v>
      </c>
      <c r="R241" s="11">
        <v>31</v>
      </c>
      <c r="S241" s="11">
        <v>96.8</v>
      </c>
      <c r="T241" s="11">
        <v>7</v>
      </c>
      <c r="U241" t="s">
        <v>291</v>
      </c>
    </row>
    <row r="242" spans="1:21">
      <c r="A242" t="s">
        <v>369</v>
      </c>
      <c r="B242" t="s">
        <v>370</v>
      </c>
      <c r="C242" t="s">
        <v>371</v>
      </c>
      <c r="D242" t="s">
        <v>377</v>
      </c>
      <c r="E242">
        <v>52.045929999999998</v>
      </c>
      <c r="F242">
        <v>4.2252000000000001</v>
      </c>
      <c r="G242" t="s">
        <v>2498</v>
      </c>
      <c r="H242" t="s">
        <v>378</v>
      </c>
      <c r="I242" t="s">
        <v>26</v>
      </c>
      <c r="J242" t="s">
        <v>52</v>
      </c>
      <c r="K242">
        <f t="shared" si="3"/>
        <v>74</v>
      </c>
      <c r="L242" s="9">
        <v>74</v>
      </c>
      <c r="M242" s="9">
        <v>100</v>
      </c>
      <c r="N242" s="9">
        <v>6.6</v>
      </c>
      <c r="O242" s="10"/>
      <c r="P242" s="10"/>
      <c r="Q242" s="10"/>
      <c r="R242" s="11"/>
      <c r="S242" s="11"/>
      <c r="T242" s="11"/>
      <c r="U242" t="s">
        <v>291</v>
      </c>
    </row>
    <row r="243" spans="1:21">
      <c r="A243" t="s">
        <v>369</v>
      </c>
      <c r="B243" t="s">
        <v>370</v>
      </c>
      <c r="C243" t="s">
        <v>371</v>
      </c>
      <c r="D243" t="s">
        <v>379</v>
      </c>
      <c r="E243">
        <v>52.068919999999999</v>
      </c>
      <c r="F243">
        <v>4.3725899999999998</v>
      </c>
      <c r="G243" t="s">
        <v>2498</v>
      </c>
      <c r="H243" t="s">
        <v>380</v>
      </c>
      <c r="I243" t="s">
        <v>26</v>
      </c>
      <c r="J243" t="s">
        <v>381</v>
      </c>
      <c r="K243">
        <f t="shared" si="3"/>
        <v>125</v>
      </c>
      <c r="L243" s="9">
        <v>125</v>
      </c>
      <c r="M243" s="9">
        <v>94.4</v>
      </c>
      <c r="N243" s="9">
        <v>6.6</v>
      </c>
      <c r="O243" s="10"/>
      <c r="P243" s="10"/>
      <c r="Q243" s="10"/>
      <c r="R243" s="11"/>
      <c r="S243" s="11"/>
      <c r="T243" s="11"/>
      <c r="U243" t="s">
        <v>291</v>
      </c>
    </row>
    <row r="244" spans="1:21">
      <c r="A244" t="s">
        <v>369</v>
      </c>
      <c r="B244" t="s">
        <v>370</v>
      </c>
      <c r="C244" t="s">
        <v>371</v>
      </c>
      <c r="D244" t="s">
        <v>451</v>
      </c>
      <c r="E244">
        <v>52.037419999999997</v>
      </c>
      <c r="F244">
        <v>4.2595799999999997</v>
      </c>
      <c r="G244" t="s">
        <v>2498</v>
      </c>
      <c r="H244" t="s">
        <v>452</v>
      </c>
      <c r="I244" t="s">
        <v>26</v>
      </c>
      <c r="J244" t="s">
        <v>453</v>
      </c>
      <c r="K244">
        <f t="shared" si="3"/>
        <v>96</v>
      </c>
      <c r="L244" s="9">
        <v>96</v>
      </c>
      <c r="M244" s="9">
        <v>91.7</v>
      </c>
      <c r="N244" s="9">
        <v>6.5</v>
      </c>
      <c r="O244" s="10"/>
      <c r="P244" s="10"/>
      <c r="Q244" s="10"/>
      <c r="R244" s="11"/>
      <c r="S244" s="11"/>
      <c r="T244" s="11"/>
      <c r="U244" t="s">
        <v>291</v>
      </c>
    </row>
    <row r="245" spans="1:21">
      <c r="A245" t="s">
        <v>2116</v>
      </c>
      <c r="B245" t="s">
        <v>2117</v>
      </c>
      <c r="C245" t="s">
        <v>2116</v>
      </c>
      <c r="D245" t="s">
        <v>2124</v>
      </c>
      <c r="E245">
        <v>51.447690000000001</v>
      </c>
      <c r="F245">
        <v>5.78491</v>
      </c>
      <c r="G245" t="s">
        <v>2498</v>
      </c>
      <c r="H245" t="s">
        <v>2125</v>
      </c>
      <c r="I245" t="s">
        <v>177</v>
      </c>
      <c r="J245" t="s">
        <v>2126</v>
      </c>
      <c r="K245">
        <f t="shared" si="3"/>
        <v>121</v>
      </c>
      <c r="L245" s="9">
        <v>121</v>
      </c>
      <c r="M245" s="9">
        <v>95</v>
      </c>
      <c r="N245" s="9">
        <v>6.5</v>
      </c>
      <c r="O245" s="10"/>
      <c r="P245" s="10"/>
      <c r="Q245" s="10"/>
      <c r="R245" s="11"/>
      <c r="S245" s="11"/>
      <c r="T245" s="11"/>
      <c r="U245" t="s">
        <v>2099</v>
      </c>
    </row>
    <row r="246" spans="1:21">
      <c r="A246" t="s">
        <v>2116</v>
      </c>
      <c r="B246" t="s">
        <v>2117</v>
      </c>
      <c r="C246" t="s">
        <v>2116</v>
      </c>
      <c r="D246" t="s">
        <v>2127</v>
      </c>
      <c r="E246">
        <v>51.446730000000002</v>
      </c>
      <c r="F246">
        <v>5.78878</v>
      </c>
      <c r="G246" t="s">
        <v>2498</v>
      </c>
      <c r="H246" t="s">
        <v>2128</v>
      </c>
      <c r="I246" t="s">
        <v>177</v>
      </c>
      <c r="J246" t="s">
        <v>2129</v>
      </c>
      <c r="K246">
        <f t="shared" si="3"/>
        <v>165</v>
      </c>
      <c r="L246" s="9">
        <v>165</v>
      </c>
      <c r="M246" s="9">
        <v>97.6</v>
      </c>
      <c r="N246" s="9">
        <v>6.6</v>
      </c>
      <c r="O246" s="10"/>
      <c r="P246" s="10"/>
      <c r="Q246" s="10"/>
      <c r="R246" s="11"/>
      <c r="S246" s="11"/>
      <c r="T246" s="11"/>
      <c r="U246" t="s">
        <v>2099</v>
      </c>
    </row>
    <row r="247" spans="1:21">
      <c r="A247" t="s">
        <v>2116</v>
      </c>
      <c r="B247" t="s">
        <v>2117</v>
      </c>
      <c r="C247" t="s">
        <v>2116</v>
      </c>
      <c r="D247" t="s">
        <v>2121</v>
      </c>
      <c r="E247">
        <v>51.445790000000002</v>
      </c>
      <c r="F247">
        <v>5.7839600000000004</v>
      </c>
      <c r="G247" t="s">
        <v>2498</v>
      </c>
      <c r="H247" t="s">
        <v>2122</v>
      </c>
      <c r="I247" t="s">
        <v>177</v>
      </c>
      <c r="J247" t="s">
        <v>2123</v>
      </c>
      <c r="K247">
        <f t="shared" si="3"/>
        <v>190</v>
      </c>
      <c r="L247" s="9"/>
      <c r="M247" s="9"/>
      <c r="N247" s="9"/>
      <c r="O247" s="10">
        <v>132</v>
      </c>
      <c r="P247" s="10">
        <v>89.4</v>
      </c>
      <c r="Q247" s="10">
        <v>6.6</v>
      </c>
      <c r="R247" s="11">
        <v>58</v>
      </c>
      <c r="S247" s="11">
        <v>96.6</v>
      </c>
      <c r="T247" s="11">
        <v>6.8</v>
      </c>
      <c r="U247" t="s">
        <v>2099</v>
      </c>
    </row>
    <row r="248" spans="1:21">
      <c r="A248" t="s">
        <v>2116</v>
      </c>
      <c r="B248" t="s">
        <v>2117</v>
      </c>
      <c r="C248" t="s">
        <v>2116</v>
      </c>
      <c r="D248" t="s">
        <v>2118</v>
      </c>
      <c r="E248">
        <v>51.447330000000001</v>
      </c>
      <c r="F248">
        <v>5.7820299999999998</v>
      </c>
      <c r="G248" t="s">
        <v>2498</v>
      </c>
      <c r="H248" t="s">
        <v>2119</v>
      </c>
      <c r="I248" t="s">
        <v>177</v>
      </c>
      <c r="J248" t="s">
        <v>2120</v>
      </c>
      <c r="K248">
        <f t="shared" si="3"/>
        <v>65</v>
      </c>
      <c r="L248" s="9"/>
      <c r="M248" s="9"/>
      <c r="N248" s="9"/>
      <c r="O248" s="10"/>
      <c r="P248" s="10"/>
      <c r="Q248" s="10"/>
      <c r="R248" s="11">
        <v>65</v>
      </c>
      <c r="S248" s="11">
        <v>86.2</v>
      </c>
      <c r="T248" s="11">
        <v>6.7</v>
      </c>
      <c r="U248" t="s">
        <v>2099</v>
      </c>
    </row>
    <row r="249" spans="1:21">
      <c r="A249" t="s">
        <v>1791</v>
      </c>
      <c r="B249" t="s">
        <v>1792</v>
      </c>
      <c r="C249" t="s">
        <v>1791</v>
      </c>
      <c r="D249" t="s">
        <v>1799</v>
      </c>
      <c r="E249">
        <v>52.2696027</v>
      </c>
      <c r="F249">
        <v>6.1590845999999999</v>
      </c>
      <c r="G249" t="s">
        <v>2498</v>
      </c>
      <c r="H249" t="s">
        <v>1800</v>
      </c>
      <c r="I249" t="s">
        <v>26</v>
      </c>
      <c r="J249" t="s">
        <v>1801</v>
      </c>
      <c r="K249">
        <f t="shared" si="3"/>
        <v>130</v>
      </c>
      <c r="L249" s="9">
        <v>130</v>
      </c>
      <c r="M249" s="9">
        <v>97.7</v>
      </c>
      <c r="N249" s="9">
        <v>6.6</v>
      </c>
      <c r="O249" s="10"/>
      <c r="P249" s="10"/>
      <c r="Q249" s="10"/>
      <c r="R249" s="11"/>
      <c r="S249" s="11"/>
      <c r="T249" s="11"/>
      <c r="U249" t="s">
        <v>1750</v>
      </c>
    </row>
    <row r="250" spans="1:21">
      <c r="A250" t="s">
        <v>1791</v>
      </c>
      <c r="B250" t="s">
        <v>1792</v>
      </c>
      <c r="C250" t="s">
        <v>1791</v>
      </c>
      <c r="D250" t="s">
        <v>1799</v>
      </c>
      <c r="E250">
        <v>52.2696027</v>
      </c>
      <c r="F250">
        <v>6.1590845999999999</v>
      </c>
      <c r="G250" t="s">
        <v>2498</v>
      </c>
      <c r="H250" t="s">
        <v>1800</v>
      </c>
      <c r="I250" t="s">
        <v>26</v>
      </c>
      <c r="J250" t="s">
        <v>1801</v>
      </c>
      <c r="K250">
        <f t="shared" si="3"/>
        <v>130</v>
      </c>
      <c r="L250" s="9">
        <v>130</v>
      </c>
      <c r="M250" s="9">
        <v>97.7</v>
      </c>
      <c r="N250" s="9">
        <v>6.6</v>
      </c>
      <c r="O250" s="10"/>
      <c r="P250" s="10"/>
      <c r="Q250" s="10"/>
      <c r="R250" s="11"/>
      <c r="S250" s="11"/>
      <c r="T250" s="11"/>
      <c r="U250" t="s">
        <v>2248</v>
      </c>
    </row>
    <row r="251" spans="1:21">
      <c r="A251" t="s">
        <v>1791</v>
      </c>
      <c r="B251" t="s">
        <v>1792</v>
      </c>
      <c r="C251" t="s">
        <v>1791</v>
      </c>
      <c r="D251" t="s">
        <v>1796</v>
      </c>
      <c r="E251">
        <v>52.274591299999997</v>
      </c>
      <c r="F251">
        <v>6.1451599999999997</v>
      </c>
      <c r="G251" t="s">
        <v>2498</v>
      </c>
      <c r="H251" t="s">
        <v>1797</v>
      </c>
      <c r="I251" t="s">
        <v>26</v>
      </c>
      <c r="J251" t="s">
        <v>1798</v>
      </c>
      <c r="K251">
        <f t="shared" si="3"/>
        <v>528</v>
      </c>
      <c r="L251" s="9"/>
      <c r="M251" s="9"/>
      <c r="N251" s="9"/>
      <c r="O251" s="10">
        <v>322</v>
      </c>
      <c r="P251" s="10">
        <v>88.8</v>
      </c>
      <c r="Q251" s="10">
        <v>6.6</v>
      </c>
      <c r="R251" s="11">
        <v>206</v>
      </c>
      <c r="S251" s="11">
        <v>95.6</v>
      </c>
      <c r="T251" s="11">
        <v>6.9</v>
      </c>
      <c r="U251" t="s">
        <v>1750</v>
      </c>
    </row>
    <row r="252" spans="1:21">
      <c r="A252" t="s">
        <v>1791</v>
      </c>
      <c r="B252" t="s">
        <v>1792</v>
      </c>
      <c r="C252" t="s">
        <v>1791</v>
      </c>
      <c r="D252" t="s">
        <v>1796</v>
      </c>
      <c r="E252">
        <v>52.274591299999997</v>
      </c>
      <c r="F252">
        <v>6.1451599999999997</v>
      </c>
      <c r="G252" t="s">
        <v>2498</v>
      </c>
      <c r="H252" t="s">
        <v>1797</v>
      </c>
      <c r="I252" t="s">
        <v>26</v>
      </c>
      <c r="J252" t="s">
        <v>1798</v>
      </c>
      <c r="K252">
        <f t="shared" si="3"/>
        <v>528</v>
      </c>
      <c r="L252" s="9"/>
      <c r="M252" s="9"/>
      <c r="N252" s="9"/>
      <c r="O252" s="10">
        <v>322</v>
      </c>
      <c r="P252" s="10">
        <v>88.8</v>
      </c>
      <c r="Q252" s="10">
        <v>6.6</v>
      </c>
      <c r="R252" s="11">
        <v>206</v>
      </c>
      <c r="S252" s="11">
        <v>95.6</v>
      </c>
      <c r="T252" s="11">
        <v>6.9</v>
      </c>
      <c r="U252" t="s">
        <v>2248</v>
      </c>
    </row>
    <row r="253" spans="1:21">
      <c r="A253" t="s">
        <v>1791</v>
      </c>
      <c r="B253" t="s">
        <v>1792</v>
      </c>
      <c r="C253" t="s">
        <v>1791</v>
      </c>
      <c r="D253" t="s">
        <v>1793</v>
      </c>
      <c r="E253">
        <v>52.271576400000001</v>
      </c>
      <c r="F253">
        <v>6.1574156000000002</v>
      </c>
      <c r="G253" t="s">
        <v>2498</v>
      </c>
      <c r="H253" t="s">
        <v>1794</v>
      </c>
      <c r="I253" t="s">
        <v>26</v>
      </c>
      <c r="J253" t="s">
        <v>1795</v>
      </c>
      <c r="K253">
        <f t="shared" si="3"/>
        <v>367</v>
      </c>
      <c r="L253" s="9">
        <v>367</v>
      </c>
      <c r="M253" s="9">
        <v>95.9</v>
      </c>
      <c r="N253" s="9">
        <v>6.5</v>
      </c>
      <c r="O253" s="10"/>
      <c r="P253" s="10"/>
      <c r="Q253" s="10"/>
      <c r="R253" s="11"/>
      <c r="S253" s="11"/>
      <c r="T253" s="11"/>
      <c r="U253" t="s">
        <v>1750</v>
      </c>
    </row>
    <row r="254" spans="1:21">
      <c r="A254" t="s">
        <v>1791</v>
      </c>
      <c r="B254" t="s">
        <v>1792</v>
      </c>
      <c r="C254" t="s">
        <v>1791</v>
      </c>
      <c r="D254" t="s">
        <v>1793</v>
      </c>
      <c r="E254">
        <v>52.271576400000001</v>
      </c>
      <c r="F254">
        <v>6.1574156000000002</v>
      </c>
      <c r="G254" t="s">
        <v>2498</v>
      </c>
      <c r="H254" t="s">
        <v>1794</v>
      </c>
      <c r="I254" t="s">
        <v>26</v>
      </c>
      <c r="J254" t="s">
        <v>1795</v>
      </c>
      <c r="K254">
        <f t="shared" si="3"/>
        <v>367</v>
      </c>
      <c r="L254" s="9">
        <v>367</v>
      </c>
      <c r="M254" s="9">
        <v>95.9</v>
      </c>
      <c r="N254" s="9">
        <v>6.5</v>
      </c>
      <c r="O254" s="10"/>
      <c r="P254" s="10"/>
      <c r="Q254" s="10"/>
      <c r="R254" s="11"/>
      <c r="S254" s="11"/>
      <c r="T254" s="11"/>
      <c r="U254" t="s">
        <v>2248</v>
      </c>
    </row>
    <row r="255" spans="1:21">
      <c r="A255" t="s">
        <v>1470</v>
      </c>
      <c r="B255" t="s">
        <v>1471</v>
      </c>
      <c r="C255" t="s">
        <v>1470</v>
      </c>
      <c r="D255" t="s">
        <v>1472</v>
      </c>
      <c r="E255">
        <v>51.953539900000003</v>
      </c>
      <c r="F255">
        <v>6.3019999000000002</v>
      </c>
      <c r="G255" t="s">
        <v>2498</v>
      </c>
      <c r="H255" t="s">
        <v>1473</v>
      </c>
      <c r="I255" t="s">
        <v>26</v>
      </c>
      <c r="J255" t="s">
        <v>1474</v>
      </c>
      <c r="K255">
        <f t="shared" si="3"/>
        <v>161</v>
      </c>
      <c r="L255" s="9">
        <v>161</v>
      </c>
      <c r="M255" s="9">
        <v>90.1</v>
      </c>
      <c r="N255" s="9">
        <v>6.4</v>
      </c>
      <c r="O255" s="10"/>
      <c r="P255" s="10"/>
      <c r="Q255" s="10"/>
      <c r="R255" s="11"/>
      <c r="S255" s="11"/>
      <c r="T255" s="11"/>
      <c r="U255" t="s">
        <v>1313</v>
      </c>
    </row>
    <row r="256" spans="1:21">
      <c r="A256" t="s">
        <v>1470</v>
      </c>
      <c r="B256" t="s">
        <v>1471</v>
      </c>
      <c r="C256" t="s">
        <v>1470</v>
      </c>
      <c r="D256" t="s">
        <v>1475</v>
      </c>
      <c r="E256">
        <v>51.953859999999999</v>
      </c>
      <c r="F256">
        <v>6.3003600000000004</v>
      </c>
      <c r="G256" t="s">
        <v>2498</v>
      </c>
      <c r="H256" t="s">
        <v>1476</v>
      </c>
      <c r="I256" t="s">
        <v>26</v>
      </c>
      <c r="J256" t="s">
        <v>1477</v>
      </c>
      <c r="K256">
        <f t="shared" si="3"/>
        <v>49</v>
      </c>
      <c r="L256" s="9">
        <v>49</v>
      </c>
      <c r="M256" s="9">
        <v>93.9</v>
      </c>
      <c r="N256" s="9">
        <v>6.6</v>
      </c>
      <c r="O256" s="10"/>
      <c r="P256" s="10"/>
      <c r="Q256" s="10"/>
      <c r="R256" s="11"/>
      <c r="S256" s="11"/>
      <c r="T256" s="11"/>
      <c r="U256" t="s">
        <v>1313</v>
      </c>
    </row>
    <row r="257" spans="1:21">
      <c r="A257" t="s">
        <v>1470</v>
      </c>
      <c r="B257" t="s">
        <v>1471</v>
      </c>
      <c r="C257" t="s">
        <v>1470</v>
      </c>
      <c r="D257" t="s">
        <v>1480</v>
      </c>
      <c r="E257">
        <v>51.969810000000003</v>
      </c>
      <c r="F257">
        <v>6.3004600000000002</v>
      </c>
      <c r="G257" t="s">
        <v>2498</v>
      </c>
      <c r="H257" t="s">
        <v>1481</v>
      </c>
      <c r="I257" t="s">
        <v>202</v>
      </c>
      <c r="J257" t="s">
        <v>1482</v>
      </c>
      <c r="K257">
        <f t="shared" si="3"/>
        <v>387</v>
      </c>
      <c r="L257" s="9">
        <v>133</v>
      </c>
      <c r="M257" s="9">
        <v>97</v>
      </c>
      <c r="N257" s="9">
        <v>6.5</v>
      </c>
      <c r="O257" s="10">
        <v>157</v>
      </c>
      <c r="P257" s="10">
        <v>86</v>
      </c>
      <c r="Q257" s="10">
        <v>6.5</v>
      </c>
      <c r="R257" s="11">
        <v>97</v>
      </c>
      <c r="S257" s="11">
        <v>91.8</v>
      </c>
      <c r="T257" s="11">
        <v>6.6</v>
      </c>
      <c r="U257" t="s">
        <v>1313</v>
      </c>
    </row>
    <row r="258" spans="1:21">
      <c r="A258" t="s">
        <v>1470</v>
      </c>
      <c r="B258" t="s">
        <v>1471</v>
      </c>
      <c r="C258" t="s">
        <v>1470</v>
      </c>
      <c r="D258" t="s">
        <v>1483</v>
      </c>
      <c r="E258">
        <v>51.9709</v>
      </c>
      <c r="F258">
        <v>6.2765399999999998</v>
      </c>
      <c r="G258" t="s">
        <v>2498</v>
      </c>
      <c r="H258" t="s">
        <v>1484</v>
      </c>
      <c r="I258" t="s">
        <v>202</v>
      </c>
      <c r="J258" t="s">
        <v>1485</v>
      </c>
      <c r="K258">
        <f t="shared" si="3"/>
        <v>286</v>
      </c>
      <c r="L258" s="9">
        <v>286</v>
      </c>
      <c r="M258" s="9">
        <v>96.2</v>
      </c>
      <c r="N258" s="9">
        <v>6.5</v>
      </c>
      <c r="O258" s="10"/>
      <c r="P258" s="10"/>
      <c r="Q258" s="10"/>
      <c r="R258" s="11"/>
      <c r="S258" s="11"/>
      <c r="T258" s="11"/>
      <c r="U258" t="s">
        <v>1313</v>
      </c>
    </row>
    <row r="259" spans="1:21">
      <c r="A259" t="s">
        <v>1470</v>
      </c>
      <c r="B259" t="s">
        <v>1471</v>
      </c>
      <c r="C259" t="s">
        <v>1470</v>
      </c>
      <c r="D259" t="s">
        <v>1478</v>
      </c>
      <c r="E259">
        <v>51.969395400000003</v>
      </c>
      <c r="F259">
        <v>6.3103989</v>
      </c>
      <c r="G259" t="s">
        <v>2498</v>
      </c>
      <c r="H259" t="s">
        <v>1479</v>
      </c>
      <c r="I259" t="s">
        <v>19</v>
      </c>
      <c r="J259" t="s">
        <v>1444</v>
      </c>
      <c r="K259">
        <f t="shared" ref="K259:K322" si="4">L259+O259+R259</f>
        <v>276</v>
      </c>
      <c r="L259" s="9">
        <v>92</v>
      </c>
      <c r="M259" s="9">
        <v>91.3</v>
      </c>
      <c r="N259" s="9">
        <v>6.6</v>
      </c>
      <c r="O259" s="10">
        <v>139</v>
      </c>
      <c r="P259" s="10">
        <v>84.2</v>
      </c>
      <c r="Q259" s="10">
        <v>6.4</v>
      </c>
      <c r="R259" s="11">
        <v>45</v>
      </c>
      <c r="S259" s="11">
        <v>95.6</v>
      </c>
      <c r="T259" s="11">
        <v>6.6</v>
      </c>
      <c r="U259" t="s">
        <v>1313</v>
      </c>
    </row>
    <row r="260" spans="1:21">
      <c r="A260" t="s">
        <v>1470</v>
      </c>
      <c r="B260" t="s">
        <v>1471</v>
      </c>
      <c r="C260" t="s">
        <v>1470</v>
      </c>
      <c r="D260" t="s">
        <v>1486</v>
      </c>
      <c r="E260">
        <v>51.97401</v>
      </c>
      <c r="F260">
        <v>6.2877599000000002</v>
      </c>
      <c r="G260" t="s">
        <v>2498</v>
      </c>
      <c r="H260" t="s">
        <v>1487</v>
      </c>
      <c r="I260" t="s">
        <v>36</v>
      </c>
      <c r="J260" t="s">
        <v>1488</v>
      </c>
      <c r="K260">
        <f t="shared" si="4"/>
        <v>249</v>
      </c>
      <c r="L260" s="9">
        <v>57</v>
      </c>
      <c r="M260" s="9">
        <v>96.5</v>
      </c>
      <c r="N260" s="9">
        <v>6.6</v>
      </c>
      <c r="O260" s="10">
        <v>118</v>
      </c>
      <c r="P260" s="10">
        <v>85.6</v>
      </c>
      <c r="Q260" s="10">
        <v>6.4</v>
      </c>
      <c r="R260" s="11">
        <v>74</v>
      </c>
      <c r="S260" s="11">
        <v>81.099999999999994</v>
      </c>
      <c r="T260" s="11">
        <v>6.6</v>
      </c>
      <c r="U260" t="s">
        <v>1313</v>
      </c>
    </row>
    <row r="261" spans="1:21">
      <c r="A261" t="s">
        <v>926</v>
      </c>
      <c r="B261" t="s">
        <v>927</v>
      </c>
      <c r="C261" t="s">
        <v>926</v>
      </c>
      <c r="D261" t="s">
        <v>928</v>
      </c>
      <c r="E261">
        <v>51.630940000000002</v>
      </c>
      <c r="F261">
        <v>4.9414199999999999</v>
      </c>
      <c r="G261" t="s">
        <v>2498</v>
      </c>
      <c r="H261" t="s">
        <v>929</v>
      </c>
      <c r="I261" t="s">
        <v>177</v>
      </c>
      <c r="J261" t="s">
        <v>930</v>
      </c>
      <c r="K261">
        <f t="shared" si="4"/>
        <v>299</v>
      </c>
      <c r="L261" s="9">
        <v>166</v>
      </c>
      <c r="M261" s="9">
        <v>96.4</v>
      </c>
      <c r="N261" s="9">
        <v>6.5</v>
      </c>
      <c r="O261" s="10">
        <v>83</v>
      </c>
      <c r="P261" s="10">
        <v>92.8</v>
      </c>
      <c r="Q261" s="10">
        <v>6.7</v>
      </c>
      <c r="R261" s="11">
        <v>50</v>
      </c>
      <c r="S261" s="11">
        <v>96</v>
      </c>
      <c r="T261" s="11">
        <v>6.8</v>
      </c>
      <c r="U261" t="s">
        <v>856</v>
      </c>
    </row>
    <row r="262" spans="1:21">
      <c r="A262" t="s">
        <v>926</v>
      </c>
      <c r="B262" t="s">
        <v>927</v>
      </c>
      <c r="C262" t="s">
        <v>926</v>
      </c>
      <c r="D262" t="s">
        <v>928</v>
      </c>
      <c r="E262">
        <v>51.630940000000002</v>
      </c>
      <c r="F262">
        <v>4.9414199999999999</v>
      </c>
      <c r="G262" t="s">
        <v>2498</v>
      </c>
      <c r="H262" t="s">
        <v>929</v>
      </c>
      <c r="I262" t="s">
        <v>177</v>
      </c>
      <c r="J262" t="s">
        <v>930</v>
      </c>
      <c r="K262">
        <f t="shared" si="4"/>
        <v>299</v>
      </c>
      <c r="L262" s="9">
        <v>166</v>
      </c>
      <c r="M262" s="9">
        <v>96.4</v>
      </c>
      <c r="N262" s="9">
        <v>6.5</v>
      </c>
      <c r="O262" s="10">
        <v>83</v>
      </c>
      <c r="P262" s="10">
        <v>92.8</v>
      </c>
      <c r="Q262" s="10">
        <v>6.7</v>
      </c>
      <c r="R262" s="11">
        <v>50</v>
      </c>
      <c r="S262" s="11">
        <v>96</v>
      </c>
      <c r="T262" s="11">
        <v>6.8</v>
      </c>
      <c r="U262" t="s">
        <v>1105</v>
      </c>
    </row>
    <row r="263" spans="1:21">
      <c r="A263" t="s">
        <v>41</v>
      </c>
      <c r="B263" t="s">
        <v>42</v>
      </c>
      <c r="C263" t="s">
        <v>41</v>
      </c>
      <c r="D263" t="s">
        <v>53</v>
      </c>
      <c r="E263">
        <v>51.805819999999997</v>
      </c>
      <c r="F263">
        <v>4.6891400000000001</v>
      </c>
      <c r="G263" t="s">
        <v>2498</v>
      </c>
      <c r="H263" t="s">
        <v>54</v>
      </c>
      <c r="I263" t="s">
        <v>19</v>
      </c>
      <c r="J263" t="s">
        <v>55</v>
      </c>
      <c r="K263">
        <f t="shared" si="4"/>
        <v>231</v>
      </c>
      <c r="L263" s="9"/>
      <c r="M263" s="9"/>
      <c r="N263" s="9"/>
      <c r="O263" s="10">
        <v>187</v>
      </c>
      <c r="P263" s="10">
        <v>82.9</v>
      </c>
      <c r="Q263" s="10">
        <v>6.4</v>
      </c>
      <c r="R263" s="11">
        <v>44</v>
      </c>
      <c r="S263" s="11">
        <v>93.2</v>
      </c>
      <c r="T263" s="11">
        <v>6.9</v>
      </c>
      <c r="U263" t="s">
        <v>21</v>
      </c>
    </row>
    <row r="264" spans="1:21">
      <c r="A264" t="s">
        <v>41</v>
      </c>
      <c r="B264" t="s">
        <v>42</v>
      </c>
      <c r="C264" t="s">
        <v>41</v>
      </c>
      <c r="D264" t="s">
        <v>59</v>
      </c>
      <c r="E264">
        <v>51.79766</v>
      </c>
      <c r="F264">
        <v>4.6945899999999998</v>
      </c>
      <c r="G264" t="s">
        <v>2498</v>
      </c>
      <c r="H264" t="s">
        <v>60</v>
      </c>
      <c r="I264" t="s">
        <v>19</v>
      </c>
      <c r="J264" t="s">
        <v>61</v>
      </c>
      <c r="K264">
        <f t="shared" si="4"/>
        <v>170</v>
      </c>
      <c r="L264" s="9">
        <v>170</v>
      </c>
      <c r="M264" s="9">
        <v>90</v>
      </c>
      <c r="N264" s="9">
        <v>6.5</v>
      </c>
      <c r="O264" s="10"/>
      <c r="P264" s="10"/>
      <c r="Q264" s="10"/>
      <c r="R264" s="11"/>
      <c r="S264" s="11"/>
      <c r="T264" s="11"/>
      <c r="U264" t="s">
        <v>21</v>
      </c>
    </row>
    <row r="265" spans="1:21">
      <c r="A265" t="s">
        <v>41</v>
      </c>
      <c r="B265" t="s">
        <v>42</v>
      </c>
      <c r="C265" t="s">
        <v>41</v>
      </c>
      <c r="D265" t="s">
        <v>56</v>
      </c>
      <c r="E265">
        <v>51.799050000000001</v>
      </c>
      <c r="F265">
        <v>4.6834499999999997</v>
      </c>
      <c r="G265" t="s">
        <v>2498</v>
      </c>
      <c r="H265" t="s">
        <v>57</v>
      </c>
      <c r="I265" t="s">
        <v>19</v>
      </c>
      <c r="J265" t="s">
        <v>58</v>
      </c>
      <c r="K265">
        <f t="shared" si="4"/>
        <v>188</v>
      </c>
      <c r="L265" s="9">
        <v>188</v>
      </c>
      <c r="M265" s="9">
        <v>99.5</v>
      </c>
      <c r="N265" s="9">
        <v>6.6</v>
      </c>
      <c r="O265" s="10"/>
      <c r="P265" s="10"/>
      <c r="Q265" s="10"/>
      <c r="R265" s="11"/>
      <c r="S265" s="11"/>
      <c r="T265" s="11"/>
      <c r="U265" t="s">
        <v>21</v>
      </c>
    </row>
    <row r="266" spans="1:21">
      <c r="A266" t="s">
        <v>41</v>
      </c>
      <c r="B266" t="s">
        <v>42</v>
      </c>
      <c r="C266" t="s">
        <v>41</v>
      </c>
      <c r="D266" t="s">
        <v>62</v>
      </c>
      <c r="E266">
        <v>51.809260000000002</v>
      </c>
      <c r="F266">
        <v>4.6746600000000003</v>
      </c>
      <c r="G266" t="s">
        <v>2498</v>
      </c>
      <c r="H266" t="s">
        <v>63</v>
      </c>
      <c r="I266" t="s">
        <v>36</v>
      </c>
      <c r="J266" t="s">
        <v>64</v>
      </c>
      <c r="K266">
        <f t="shared" si="4"/>
        <v>98</v>
      </c>
      <c r="L266" s="9"/>
      <c r="M266" s="9"/>
      <c r="N266" s="9"/>
      <c r="O266" s="10"/>
      <c r="P266" s="10"/>
      <c r="Q266" s="10"/>
      <c r="R266" s="11">
        <v>98</v>
      </c>
      <c r="S266" s="11">
        <v>90.8</v>
      </c>
      <c r="T266" s="11">
        <v>6.8</v>
      </c>
      <c r="U266" t="s">
        <v>21</v>
      </c>
    </row>
    <row r="267" spans="1:21">
      <c r="A267" t="s">
        <v>41</v>
      </c>
      <c r="B267" t="s">
        <v>42</v>
      </c>
      <c r="C267" t="s">
        <v>41</v>
      </c>
      <c r="D267" t="s">
        <v>65</v>
      </c>
      <c r="E267">
        <v>51.791029999999999</v>
      </c>
      <c r="F267">
        <v>4.6857100000000003</v>
      </c>
      <c r="G267" t="s">
        <v>2498</v>
      </c>
      <c r="H267" t="s">
        <v>66</v>
      </c>
      <c r="I267" t="s">
        <v>36</v>
      </c>
      <c r="J267" t="s">
        <v>67</v>
      </c>
      <c r="K267">
        <f t="shared" si="4"/>
        <v>101</v>
      </c>
      <c r="L267" s="9"/>
      <c r="M267" s="9"/>
      <c r="N267" s="9"/>
      <c r="O267" s="10"/>
      <c r="P267" s="10"/>
      <c r="Q267" s="10"/>
      <c r="R267" s="11">
        <v>101</v>
      </c>
      <c r="S267" s="11">
        <v>92.1</v>
      </c>
      <c r="T267" s="11">
        <v>6.7</v>
      </c>
      <c r="U267" t="s">
        <v>21</v>
      </c>
    </row>
    <row r="268" spans="1:21">
      <c r="A268" t="s">
        <v>41</v>
      </c>
      <c r="B268" t="s">
        <v>42</v>
      </c>
      <c r="C268" t="s">
        <v>41</v>
      </c>
      <c r="D268" t="s">
        <v>68</v>
      </c>
      <c r="E268">
        <v>51.798819999999999</v>
      </c>
      <c r="F268">
        <v>4.6817599999999997</v>
      </c>
      <c r="G268" t="s">
        <v>2498</v>
      </c>
      <c r="H268" t="s">
        <v>69</v>
      </c>
      <c r="I268" t="s">
        <v>36</v>
      </c>
      <c r="J268" t="s">
        <v>67</v>
      </c>
      <c r="K268">
        <f t="shared" si="4"/>
        <v>69</v>
      </c>
      <c r="L268" s="9">
        <v>69</v>
      </c>
      <c r="M268" s="9">
        <v>91.3</v>
      </c>
      <c r="N268" s="9">
        <v>6.3</v>
      </c>
      <c r="O268" s="10"/>
      <c r="P268" s="10"/>
      <c r="Q268" s="10"/>
      <c r="R268" s="11"/>
      <c r="S268" s="11"/>
      <c r="T268" s="11"/>
      <c r="U268" t="s">
        <v>21</v>
      </c>
    </row>
    <row r="269" spans="1:21">
      <c r="A269" t="s">
        <v>41</v>
      </c>
      <c r="B269" t="s">
        <v>42</v>
      </c>
      <c r="C269" t="s">
        <v>41</v>
      </c>
      <c r="D269" t="s">
        <v>70</v>
      </c>
      <c r="E269">
        <v>51.790309999999998</v>
      </c>
      <c r="F269">
        <v>4.6764799999999997</v>
      </c>
      <c r="G269" t="s">
        <v>2498</v>
      </c>
      <c r="H269" t="s">
        <v>71</v>
      </c>
      <c r="I269" t="s">
        <v>36</v>
      </c>
      <c r="J269" t="s">
        <v>72</v>
      </c>
      <c r="K269">
        <f t="shared" si="4"/>
        <v>215</v>
      </c>
      <c r="L269" s="9">
        <v>87</v>
      </c>
      <c r="M269" s="9">
        <v>96.6</v>
      </c>
      <c r="N269" s="9">
        <v>6.5</v>
      </c>
      <c r="O269" s="10">
        <v>128</v>
      </c>
      <c r="P269" s="10">
        <v>86.7</v>
      </c>
      <c r="Q269" s="10">
        <v>6.4</v>
      </c>
      <c r="R269" s="11"/>
      <c r="S269" s="11"/>
      <c r="T269" s="11"/>
      <c r="U269" t="s">
        <v>21</v>
      </c>
    </row>
    <row r="270" spans="1:21">
      <c r="A270" t="s">
        <v>41</v>
      </c>
      <c r="B270" t="s">
        <v>42</v>
      </c>
      <c r="C270" t="s">
        <v>41</v>
      </c>
      <c r="D270" t="s">
        <v>43</v>
      </c>
      <c r="E270">
        <v>51.801229900000003</v>
      </c>
      <c r="F270">
        <v>4.6796899999999999</v>
      </c>
      <c r="G270" t="s">
        <v>2498</v>
      </c>
      <c r="H270" t="s">
        <v>44</v>
      </c>
      <c r="I270" t="s">
        <v>45</v>
      </c>
      <c r="J270" t="s">
        <v>46</v>
      </c>
      <c r="K270">
        <f t="shared" si="4"/>
        <v>82</v>
      </c>
      <c r="L270" s="9">
        <v>82</v>
      </c>
      <c r="M270" s="9">
        <v>98.8</v>
      </c>
      <c r="N270" s="9">
        <v>6.7</v>
      </c>
      <c r="O270" s="10"/>
      <c r="P270" s="10"/>
      <c r="Q270" s="10"/>
      <c r="R270" s="11"/>
      <c r="S270" s="11"/>
      <c r="T270" s="11"/>
      <c r="U270" t="s">
        <v>21</v>
      </c>
    </row>
    <row r="271" spans="1:21">
      <c r="A271" t="s">
        <v>41</v>
      </c>
      <c r="B271" t="s">
        <v>42</v>
      </c>
      <c r="C271" t="s">
        <v>41</v>
      </c>
      <c r="D271" t="s">
        <v>50</v>
      </c>
      <c r="E271">
        <v>51.804960000000001</v>
      </c>
      <c r="F271">
        <v>4.70418</v>
      </c>
      <c r="G271" t="s">
        <v>2498</v>
      </c>
      <c r="H271" t="s">
        <v>51</v>
      </c>
      <c r="I271" t="s">
        <v>26</v>
      </c>
      <c r="J271" t="s">
        <v>52</v>
      </c>
      <c r="K271">
        <f t="shared" si="4"/>
        <v>156</v>
      </c>
      <c r="L271" s="9">
        <v>156</v>
      </c>
      <c r="M271" s="9">
        <v>87.8</v>
      </c>
      <c r="N271" s="9">
        <v>6.4</v>
      </c>
      <c r="O271" s="10"/>
      <c r="P271" s="10"/>
      <c r="Q271" s="10"/>
      <c r="R271" s="11"/>
      <c r="S271" s="11"/>
      <c r="T271" s="11"/>
      <c r="U271" t="s">
        <v>21</v>
      </c>
    </row>
    <row r="272" spans="1:21">
      <c r="A272" t="s">
        <v>41</v>
      </c>
      <c r="B272" t="s">
        <v>42</v>
      </c>
      <c r="C272" t="s">
        <v>41</v>
      </c>
      <c r="D272" t="s">
        <v>47</v>
      </c>
      <c r="E272">
        <v>51.804830000000003</v>
      </c>
      <c r="F272">
        <v>4.7064399999999997</v>
      </c>
      <c r="G272" t="s">
        <v>2498</v>
      </c>
      <c r="H272" t="s">
        <v>48</v>
      </c>
      <c r="I272" t="s">
        <v>26</v>
      </c>
      <c r="J272" t="s">
        <v>49</v>
      </c>
      <c r="K272">
        <f t="shared" si="4"/>
        <v>99</v>
      </c>
      <c r="L272" s="9">
        <v>99</v>
      </c>
      <c r="M272" s="9">
        <v>88.9</v>
      </c>
      <c r="N272" s="9">
        <v>6.6</v>
      </c>
      <c r="O272" s="10"/>
      <c r="P272" s="10"/>
      <c r="Q272" s="10"/>
      <c r="R272" s="11"/>
      <c r="S272" s="11"/>
      <c r="T272" s="11"/>
      <c r="U272" t="s">
        <v>21</v>
      </c>
    </row>
    <row r="273" spans="1:21">
      <c r="A273" t="s">
        <v>931</v>
      </c>
      <c r="B273" t="s">
        <v>932</v>
      </c>
      <c r="C273" t="s">
        <v>933</v>
      </c>
      <c r="D273" t="s">
        <v>934</v>
      </c>
      <c r="E273">
        <v>51.671970000000002</v>
      </c>
      <c r="F273">
        <v>4.7900900000000002</v>
      </c>
      <c r="G273" t="s">
        <v>2498</v>
      </c>
      <c r="H273" t="s">
        <v>935</v>
      </c>
      <c r="I273" t="s">
        <v>177</v>
      </c>
      <c r="J273" t="s">
        <v>936</v>
      </c>
      <c r="K273">
        <f t="shared" si="4"/>
        <v>166</v>
      </c>
      <c r="L273" s="9">
        <v>166</v>
      </c>
      <c r="M273" s="9">
        <v>97</v>
      </c>
      <c r="N273" s="9">
        <v>6.4</v>
      </c>
      <c r="O273" s="10"/>
      <c r="P273" s="10"/>
      <c r="Q273" s="10"/>
      <c r="R273" s="11"/>
      <c r="S273" s="11"/>
      <c r="T273" s="11"/>
      <c r="U273" t="s">
        <v>856</v>
      </c>
    </row>
    <row r="274" spans="1:21">
      <c r="A274" t="s">
        <v>1802</v>
      </c>
      <c r="B274" t="s">
        <v>1803</v>
      </c>
      <c r="C274" t="s">
        <v>1802</v>
      </c>
      <c r="D274" t="s">
        <v>1804</v>
      </c>
      <c r="E274">
        <v>52.525550000000003</v>
      </c>
      <c r="F274">
        <v>5.7135300000000004</v>
      </c>
      <c r="G274" t="s">
        <v>2498</v>
      </c>
      <c r="H274" t="s">
        <v>1805</v>
      </c>
      <c r="I274" t="s">
        <v>36</v>
      </c>
      <c r="J274" t="s">
        <v>1806</v>
      </c>
      <c r="K274">
        <f t="shared" si="4"/>
        <v>221</v>
      </c>
      <c r="L274" s="9">
        <v>136</v>
      </c>
      <c r="M274" s="9">
        <v>95.6</v>
      </c>
      <c r="N274" s="9">
        <v>6.7</v>
      </c>
      <c r="O274" s="10">
        <v>56</v>
      </c>
      <c r="P274" s="10">
        <v>92.9</v>
      </c>
      <c r="Q274" s="10">
        <v>6.6</v>
      </c>
      <c r="R274" s="11">
        <v>29</v>
      </c>
      <c r="S274" s="11">
        <v>93.1</v>
      </c>
      <c r="T274" s="11">
        <v>6.7</v>
      </c>
      <c r="U274" t="s">
        <v>1750</v>
      </c>
    </row>
    <row r="275" spans="1:21">
      <c r="A275" t="s">
        <v>1802</v>
      </c>
      <c r="B275" t="s">
        <v>1803</v>
      </c>
      <c r="C275" t="s">
        <v>1802</v>
      </c>
      <c r="D275" t="s">
        <v>1807</v>
      </c>
      <c r="E275">
        <v>52.522060000000003</v>
      </c>
      <c r="F275">
        <v>5.7148099999999999</v>
      </c>
      <c r="G275" t="s">
        <v>2498</v>
      </c>
      <c r="H275" t="s">
        <v>1808</v>
      </c>
      <c r="I275" t="s">
        <v>19</v>
      </c>
      <c r="J275" t="s">
        <v>1719</v>
      </c>
      <c r="K275">
        <f t="shared" si="4"/>
        <v>245</v>
      </c>
      <c r="L275" s="9">
        <v>123</v>
      </c>
      <c r="M275" s="9">
        <v>96.7</v>
      </c>
      <c r="N275" s="9">
        <v>6.7</v>
      </c>
      <c r="O275" s="10">
        <v>61</v>
      </c>
      <c r="P275" s="10">
        <v>85.2</v>
      </c>
      <c r="Q275" s="10">
        <v>6.6</v>
      </c>
      <c r="R275" s="11">
        <v>61</v>
      </c>
      <c r="S275" s="11">
        <v>86.9</v>
      </c>
      <c r="T275" s="11">
        <v>6.8</v>
      </c>
      <c r="U275" t="s">
        <v>1750</v>
      </c>
    </row>
    <row r="276" spans="1:21">
      <c r="A276" t="s">
        <v>1489</v>
      </c>
      <c r="B276" t="s">
        <v>1490</v>
      </c>
      <c r="C276" t="s">
        <v>1489</v>
      </c>
      <c r="D276" t="s">
        <v>1491</v>
      </c>
      <c r="E276">
        <v>51.886830000000003</v>
      </c>
      <c r="F276">
        <v>5.61409</v>
      </c>
      <c r="G276" t="s">
        <v>2498</v>
      </c>
      <c r="H276" t="s">
        <v>1492</v>
      </c>
      <c r="I276" t="s">
        <v>177</v>
      </c>
      <c r="J276" t="s">
        <v>1493</v>
      </c>
      <c r="K276">
        <f t="shared" si="4"/>
        <v>475</v>
      </c>
      <c r="L276" s="9">
        <v>294</v>
      </c>
      <c r="M276" s="9">
        <v>95.9</v>
      </c>
      <c r="N276" s="9">
        <v>6.6</v>
      </c>
      <c r="O276" s="10">
        <v>114</v>
      </c>
      <c r="P276" s="10">
        <v>85.1</v>
      </c>
      <c r="Q276" s="10">
        <v>6.3</v>
      </c>
      <c r="R276" s="11">
        <v>67</v>
      </c>
      <c r="S276" s="11">
        <v>83.6</v>
      </c>
      <c r="T276" s="11">
        <v>6.6</v>
      </c>
      <c r="U276" t="s">
        <v>1313</v>
      </c>
    </row>
    <row r="277" spans="1:21">
      <c r="A277" t="s">
        <v>1494</v>
      </c>
      <c r="B277" t="s">
        <v>1495</v>
      </c>
      <c r="C277" t="s">
        <v>1494</v>
      </c>
      <c r="D277" t="s">
        <v>1496</v>
      </c>
      <c r="E277">
        <v>51.948419999999999</v>
      </c>
      <c r="F277">
        <v>5.9990800000000002</v>
      </c>
      <c r="G277" t="s">
        <v>2498</v>
      </c>
      <c r="H277" t="s">
        <v>1497</v>
      </c>
      <c r="I277" t="s">
        <v>202</v>
      </c>
      <c r="J277" t="s">
        <v>1498</v>
      </c>
      <c r="K277">
        <f t="shared" si="4"/>
        <v>415</v>
      </c>
      <c r="L277" s="9">
        <v>168</v>
      </c>
      <c r="M277" s="9">
        <v>97</v>
      </c>
      <c r="N277" s="9">
        <v>6.6</v>
      </c>
      <c r="O277" s="10">
        <v>168</v>
      </c>
      <c r="P277" s="10">
        <v>92.3</v>
      </c>
      <c r="Q277" s="10">
        <v>6.5</v>
      </c>
      <c r="R277" s="11">
        <v>79</v>
      </c>
      <c r="S277" s="11">
        <v>89.9</v>
      </c>
      <c r="T277" s="11">
        <v>6.7</v>
      </c>
      <c r="U277" t="s">
        <v>1313</v>
      </c>
    </row>
    <row r="278" spans="1:21">
      <c r="A278" t="s">
        <v>1494</v>
      </c>
      <c r="B278" t="s">
        <v>1495</v>
      </c>
      <c r="C278" t="s">
        <v>1494</v>
      </c>
      <c r="D278" t="s">
        <v>1499</v>
      </c>
      <c r="E278">
        <v>51.94802</v>
      </c>
      <c r="F278">
        <v>6.0002599999999999</v>
      </c>
      <c r="G278" t="s">
        <v>2498</v>
      </c>
      <c r="H278" t="s">
        <v>1500</v>
      </c>
      <c r="I278" t="s">
        <v>202</v>
      </c>
      <c r="J278" t="s">
        <v>1501</v>
      </c>
      <c r="K278">
        <f t="shared" si="4"/>
        <v>101</v>
      </c>
      <c r="L278" s="9">
        <v>101</v>
      </c>
      <c r="M278" s="9">
        <v>96</v>
      </c>
      <c r="N278" s="9">
        <v>6.6</v>
      </c>
      <c r="O278" s="10"/>
      <c r="P278" s="10"/>
      <c r="Q278" s="10"/>
      <c r="R278" s="11"/>
      <c r="S278" s="11"/>
      <c r="T278" s="11"/>
      <c r="U278" t="s">
        <v>1313</v>
      </c>
    </row>
    <row r="279" spans="1:21">
      <c r="A279" t="s">
        <v>1502</v>
      </c>
      <c r="B279" t="s">
        <v>1503</v>
      </c>
      <c r="C279" t="s">
        <v>1504</v>
      </c>
      <c r="D279" t="s">
        <v>1517</v>
      </c>
      <c r="E279">
        <v>52.018619999999999</v>
      </c>
      <c r="F279">
        <v>5.6634399000000002</v>
      </c>
      <c r="G279" t="s">
        <v>2498</v>
      </c>
      <c r="H279" t="s">
        <v>1518</v>
      </c>
      <c r="I279" t="s">
        <v>202</v>
      </c>
      <c r="J279" t="s">
        <v>1519</v>
      </c>
      <c r="K279">
        <f t="shared" si="4"/>
        <v>82</v>
      </c>
      <c r="L279" s="9">
        <v>82</v>
      </c>
      <c r="M279" s="9">
        <v>82.9</v>
      </c>
      <c r="N279" s="9">
        <v>6.3</v>
      </c>
      <c r="O279" s="10"/>
      <c r="P279" s="10"/>
      <c r="Q279" s="10"/>
      <c r="R279" s="11"/>
      <c r="S279" s="11"/>
      <c r="T279" s="11"/>
      <c r="U279" t="s">
        <v>1313</v>
      </c>
    </row>
    <row r="280" spans="1:21">
      <c r="A280" t="s">
        <v>1502</v>
      </c>
      <c r="B280" t="s">
        <v>1503</v>
      </c>
      <c r="C280" t="s">
        <v>1504</v>
      </c>
      <c r="D280" t="s">
        <v>1511</v>
      </c>
      <c r="E280">
        <v>52.023874200000002</v>
      </c>
      <c r="F280">
        <v>5.6604298999999996</v>
      </c>
      <c r="G280" t="s">
        <v>2498</v>
      </c>
      <c r="H280" t="s">
        <v>1512</v>
      </c>
      <c r="I280" t="s">
        <v>19</v>
      </c>
      <c r="J280" t="s">
        <v>1513</v>
      </c>
      <c r="K280">
        <f t="shared" si="4"/>
        <v>306</v>
      </c>
      <c r="L280" s="9">
        <v>67</v>
      </c>
      <c r="M280" s="9">
        <v>98.5</v>
      </c>
      <c r="N280" s="9">
        <v>6.8</v>
      </c>
      <c r="O280" s="10">
        <v>148</v>
      </c>
      <c r="P280" s="10">
        <v>93.9</v>
      </c>
      <c r="Q280" s="10">
        <v>6.7</v>
      </c>
      <c r="R280" s="11">
        <v>91</v>
      </c>
      <c r="S280" s="11">
        <v>96.7</v>
      </c>
      <c r="T280" s="11">
        <v>6.9</v>
      </c>
      <c r="U280" t="s">
        <v>1313</v>
      </c>
    </row>
    <row r="281" spans="1:21">
      <c r="A281" t="s">
        <v>1502</v>
      </c>
      <c r="B281" t="s">
        <v>1503</v>
      </c>
      <c r="C281" t="s">
        <v>1504</v>
      </c>
      <c r="D281" t="s">
        <v>1514</v>
      </c>
      <c r="E281">
        <v>52.01849</v>
      </c>
      <c r="F281">
        <v>5.6686399999999999</v>
      </c>
      <c r="G281" t="s">
        <v>2498</v>
      </c>
      <c r="H281" t="s">
        <v>1515</v>
      </c>
      <c r="I281" t="s">
        <v>19</v>
      </c>
      <c r="J281" t="s">
        <v>1516</v>
      </c>
      <c r="K281">
        <f t="shared" si="4"/>
        <v>214</v>
      </c>
      <c r="L281" s="9">
        <v>214</v>
      </c>
      <c r="M281" s="9">
        <v>91.6</v>
      </c>
      <c r="N281" s="9">
        <v>6.5</v>
      </c>
      <c r="O281" s="10"/>
      <c r="P281" s="10"/>
      <c r="Q281" s="10"/>
      <c r="R281" s="11"/>
      <c r="S281" s="11"/>
      <c r="T281" s="11"/>
      <c r="U281" t="s">
        <v>1313</v>
      </c>
    </row>
    <row r="282" spans="1:21">
      <c r="A282" t="s">
        <v>1502</v>
      </c>
      <c r="B282" t="s">
        <v>1503</v>
      </c>
      <c r="C282" t="s">
        <v>1504</v>
      </c>
      <c r="D282" t="s">
        <v>1505</v>
      </c>
      <c r="E282">
        <v>52.031100000000002</v>
      </c>
      <c r="F282">
        <v>5.6648699999999996</v>
      </c>
      <c r="G282" t="s">
        <v>2498</v>
      </c>
      <c r="H282" t="s">
        <v>1506</v>
      </c>
      <c r="I282" t="s">
        <v>202</v>
      </c>
      <c r="J282" t="s">
        <v>1507</v>
      </c>
      <c r="K282">
        <f t="shared" si="4"/>
        <v>288</v>
      </c>
      <c r="L282" s="9">
        <v>53</v>
      </c>
      <c r="M282" s="9">
        <v>92.5</v>
      </c>
      <c r="N282" s="9">
        <v>6.4</v>
      </c>
      <c r="O282" s="10">
        <v>114</v>
      </c>
      <c r="P282" s="10">
        <v>84.2</v>
      </c>
      <c r="Q282" s="10">
        <v>6.5</v>
      </c>
      <c r="R282" s="11">
        <v>121</v>
      </c>
      <c r="S282" s="11">
        <v>94.2</v>
      </c>
      <c r="T282" s="11">
        <v>6.8</v>
      </c>
      <c r="U282" t="s">
        <v>1313</v>
      </c>
    </row>
    <row r="283" spans="1:21">
      <c r="A283" t="s">
        <v>1502</v>
      </c>
      <c r="B283" t="s">
        <v>1503</v>
      </c>
      <c r="C283" t="s">
        <v>1504</v>
      </c>
      <c r="D283" t="s">
        <v>1508</v>
      </c>
      <c r="E283">
        <v>52.037446500000001</v>
      </c>
      <c r="F283">
        <v>5.6404702000000002</v>
      </c>
      <c r="G283" t="s">
        <v>2498</v>
      </c>
      <c r="H283" t="s">
        <v>1509</v>
      </c>
      <c r="I283" t="s">
        <v>36</v>
      </c>
      <c r="J283" t="s">
        <v>1510</v>
      </c>
      <c r="K283">
        <f t="shared" si="4"/>
        <v>179</v>
      </c>
      <c r="L283" s="9">
        <v>81</v>
      </c>
      <c r="M283" s="9">
        <v>98.8</v>
      </c>
      <c r="N283" s="9">
        <v>6.7</v>
      </c>
      <c r="O283" s="10">
        <v>66</v>
      </c>
      <c r="P283" s="10">
        <v>89.4</v>
      </c>
      <c r="Q283" s="10">
        <v>6.4</v>
      </c>
      <c r="R283" s="11">
        <v>32</v>
      </c>
      <c r="S283" s="11">
        <v>93.8</v>
      </c>
      <c r="T283" s="11">
        <v>6.8</v>
      </c>
      <c r="U283" t="s">
        <v>1313</v>
      </c>
    </row>
    <row r="284" spans="1:21">
      <c r="A284" t="s">
        <v>2130</v>
      </c>
      <c r="B284" t="s">
        <v>2131</v>
      </c>
      <c r="C284" t="s">
        <v>2130</v>
      </c>
      <c r="D284" t="s">
        <v>2132</v>
      </c>
      <c r="E284">
        <v>51.363039999999998</v>
      </c>
      <c r="F284">
        <v>5.3124200000000004</v>
      </c>
      <c r="G284" t="s">
        <v>2498</v>
      </c>
      <c r="H284" t="s">
        <v>2133</v>
      </c>
      <c r="I284" t="s">
        <v>177</v>
      </c>
      <c r="J284" t="s">
        <v>2134</v>
      </c>
      <c r="K284">
        <f t="shared" si="4"/>
        <v>277</v>
      </c>
      <c r="L284" s="9">
        <v>78</v>
      </c>
      <c r="M284" s="9">
        <v>98.7</v>
      </c>
      <c r="N284" s="9">
        <v>6.8</v>
      </c>
      <c r="O284" s="10">
        <v>112</v>
      </c>
      <c r="P284" s="10">
        <v>89.3</v>
      </c>
      <c r="Q284" s="10">
        <v>6.6</v>
      </c>
      <c r="R284" s="11">
        <v>87</v>
      </c>
      <c r="S284" s="11">
        <v>97.7</v>
      </c>
      <c r="T284" s="11">
        <v>7</v>
      </c>
      <c r="U284" t="s">
        <v>2099</v>
      </c>
    </row>
    <row r="285" spans="1:21">
      <c r="A285" t="s">
        <v>1124</v>
      </c>
      <c r="B285" t="s">
        <v>1125</v>
      </c>
      <c r="C285" t="s">
        <v>1124</v>
      </c>
      <c r="D285" t="s">
        <v>1145</v>
      </c>
      <c r="E285">
        <v>51.4283207</v>
      </c>
      <c r="F285">
        <v>5.5035888999999996</v>
      </c>
      <c r="G285" t="s">
        <v>2498</v>
      </c>
      <c r="H285" t="s">
        <v>1146</v>
      </c>
      <c r="I285" t="s">
        <v>177</v>
      </c>
      <c r="J285" t="s">
        <v>1147</v>
      </c>
      <c r="K285">
        <f t="shared" si="4"/>
        <v>95</v>
      </c>
      <c r="L285" s="9">
        <v>95</v>
      </c>
      <c r="M285" s="9">
        <v>90.5</v>
      </c>
      <c r="N285" s="9">
        <v>6.4</v>
      </c>
      <c r="O285" s="10"/>
      <c r="P285" s="10"/>
      <c r="Q285" s="10"/>
      <c r="R285" s="11"/>
      <c r="S285" s="11"/>
      <c r="T285" s="11"/>
      <c r="U285" t="s">
        <v>1105</v>
      </c>
    </row>
    <row r="286" spans="1:21">
      <c r="A286" t="s">
        <v>1124</v>
      </c>
      <c r="B286" t="s">
        <v>1125</v>
      </c>
      <c r="C286" t="s">
        <v>1124</v>
      </c>
      <c r="D286" t="s">
        <v>1145</v>
      </c>
      <c r="E286">
        <v>51.4283207</v>
      </c>
      <c r="F286">
        <v>5.5035888999999996</v>
      </c>
      <c r="G286" t="s">
        <v>2498</v>
      </c>
      <c r="H286" t="s">
        <v>1146</v>
      </c>
      <c r="I286" t="s">
        <v>177</v>
      </c>
      <c r="J286" t="s">
        <v>1147</v>
      </c>
      <c r="K286">
        <f t="shared" si="4"/>
        <v>95</v>
      </c>
      <c r="L286" s="9">
        <v>95</v>
      </c>
      <c r="M286" s="9">
        <v>90.5</v>
      </c>
      <c r="N286" s="9">
        <v>6.4</v>
      </c>
      <c r="O286" s="10"/>
      <c r="P286" s="10"/>
      <c r="Q286" s="10"/>
      <c r="R286" s="11"/>
      <c r="S286" s="11"/>
      <c r="T286" s="11"/>
      <c r="U286" t="s">
        <v>2099</v>
      </c>
    </row>
    <row r="287" spans="1:21">
      <c r="A287" t="s">
        <v>1124</v>
      </c>
      <c r="B287" t="s">
        <v>1125</v>
      </c>
      <c r="C287" t="s">
        <v>1124</v>
      </c>
      <c r="D287" t="s">
        <v>1129</v>
      </c>
      <c r="E287">
        <v>51.4324212</v>
      </c>
      <c r="F287">
        <v>5.498564</v>
      </c>
      <c r="G287" t="s">
        <v>2498</v>
      </c>
      <c r="H287" t="s">
        <v>1130</v>
      </c>
      <c r="I287" t="s">
        <v>177</v>
      </c>
      <c r="J287" t="s">
        <v>1131</v>
      </c>
      <c r="K287">
        <f t="shared" si="4"/>
        <v>197</v>
      </c>
      <c r="L287" s="9"/>
      <c r="M287" s="9"/>
      <c r="N287" s="9"/>
      <c r="O287" s="10">
        <v>90</v>
      </c>
      <c r="P287" s="10">
        <v>95.6</v>
      </c>
      <c r="Q287" s="10">
        <v>6.7</v>
      </c>
      <c r="R287" s="11">
        <v>107</v>
      </c>
      <c r="S287" s="11">
        <v>93.5</v>
      </c>
      <c r="T287" s="11">
        <v>6.8</v>
      </c>
      <c r="U287" t="s">
        <v>1105</v>
      </c>
    </row>
    <row r="288" spans="1:21">
      <c r="A288" t="s">
        <v>1124</v>
      </c>
      <c r="B288" t="s">
        <v>1125</v>
      </c>
      <c r="C288" t="s">
        <v>1124</v>
      </c>
      <c r="D288" t="s">
        <v>1129</v>
      </c>
      <c r="E288">
        <v>51.4324212</v>
      </c>
      <c r="F288">
        <v>5.498564</v>
      </c>
      <c r="G288" t="s">
        <v>2498</v>
      </c>
      <c r="H288" t="s">
        <v>1130</v>
      </c>
      <c r="I288" t="s">
        <v>177</v>
      </c>
      <c r="J288" t="s">
        <v>1131</v>
      </c>
      <c r="K288">
        <f t="shared" si="4"/>
        <v>197</v>
      </c>
      <c r="L288" s="9"/>
      <c r="M288" s="9"/>
      <c r="N288" s="9"/>
      <c r="O288" s="10">
        <v>90</v>
      </c>
      <c r="P288" s="10">
        <v>95.6</v>
      </c>
      <c r="Q288" s="10">
        <v>6.7</v>
      </c>
      <c r="R288" s="11">
        <v>107</v>
      </c>
      <c r="S288" s="11">
        <v>93.5</v>
      </c>
      <c r="T288" s="11">
        <v>6.8</v>
      </c>
      <c r="U288" t="s">
        <v>2099</v>
      </c>
    </row>
    <row r="289" spans="1:21">
      <c r="A289" t="s">
        <v>1124</v>
      </c>
      <c r="B289" t="s">
        <v>1125</v>
      </c>
      <c r="C289" t="s">
        <v>1124</v>
      </c>
      <c r="D289" t="s">
        <v>1132</v>
      </c>
      <c r="E289">
        <v>51.429749999999999</v>
      </c>
      <c r="F289">
        <v>5.4557799999999999</v>
      </c>
      <c r="G289" t="s">
        <v>2498</v>
      </c>
      <c r="H289" t="s">
        <v>1133</v>
      </c>
      <c r="I289" t="s">
        <v>1134</v>
      </c>
      <c r="J289" t="s">
        <v>1135</v>
      </c>
      <c r="K289">
        <f t="shared" si="4"/>
        <v>196</v>
      </c>
      <c r="L289" s="9"/>
      <c r="M289" s="9"/>
      <c r="N289" s="9"/>
      <c r="O289" s="10">
        <v>104</v>
      </c>
      <c r="P289" s="10">
        <v>93.3</v>
      </c>
      <c r="Q289" s="10">
        <v>6.7</v>
      </c>
      <c r="R289" s="11">
        <v>92</v>
      </c>
      <c r="S289" s="11">
        <v>93.5</v>
      </c>
      <c r="T289" s="11">
        <v>6.8</v>
      </c>
      <c r="U289" t="s">
        <v>1105</v>
      </c>
    </row>
    <row r="290" spans="1:21">
      <c r="A290" t="s">
        <v>1124</v>
      </c>
      <c r="B290" t="s">
        <v>1125</v>
      </c>
      <c r="C290" t="s">
        <v>1124</v>
      </c>
      <c r="D290" t="s">
        <v>1132</v>
      </c>
      <c r="E290">
        <v>51.429749999999999</v>
      </c>
      <c r="F290">
        <v>5.4557799999999999</v>
      </c>
      <c r="G290" t="s">
        <v>2498</v>
      </c>
      <c r="H290" t="s">
        <v>1133</v>
      </c>
      <c r="I290" t="s">
        <v>1134</v>
      </c>
      <c r="J290" t="s">
        <v>1135</v>
      </c>
      <c r="K290">
        <f t="shared" si="4"/>
        <v>196</v>
      </c>
      <c r="L290" s="9"/>
      <c r="M290" s="9"/>
      <c r="N290" s="9"/>
      <c r="O290" s="10">
        <v>104</v>
      </c>
      <c r="P290" s="10">
        <v>93.3</v>
      </c>
      <c r="Q290" s="10">
        <v>6.7</v>
      </c>
      <c r="R290" s="11">
        <v>92</v>
      </c>
      <c r="S290" s="11">
        <v>93.5</v>
      </c>
      <c r="T290" s="11">
        <v>6.8</v>
      </c>
      <c r="U290" t="s">
        <v>2099</v>
      </c>
    </row>
    <row r="291" spans="1:21">
      <c r="A291" t="s">
        <v>1124</v>
      </c>
      <c r="B291" t="s">
        <v>1125</v>
      </c>
      <c r="C291" t="s">
        <v>1124</v>
      </c>
      <c r="D291" t="s">
        <v>1163</v>
      </c>
      <c r="E291">
        <v>51.465110000000003</v>
      </c>
      <c r="F291">
        <v>5.5005600000000001</v>
      </c>
      <c r="G291" t="s">
        <v>2498</v>
      </c>
      <c r="H291" t="s">
        <v>1164</v>
      </c>
      <c r="I291" t="s">
        <v>202</v>
      </c>
      <c r="J291" t="s">
        <v>1165</v>
      </c>
      <c r="K291">
        <f t="shared" si="4"/>
        <v>341</v>
      </c>
      <c r="L291" s="9">
        <v>137</v>
      </c>
      <c r="M291" s="9">
        <v>94.2</v>
      </c>
      <c r="N291" s="9">
        <v>6.5</v>
      </c>
      <c r="O291" s="10">
        <v>136</v>
      </c>
      <c r="P291" s="10">
        <v>90.4</v>
      </c>
      <c r="Q291" s="10">
        <v>6.5</v>
      </c>
      <c r="R291" s="11">
        <v>68</v>
      </c>
      <c r="S291" s="11">
        <v>91.2</v>
      </c>
      <c r="T291" s="11">
        <v>6.8</v>
      </c>
      <c r="U291" t="s">
        <v>1105</v>
      </c>
    </row>
    <row r="292" spans="1:21">
      <c r="A292" t="s">
        <v>1124</v>
      </c>
      <c r="B292" t="s">
        <v>1125</v>
      </c>
      <c r="C292" t="s">
        <v>1124</v>
      </c>
      <c r="D292" t="s">
        <v>1163</v>
      </c>
      <c r="E292">
        <v>51.465110000000003</v>
      </c>
      <c r="F292">
        <v>5.5005600000000001</v>
      </c>
      <c r="G292" t="s">
        <v>2498</v>
      </c>
      <c r="H292" t="s">
        <v>1164</v>
      </c>
      <c r="I292" t="s">
        <v>202</v>
      </c>
      <c r="J292" t="s">
        <v>1165</v>
      </c>
      <c r="K292">
        <f t="shared" si="4"/>
        <v>341</v>
      </c>
      <c r="L292" s="9">
        <v>137</v>
      </c>
      <c r="M292" s="9">
        <v>94.2</v>
      </c>
      <c r="N292" s="9">
        <v>6.5</v>
      </c>
      <c r="O292" s="10">
        <v>136</v>
      </c>
      <c r="P292" s="10">
        <v>90.4</v>
      </c>
      <c r="Q292" s="10">
        <v>6.5</v>
      </c>
      <c r="R292" s="11">
        <v>68</v>
      </c>
      <c r="S292" s="11">
        <v>91.2</v>
      </c>
      <c r="T292" s="11">
        <v>6.8</v>
      </c>
      <c r="U292" t="s">
        <v>2099</v>
      </c>
    </row>
    <row r="293" spans="1:21">
      <c r="A293" t="s">
        <v>1124</v>
      </c>
      <c r="B293" t="s">
        <v>1125</v>
      </c>
      <c r="C293" t="s">
        <v>1124</v>
      </c>
      <c r="D293" t="s">
        <v>1139</v>
      </c>
      <c r="E293">
        <v>51.482500000000002</v>
      </c>
      <c r="F293">
        <v>5.46577</v>
      </c>
      <c r="G293" t="s">
        <v>2498</v>
      </c>
      <c r="H293" t="s">
        <v>1140</v>
      </c>
      <c r="I293" t="s">
        <v>1134</v>
      </c>
      <c r="J293" t="s">
        <v>1141</v>
      </c>
      <c r="K293">
        <f t="shared" si="4"/>
        <v>180</v>
      </c>
      <c r="L293" s="9">
        <v>109</v>
      </c>
      <c r="M293" s="9">
        <v>95.4</v>
      </c>
      <c r="N293" s="9">
        <v>6.6</v>
      </c>
      <c r="O293" s="10">
        <v>71</v>
      </c>
      <c r="P293" s="10">
        <v>87.3</v>
      </c>
      <c r="Q293" s="10">
        <v>6.4</v>
      </c>
      <c r="R293" s="11"/>
      <c r="S293" s="11"/>
      <c r="T293" s="11"/>
      <c r="U293" t="s">
        <v>1105</v>
      </c>
    </row>
    <row r="294" spans="1:21">
      <c r="A294" t="s">
        <v>1124</v>
      </c>
      <c r="B294" t="s">
        <v>1125</v>
      </c>
      <c r="C294" t="s">
        <v>1124</v>
      </c>
      <c r="D294" t="s">
        <v>1139</v>
      </c>
      <c r="E294">
        <v>51.482500000000002</v>
      </c>
      <c r="F294">
        <v>5.46577</v>
      </c>
      <c r="G294" t="s">
        <v>2498</v>
      </c>
      <c r="H294" t="s">
        <v>1140</v>
      </c>
      <c r="I294" t="s">
        <v>1134</v>
      </c>
      <c r="J294" t="s">
        <v>1141</v>
      </c>
      <c r="K294">
        <f t="shared" si="4"/>
        <v>180</v>
      </c>
      <c r="L294" s="9">
        <v>109</v>
      </c>
      <c r="M294" s="9">
        <v>95.4</v>
      </c>
      <c r="N294" s="9">
        <v>6.6</v>
      </c>
      <c r="O294" s="10">
        <v>71</v>
      </c>
      <c r="P294" s="10">
        <v>87.3</v>
      </c>
      <c r="Q294" s="10">
        <v>6.4</v>
      </c>
      <c r="R294" s="11"/>
      <c r="S294" s="11"/>
      <c r="T294" s="11"/>
      <c r="U294" t="s">
        <v>2099</v>
      </c>
    </row>
    <row r="295" spans="1:21">
      <c r="A295" t="s">
        <v>1124</v>
      </c>
      <c r="B295" t="s">
        <v>1125</v>
      </c>
      <c r="C295" t="s">
        <v>1124</v>
      </c>
      <c r="D295" t="s">
        <v>1174</v>
      </c>
      <c r="E295">
        <v>51.414819999999999</v>
      </c>
      <c r="F295">
        <v>5.4488399999999997</v>
      </c>
      <c r="G295" t="s">
        <v>2498</v>
      </c>
      <c r="H295" t="s">
        <v>1175</v>
      </c>
      <c r="I295" t="s">
        <v>26</v>
      </c>
      <c r="J295" t="s">
        <v>1176</v>
      </c>
      <c r="K295">
        <f t="shared" si="4"/>
        <v>79</v>
      </c>
      <c r="L295" s="9">
        <v>79</v>
      </c>
      <c r="M295" s="9">
        <v>100</v>
      </c>
      <c r="N295" s="9">
        <v>6.6</v>
      </c>
      <c r="O295" s="10"/>
      <c r="P295" s="10"/>
      <c r="Q295" s="10"/>
      <c r="R295" s="11"/>
      <c r="S295" s="11"/>
      <c r="T295" s="11"/>
      <c r="U295" t="s">
        <v>1105</v>
      </c>
    </row>
    <row r="296" spans="1:21">
      <c r="A296" t="s">
        <v>1124</v>
      </c>
      <c r="B296" t="s">
        <v>1125</v>
      </c>
      <c r="C296" t="s">
        <v>1124</v>
      </c>
      <c r="D296" t="s">
        <v>1174</v>
      </c>
      <c r="E296">
        <v>51.414819999999999</v>
      </c>
      <c r="F296">
        <v>5.4488399999999997</v>
      </c>
      <c r="G296" t="s">
        <v>2498</v>
      </c>
      <c r="H296" t="s">
        <v>1175</v>
      </c>
      <c r="I296" t="s">
        <v>26</v>
      </c>
      <c r="J296" t="s">
        <v>1176</v>
      </c>
      <c r="K296">
        <f t="shared" si="4"/>
        <v>79</v>
      </c>
      <c r="L296" s="9">
        <v>79</v>
      </c>
      <c r="M296" s="9">
        <v>100</v>
      </c>
      <c r="N296" s="9">
        <v>6.6</v>
      </c>
      <c r="O296" s="10"/>
      <c r="P296" s="10"/>
      <c r="Q296" s="10"/>
      <c r="R296" s="11"/>
      <c r="S296" s="11"/>
      <c r="T296" s="11"/>
      <c r="U296" t="s">
        <v>2099</v>
      </c>
    </row>
    <row r="297" spans="1:21">
      <c r="A297" t="s">
        <v>1124</v>
      </c>
      <c r="B297" t="s">
        <v>1125</v>
      </c>
      <c r="C297" t="s">
        <v>1124</v>
      </c>
      <c r="D297" t="s">
        <v>1166</v>
      </c>
      <c r="E297">
        <v>51.447749999999999</v>
      </c>
      <c r="F297">
        <v>5.5069400000000002</v>
      </c>
      <c r="G297" t="s">
        <v>2498</v>
      </c>
      <c r="H297" t="s">
        <v>1167</v>
      </c>
      <c r="I297" t="s">
        <v>26</v>
      </c>
      <c r="J297" t="s">
        <v>1168</v>
      </c>
      <c r="K297">
        <f t="shared" si="4"/>
        <v>192</v>
      </c>
      <c r="L297" s="9"/>
      <c r="M297" s="9"/>
      <c r="N297" s="9"/>
      <c r="O297" s="10">
        <v>91</v>
      </c>
      <c r="P297" s="10">
        <v>86.8</v>
      </c>
      <c r="Q297" s="10">
        <v>6.5</v>
      </c>
      <c r="R297" s="11">
        <v>101</v>
      </c>
      <c r="S297" s="11">
        <v>91.1</v>
      </c>
      <c r="T297" s="11">
        <v>6.9</v>
      </c>
      <c r="U297" t="s">
        <v>1105</v>
      </c>
    </row>
    <row r="298" spans="1:21">
      <c r="A298" t="s">
        <v>1124</v>
      </c>
      <c r="B298" t="s">
        <v>1125</v>
      </c>
      <c r="C298" t="s">
        <v>1124</v>
      </c>
      <c r="D298" t="s">
        <v>1166</v>
      </c>
      <c r="E298">
        <v>51.447749999999999</v>
      </c>
      <c r="F298">
        <v>5.5069400000000002</v>
      </c>
      <c r="G298" t="s">
        <v>2498</v>
      </c>
      <c r="H298" t="s">
        <v>1167</v>
      </c>
      <c r="I298" t="s">
        <v>26</v>
      </c>
      <c r="J298" t="s">
        <v>1168</v>
      </c>
      <c r="K298">
        <f t="shared" si="4"/>
        <v>192</v>
      </c>
      <c r="L298" s="9"/>
      <c r="M298" s="9"/>
      <c r="N298" s="9"/>
      <c r="O298" s="10">
        <v>91</v>
      </c>
      <c r="P298" s="10">
        <v>86.8</v>
      </c>
      <c r="Q298" s="10">
        <v>6.5</v>
      </c>
      <c r="R298" s="11">
        <v>101</v>
      </c>
      <c r="S298" s="11">
        <v>91.1</v>
      </c>
      <c r="T298" s="11">
        <v>6.9</v>
      </c>
      <c r="U298" t="s">
        <v>2099</v>
      </c>
    </row>
    <row r="299" spans="1:21">
      <c r="A299" t="s">
        <v>1124</v>
      </c>
      <c r="B299" t="s">
        <v>1125</v>
      </c>
      <c r="C299" t="e">
        <v>#N/A</v>
      </c>
      <c r="D299" t="s">
        <v>1177</v>
      </c>
      <c r="H299" t="e">
        <v>#N/A</v>
      </c>
      <c r="I299" t="e">
        <v>#N/A</v>
      </c>
      <c r="J299" t="s">
        <v>1178</v>
      </c>
      <c r="K299">
        <f t="shared" si="4"/>
        <v>125</v>
      </c>
      <c r="L299" s="9"/>
      <c r="M299" s="9"/>
      <c r="N299" s="9"/>
      <c r="O299" s="10">
        <v>61</v>
      </c>
      <c r="P299" s="10">
        <v>86.9</v>
      </c>
      <c r="Q299" s="10">
        <v>6.7</v>
      </c>
      <c r="R299" s="11">
        <v>64</v>
      </c>
      <c r="S299" s="11">
        <v>98.4</v>
      </c>
      <c r="T299" s="11">
        <v>7.1</v>
      </c>
      <c r="U299" t="s">
        <v>1105</v>
      </c>
    </row>
    <row r="300" spans="1:21">
      <c r="A300" t="s">
        <v>1124</v>
      </c>
      <c r="B300" t="s">
        <v>1125</v>
      </c>
      <c r="C300" t="e">
        <v>#N/A</v>
      </c>
      <c r="D300" t="s">
        <v>1177</v>
      </c>
      <c r="H300" t="e">
        <v>#N/A</v>
      </c>
      <c r="I300" t="e">
        <v>#N/A</v>
      </c>
      <c r="J300" t="s">
        <v>1178</v>
      </c>
      <c r="K300">
        <f t="shared" si="4"/>
        <v>125</v>
      </c>
      <c r="L300" s="9"/>
      <c r="M300" s="9"/>
      <c r="N300" s="9"/>
      <c r="O300" s="10">
        <v>61</v>
      </c>
      <c r="P300" s="10">
        <v>86.9</v>
      </c>
      <c r="Q300" s="10">
        <v>6.7</v>
      </c>
      <c r="R300" s="11">
        <v>64</v>
      </c>
      <c r="S300" s="11">
        <v>98.4</v>
      </c>
      <c r="T300" s="11">
        <v>7.1</v>
      </c>
      <c r="U300" t="s">
        <v>2099</v>
      </c>
    </row>
    <row r="301" spans="1:21">
      <c r="A301" t="s">
        <v>1124</v>
      </c>
      <c r="B301" t="s">
        <v>1125</v>
      </c>
      <c r="C301" t="s">
        <v>1124</v>
      </c>
      <c r="D301" t="s">
        <v>1136</v>
      </c>
      <c r="E301">
        <v>51.437620000000003</v>
      </c>
      <c r="F301">
        <v>5.4493</v>
      </c>
      <c r="G301" t="s">
        <v>2498</v>
      </c>
      <c r="H301" t="s">
        <v>1137</v>
      </c>
      <c r="I301" t="s">
        <v>1134</v>
      </c>
      <c r="J301" t="s">
        <v>1138</v>
      </c>
      <c r="K301">
        <f t="shared" si="4"/>
        <v>140</v>
      </c>
      <c r="L301" s="9">
        <v>140</v>
      </c>
      <c r="M301" s="9">
        <v>95.7</v>
      </c>
      <c r="N301" s="9">
        <v>6.6</v>
      </c>
      <c r="O301" s="10"/>
      <c r="P301" s="10"/>
      <c r="Q301" s="10"/>
      <c r="R301" s="11"/>
      <c r="S301" s="11"/>
      <c r="T301" s="11"/>
      <c r="U301" t="s">
        <v>1105</v>
      </c>
    </row>
    <row r="302" spans="1:21">
      <c r="A302" t="s">
        <v>1124</v>
      </c>
      <c r="B302" t="s">
        <v>1125</v>
      </c>
      <c r="C302" t="s">
        <v>1124</v>
      </c>
      <c r="D302" t="s">
        <v>1136</v>
      </c>
      <c r="E302">
        <v>51.437620000000003</v>
      </c>
      <c r="F302">
        <v>5.4493</v>
      </c>
      <c r="G302" t="s">
        <v>2498</v>
      </c>
      <c r="H302" t="s">
        <v>1137</v>
      </c>
      <c r="I302" t="s">
        <v>1134</v>
      </c>
      <c r="J302" t="s">
        <v>1138</v>
      </c>
      <c r="K302">
        <f t="shared" si="4"/>
        <v>140</v>
      </c>
      <c r="L302" s="9">
        <v>140</v>
      </c>
      <c r="M302" s="9">
        <v>95.7</v>
      </c>
      <c r="N302" s="9">
        <v>6.6</v>
      </c>
      <c r="O302" s="10"/>
      <c r="P302" s="10"/>
      <c r="Q302" s="10"/>
      <c r="R302" s="11"/>
      <c r="S302" s="11"/>
      <c r="T302" s="11"/>
      <c r="U302" t="s">
        <v>2099</v>
      </c>
    </row>
    <row r="303" spans="1:21">
      <c r="A303" t="s">
        <v>1124</v>
      </c>
      <c r="B303" t="s">
        <v>1125</v>
      </c>
      <c r="C303" t="s">
        <v>1124</v>
      </c>
      <c r="D303" t="s">
        <v>1151</v>
      </c>
      <c r="E303">
        <v>51.408209900000003</v>
      </c>
      <c r="F303">
        <v>5.4856800000000003</v>
      </c>
      <c r="G303" t="s">
        <v>2498</v>
      </c>
      <c r="H303" t="s">
        <v>1152</v>
      </c>
      <c r="I303" t="s">
        <v>177</v>
      </c>
      <c r="J303" t="s">
        <v>1153</v>
      </c>
      <c r="K303">
        <f t="shared" si="4"/>
        <v>14</v>
      </c>
      <c r="L303" s="9"/>
      <c r="M303" s="9"/>
      <c r="N303" s="9"/>
      <c r="O303" s="10">
        <v>10</v>
      </c>
      <c r="P303" s="10">
        <v>100</v>
      </c>
      <c r="Q303" s="10">
        <v>6.7</v>
      </c>
      <c r="R303" s="11">
        <v>4</v>
      </c>
      <c r="S303" s="11">
        <v>100</v>
      </c>
      <c r="T303" s="11">
        <v>7.4</v>
      </c>
      <c r="U303" t="s">
        <v>1105</v>
      </c>
    </row>
    <row r="304" spans="1:21">
      <c r="A304" t="s">
        <v>1124</v>
      </c>
      <c r="B304" t="s">
        <v>1125</v>
      </c>
      <c r="C304" t="s">
        <v>1124</v>
      </c>
      <c r="D304" t="s">
        <v>1151</v>
      </c>
      <c r="E304">
        <v>51.408209900000003</v>
      </c>
      <c r="F304">
        <v>5.4856800000000003</v>
      </c>
      <c r="G304" t="s">
        <v>2498</v>
      </c>
      <c r="H304" t="s">
        <v>1152</v>
      </c>
      <c r="I304" t="s">
        <v>177</v>
      </c>
      <c r="J304" t="s">
        <v>1153</v>
      </c>
      <c r="K304">
        <f t="shared" si="4"/>
        <v>14</v>
      </c>
      <c r="L304" s="9"/>
      <c r="M304" s="9"/>
      <c r="N304" s="9"/>
      <c r="O304" s="10">
        <v>10</v>
      </c>
      <c r="P304" s="10">
        <v>100</v>
      </c>
      <c r="Q304" s="10">
        <v>6.7</v>
      </c>
      <c r="R304" s="11">
        <v>4</v>
      </c>
      <c r="S304" s="11">
        <v>100</v>
      </c>
      <c r="T304" s="11">
        <v>7.4</v>
      </c>
      <c r="U304" t="s">
        <v>2099</v>
      </c>
    </row>
    <row r="305" spans="1:21">
      <c r="A305" t="s">
        <v>1124</v>
      </c>
      <c r="B305" t="s">
        <v>1125</v>
      </c>
      <c r="C305" t="s">
        <v>1124</v>
      </c>
      <c r="D305" t="s">
        <v>1169</v>
      </c>
      <c r="E305">
        <v>51.456400000000002</v>
      </c>
      <c r="F305">
        <v>5.4758399999999998</v>
      </c>
      <c r="G305" t="s">
        <v>2498</v>
      </c>
      <c r="H305" t="s">
        <v>1170</v>
      </c>
      <c r="I305" t="s">
        <v>177</v>
      </c>
      <c r="J305" t="s">
        <v>1077</v>
      </c>
      <c r="K305">
        <f t="shared" si="4"/>
        <v>173</v>
      </c>
      <c r="L305" s="9">
        <v>173</v>
      </c>
      <c r="M305" s="9">
        <v>96</v>
      </c>
      <c r="N305" s="9">
        <v>6.5</v>
      </c>
      <c r="O305" s="10"/>
      <c r="P305" s="10"/>
      <c r="Q305" s="10"/>
      <c r="R305" s="11"/>
      <c r="S305" s="11"/>
      <c r="T305" s="11"/>
      <c r="U305" t="s">
        <v>1105</v>
      </c>
    </row>
    <row r="306" spans="1:21">
      <c r="A306" t="s">
        <v>1124</v>
      </c>
      <c r="B306" t="s">
        <v>1125</v>
      </c>
      <c r="C306" t="s">
        <v>1124</v>
      </c>
      <c r="D306" t="s">
        <v>1169</v>
      </c>
      <c r="E306">
        <v>51.456400000000002</v>
      </c>
      <c r="F306">
        <v>5.4758399999999998</v>
      </c>
      <c r="G306" t="s">
        <v>2498</v>
      </c>
      <c r="H306" t="s">
        <v>1170</v>
      </c>
      <c r="I306" t="s">
        <v>177</v>
      </c>
      <c r="J306" t="s">
        <v>1077</v>
      </c>
      <c r="K306">
        <f t="shared" si="4"/>
        <v>173</v>
      </c>
      <c r="L306" s="9">
        <v>173</v>
      </c>
      <c r="M306" s="9">
        <v>96</v>
      </c>
      <c r="N306" s="9">
        <v>6.5</v>
      </c>
      <c r="O306" s="10"/>
      <c r="P306" s="10"/>
      <c r="Q306" s="10"/>
      <c r="R306" s="11"/>
      <c r="S306" s="11"/>
      <c r="T306" s="11"/>
      <c r="U306" t="s">
        <v>2099</v>
      </c>
    </row>
    <row r="307" spans="1:21">
      <c r="A307" t="s">
        <v>1124</v>
      </c>
      <c r="B307" t="s">
        <v>1125</v>
      </c>
      <c r="C307" t="s">
        <v>1124</v>
      </c>
      <c r="D307" t="s">
        <v>1126</v>
      </c>
      <c r="E307">
        <v>51.466720000000002</v>
      </c>
      <c r="F307">
        <v>5.4990100000000002</v>
      </c>
      <c r="G307" t="s">
        <v>2498</v>
      </c>
      <c r="H307" t="s">
        <v>1127</v>
      </c>
      <c r="I307" t="s">
        <v>404</v>
      </c>
      <c r="J307" t="s">
        <v>1128</v>
      </c>
      <c r="K307">
        <f t="shared" si="4"/>
        <v>62</v>
      </c>
      <c r="L307" s="9">
        <v>36</v>
      </c>
      <c r="M307" s="9">
        <v>97.2</v>
      </c>
      <c r="N307" s="9">
        <v>6.6</v>
      </c>
      <c r="O307" s="10">
        <v>17</v>
      </c>
      <c r="P307" s="10">
        <v>94.1</v>
      </c>
      <c r="Q307" s="10">
        <v>6.7</v>
      </c>
      <c r="R307" s="11">
        <v>9</v>
      </c>
      <c r="S307" s="11">
        <v>88.9</v>
      </c>
      <c r="T307" s="11">
        <v>6.9</v>
      </c>
      <c r="U307" t="s">
        <v>1105</v>
      </c>
    </row>
    <row r="308" spans="1:21">
      <c r="A308" t="s">
        <v>1124</v>
      </c>
      <c r="B308" t="s">
        <v>1125</v>
      </c>
      <c r="C308" t="s">
        <v>1124</v>
      </c>
      <c r="D308" t="s">
        <v>1126</v>
      </c>
      <c r="E308" s="18">
        <v>51.466720000000002</v>
      </c>
      <c r="F308" s="18">
        <v>5.4990100000000002</v>
      </c>
      <c r="G308" s="18" t="s">
        <v>2498</v>
      </c>
      <c r="H308" t="s">
        <v>1127</v>
      </c>
      <c r="I308" t="s">
        <v>404</v>
      </c>
      <c r="J308" t="s">
        <v>1128</v>
      </c>
      <c r="K308">
        <f t="shared" si="4"/>
        <v>62</v>
      </c>
      <c r="L308" s="9">
        <v>36</v>
      </c>
      <c r="M308" s="9">
        <v>97.2</v>
      </c>
      <c r="N308" s="9">
        <v>6.6</v>
      </c>
      <c r="O308" s="10">
        <v>17</v>
      </c>
      <c r="P308" s="10">
        <v>94.1</v>
      </c>
      <c r="Q308" s="10">
        <v>6.7</v>
      </c>
      <c r="R308" s="11">
        <v>9</v>
      </c>
      <c r="S308" s="11">
        <v>88.9</v>
      </c>
      <c r="T308" s="11">
        <v>6.9</v>
      </c>
      <c r="U308" t="s">
        <v>2099</v>
      </c>
    </row>
    <row r="309" spans="1:21">
      <c r="A309" t="s">
        <v>1124</v>
      </c>
      <c r="B309" t="s">
        <v>1125</v>
      </c>
      <c r="C309" t="s">
        <v>1124</v>
      </c>
      <c r="D309" t="s">
        <v>1142</v>
      </c>
      <c r="E309">
        <v>51.411020000000001</v>
      </c>
      <c r="F309">
        <v>5.4889799999999997</v>
      </c>
      <c r="G309" t="s">
        <v>2498</v>
      </c>
      <c r="H309" t="s">
        <v>1143</v>
      </c>
      <c r="I309" t="s">
        <v>177</v>
      </c>
      <c r="J309" t="s">
        <v>1144</v>
      </c>
      <c r="K309">
        <f t="shared" si="4"/>
        <v>321</v>
      </c>
      <c r="L309" s="9">
        <v>131</v>
      </c>
      <c r="M309" s="9">
        <v>94.7</v>
      </c>
      <c r="N309" s="9">
        <v>6.8</v>
      </c>
      <c r="O309" s="10">
        <v>134</v>
      </c>
      <c r="P309" s="10">
        <v>93.3</v>
      </c>
      <c r="Q309" s="10">
        <v>6.6</v>
      </c>
      <c r="R309" s="11">
        <v>56</v>
      </c>
      <c r="S309" s="11">
        <v>96.4</v>
      </c>
      <c r="T309" s="11">
        <v>6.8</v>
      </c>
      <c r="U309" t="s">
        <v>1105</v>
      </c>
    </row>
    <row r="310" spans="1:21">
      <c r="A310" t="s">
        <v>1124</v>
      </c>
      <c r="B310" t="s">
        <v>1125</v>
      </c>
      <c r="C310" t="s">
        <v>1124</v>
      </c>
      <c r="D310" t="s">
        <v>1142</v>
      </c>
      <c r="E310">
        <v>51.411020000000001</v>
      </c>
      <c r="F310">
        <v>5.4889799999999997</v>
      </c>
      <c r="G310" t="s">
        <v>2498</v>
      </c>
      <c r="H310" t="s">
        <v>1143</v>
      </c>
      <c r="I310" t="s">
        <v>177</v>
      </c>
      <c r="J310" t="s">
        <v>1144</v>
      </c>
      <c r="K310">
        <f t="shared" si="4"/>
        <v>321</v>
      </c>
      <c r="L310" s="9">
        <v>131</v>
      </c>
      <c r="M310" s="9">
        <v>94.7</v>
      </c>
      <c r="N310" s="9">
        <v>6.8</v>
      </c>
      <c r="O310" s="10">
        <v>134</v>
      </c>
      <c r="P310" s="10">
        <v>93.3</v>
      </c>
      <c r="Q310" s="10">
        <v>6.6</v>
      </c>
      <c r="R310" s="11">
        <v>56</v>
      </c>
      <c r="S310" s="11">
        <v>96.4</v>
      </c>
      <c r="T310" s="11">
        <v>6.8</v>
      </c>
      <c r="U310" t="s">
        <v>2099</v>
      </c>
    </row>
    <row r="311" spans="1:21">
      <c r="A311" t="s">
        <v>1124</v>
      </c>
      <c r="B311" t="s">
        <v>1125</v>
      </c>
      <c r="C311" t="s">
        <v>1124</v>
      </c>
      <c r="D311" t="s">
        <v>1179</v>
      </c>
      <c r="E311">
        <v>51.44558</v>
      </c>
      <c r="F311">
        <v>5.4581200000000001</v>
      </c>
      <c r="G311" t="s">
        <v>2614</v>
      </c>
      <c r="H311" t="s">
        <v>1180</v>
      </c>
      <c r="I311" t="s">
        <v>1181</v>
      </c>
      <c r="J311" t="s">
        <v>1182</v>
      </c>
      <c r="K311">
        <f t="shared" si="4"/>
        <v>91</v>
      </c>
      <c r="L311" s="9">
        <v>91</v>
      </c>
      <c r="M311" s="9">
        <v>98.9</v>
      </c>
      <c r="N311" s="9">
        <v>6.6</v>
      </c>
      <c r="O311" s="10"/>
      <c r="P311" s="10"/>
      <c r="Q311" s="10"/>
      <c r="R311" s="11"/>
      <c r="S311" s="11"/>
      <c r="T311" s="11"/>
      <c r="U311" t="s">
        <v>1105</v>
      </c>
    </row>
    <row r="312" spans="1:21">
      <c r="A312" t="s">
        <v>1124</v>
      </c>
      <c r="B312" t="s">
        <v>1125</v>
      </c>
      <c r="C312" t="s">
        <v>1124</v>
      </c>
      <c r="D312" t="s">
        <v>1179</v>
      </c>
      <c r="E312">
        <v>51.44558</v>
      </c>
      <c r="F312">
        <v>5.4581200000000001</v>
      </c>
      <c r="G312" t="s">
        <v>2614</v>
      </c>
      <c r="H312" t="s">
        <v>1180</v>
      </c>
      <c r="I312" t="s">
        <v>1181</v>
      </c>
      <c r="J312" t="s">
        <v>1182</v>
      </c>
      <c r="K312">
        <f t="shared" si="4"/>
        <v>91</v>
      </c>
      <c r="L312" s="9">
        <v>91</v>
      </c>
      <c r="M312" s="9">
        <v>98.9</v>
      </c>
      <c r="N312" s="9">
        <v>6.6</v>
      </c>
      <c r="O312" s="10"/>
      <c r="P312" s="10"/>
      <c r="Q312" s="10"/>
      <c r="R312" s="11"/>
      <c r="S312" s="11"/>
      <c r="T312" s="11"/>
      <c r="U312" t="s">
        <v>2099</v>
      </c>
    </row>
    <row r="313" spans="1:21">
      <c r="A313" t="s">
        <v>1124</v>
      </c>
      <c r="B313" t="s">
        <v>1125</v>
      </c>
      <c r="C313" t="s">
        <v>1124</v>
      </c>
      <c r="D313" t="s">
        <v>1154</v>
      </c>
      <c r="E313">
        <v>51.4833</v>
      </c>
      <c r="F313">
        <v>5.4863099000000002</v>
      </c>
      <c r="G313" t="s">
        <v>2498</v>
      </c>
      <c r="H313" t="s">
        <v>1155</v>
      </c>
      <c r="I313" t="s">
        <v>36</v>
      </c>
      <c r="J313" t="s">
        <v>1156</v>
      </c>
      <c r="K313">
        <f t="shared" si="4"/>
        <v>283</v>
      </c>
      <c r="L313" s="9">
        <v>75</v>
      </c>
      <c r="M313" s="9">
        <v>90.7</v>
      </c>
      <c r="N313" s="9">
        <v>6.5</v>
      </c>
      <c r="O313" s="10">
        <v>99</v>
      </c>
      <c r="P313" s="10">
        <v>92.9</v>
      </c>
      <c r="Q313" s="10">
        <v>6.5</v>
      </c>
      <c r="R313" s="11">
        <v>109</v>
      </c>
      <c r="S313" s="11">
        <v>86.2</v>
      </c>
      <c r="T313" s="11">
        <v>6.7</v>
      </c>
      <c r="U313" t="s">
        <v>1105</v>
      </c>
    </row>
    <row r="314" spans="1:21">
      <c r="A314" t="s">
        <v>1124</v>
      </c>
      <c r="B314" t="s">
        <v>1125</v>
      </c>
      <c r="C314" t="s">
        <v>1124</v>
      </c>
      <c r="D314" t="s">
        <v>1154</v>
      </c>
      <c r="E314">
        <v>51.4833</v>
      </c>
      <c r="F314">
        <v>5.4863099000000002</v>
      </c>
      <c r="G314" t="s">
        <v>2498</v>
      </c>
      <c r="H314" t="s">
        <v>1155</v>
      </c>
      <c r="I314" t="s">
        <v>36</v>
      </c>
      <c r="J314" t="s">
        <v>1156</v>
      </c>
      <c r="K314">
        <f t="shared" si="4"/>
        <v>283</v>
      </c>
      <c r="L314" s="9">
        <v>75</v>
      </c>
      <c r="M314" s="9">
        <v>90.7</v>
      </c>
      <c r="N314" s="9">
        <v>6.5</v>
      </c>
      <c r="O314" s="10">
        <v>99</v>
      </c>
      <c r="P314" s="10">
        <v>92.9</v>
      </c>
      <c r="Q314" s="10">
        <v>6.5</v>
      </c>
      <c r="R314" s="11">
        <v>109</v>
      </c>
      <c r="S314" s="11">
        <v>86.2</v>
      </c>
      <c r="T314" s="11">
        <v>6.7</v>
      </c>
      <c r="U314" t="s">
        <v>2099</v>
      </c>
    </row>
    <row r="315" spans="1:21">
      <c r="A315" t="s">
        <v>1124</v>
      </c>
      <c r="B315" t="s">
        <v>1125</v>
      </c>
      <c r="C315" t="s">
        <v>1124</v>
      </c>
      <c r="D315" t="s">
        <v>1157</v>
      </c>
      <c r="E315">
        <v>51.475608299999998</v>
      </c>
      <c r="F315">
        <v>5.4499035999999998</v>
      </c>
      <c r="G315" t="s">
        <v>2498</v>
      </c>
      <c r="H315" t="s">
        <v>1158</v>
      </c>
      <c r="I315" t="s">
        <v>36</v>
      </c>
      <c r="J315" t="s">
        <v>1159</v>
      </c>
      <c r="K315">
        <f t="shared" si="4"/>
        <v>169</v>
      </c>
      <c r="L315" s="9">
        <v>169</v>
      </c>
      <c r="M315" s="9">
        <v>98.8</v>
      </c>
      <c r="N315" s="9">
        <v>6.5</v>
      </c>
      <c r="O315" s="10"/>
      <c r="P315" s="10"/>
      <c r="Q315" s="10"/>
      <c r="R315" s="11"/>
      <c r="S315" s="11"/>
      <c r="T315" s="11"/>
      <c r="U315" t="s">
        <v>1105</v>
      </c>
    </row>
    <row r="316" spans="1:21">
      <c r="A316" t="s">
        <v>1124</v>
      </c>
      <c r="B316" t="s">
        <v>1125</v>
      </c>
      <c r="C316" t="s">
        <v>1124</v>
      </c>
      <c r="D316" t="s">
        <v>1157</v>
      </c>
      <c r="E316">
        <v>51.475608299999998</v>
      </c>
      <c r="F316">
        <v>5.4499035999999998</v>
      </c>
      <c r="G316" t="s">
        <v>2498</v>
      </c>
      <c r="H316" t="s">
        <v>1158</v>
      </c>
      <c r="I316" t="s">
        <v>36</v>
      </c>
      <c r="J316" t="s">
        <v>1159</v>
      </c>
      <c r="K316">
        <f t="shared" si="4"/>
        <v>169</v>
      </c>
      <c r="L316" s="9">
        <v>169</v>
      </c>
      <c r="M316" s="9">
        <v>98.8</v>
      </c>
      <c r="N316" s="9">
        <v>6.5</v>
      </c>
      <c r="O316" s="10"/>
      <c r="P316" s="10"/>
      <c r="Q316" s="10"/>
      <c r="R316" s="11"/>
      <c r="S316" s="11"/>
      <c r="T316" s="11"/>
      <c r="U316" t="s">
        <v>2099</v>
      </c>
    </row>
    <row r="317" spans="1:21">
      <c r="A317" t="s">
        <v>1124</v>
      </c>
      <c r="B317" t="s">
        <v>1125</v>
      </c>
      <c r="C317" t="s">
        <v>1124</v>
      </c>
      <c r="D317" t="s">
        <v>1171</v>
      </c>
      <c r="E317">
        <v>51.433999999999997</v>
      </c>
      <c r="F317">
        <v>5.4552500000000004</v>
      </c>
      <c r="G317" t="s">
        <v>2498</v>
      </c>
      <c r="H317" t="s">
        <v>1172</v>
      </c>
      <c r="I317" t="s">
        <v>26</v>
      </c>
      <c r="J317" t="s">
        <v>1173</v>
      </c>
      <c r="K317">
        <f t="shared" si="4"/>
        <v>94</v>
      </c>
      <c r="L317" s="9">
        <v>53</v>
      </c>
      <c r="M317" s="9">
        <v>92.5</v>
      </c>
      <c r="N317" s="9">
        <v>6.5</v>
      </c>
      <c r="O317" s="10">
        <v>41</v>
      </c>
      <c r="P317" s="10">
        <v>97.6</v>
      </c>
      <c r="Q317" s="10">
        <v>6.6</v>
      </c>
      <c r="R317" s="11"/>
      <c r="S317" s="11"/>
      <c r="T317" s="11"/>
      <c r="U317" t="s">
        <v>1105</v>
      </c>
    </row>
    <row r="318" spans="1:21">
      <c r="A318" t="s">
        <v>1124</v>
      </c>
      <c r="B318" t="s">
        <v>1125</v>
      </c>
      <c r="C318" t="s">
        <v>1124</v>
      </c>
      <c r="D318" t="s">
        <v>1171</v>
      </c>
      <c r="E318">
        <v>51.433999999999997</v>
      </c>
      <c r="F318">
        <v>5.4552500000000004</v>
      </c>
      <c r="G318" t="s">
        <v>2498</v>
      </c>
      <c r="H318" t="s">
        <v>1172</v>
      </c>
      <c r="I318" t="s">
        <v>26</v>
      </c>
      <c r="J318" t="s">
        <v>1173</v>
      </c>
      <c r="K318">
        <f t="shared" si="4"/>
        <v>94</v>
      </c>
      <c r="L318" s="9">
        <v>53</v>
      </c>
      <c r="M318" s="9">
        <v>92.5</v>
      </c>
      <c r="N318" s="9">
        <v>6.5</v>
      </c>
      <c r="O318" s="10">
        <v>41</v>
      </c>
      <c r="P318" s="10">
        <v>97.6</v>
      </c>
      <c r="Q318" s="10">
        <v>6.6</v>
      </c>
      <c r="R318" s="11"/>
      <c r="S318" s="11"/>
      <c r="T318" s="11"/>
      <c r="U318" t="s">
        <v>2099</v>
      </c>
    </row>
    <row r="319" spans="1:21">
      <c r="A319" t="s">
        <v>1124</v>
      </c>
      <c r="B319" t="s">
        <v>1125</v>
      </c>
      <c r="C319" t="s">
        <v>1124</v>
      </c>
      <c r="D319" t="s">
        <v>1148</v>
      </c>
      <c r="E319">
        <v>51.427700000000002</v>
      </c>
      <c r="F319">
        <v>5.5028199999999998</v>
      </c>
      <c r="G319" t="s">
        <v>2498</v>
      </c>
      <c r="H319" t="s">
        <v>1149</v>
      </c>
      <c r="I319" t="s">
        <v>177</v>
      </c>
      <c r="J319" t="s">
        <v>1150</v>
      </c>
      <c r="K319">
        <f t="shared" si="4"/>
        <v>105</v>
      </c>
      <c r="L319" s="9">
        <v>105</v>
      </c>
      <c r="M319" s="9">
        <v>98.1</v>
      </c>
      <c r="N319" s="9">
        <v>6.8</v>
      </c>
      <c r="O319" s="10"/>
      <c r="P319" s="10"/>
      <c r="Q319" s="10"/>
      <c r="R319" s="11"/>
      <c r="S319" s="11"/>
      <c r="T319" s="11"/>
      <c r="U319" t="s">
        <v>1105</v>
      </c>
    </row>
    <row r="320" spans="1:21">
      <c r="A320" t="s">
        <v>1124</v>
      </c>
      <c r="B320" t="s">
        <v>1125</v>
      </c>
      <c r="C320" t="s">
        <v>1124</v>
      </c>
      <c r="D320" t="s">
        <v>1148</v>
      </c>
      <c r="E320">
        <v>51.427700000000002</v>
      </c>
      <c r="F320">
        <v>5.5028199999999998</v>
      </c>
      <c r="G320" t="s">
        <v>2498</v>
      </c>
      <c r="H320" t="s">
        <v>1149</v>
      </c>
      <c r="I320" t="s">
        <v>177</v>
      </c>
      <c r="J320" t="s">
        <v>1150</v>
      </c>
      <c r="K320">
        <f t="shared" si="4"/>
        <v>105</v>
      </c>
      <c r="L320" s="9">
        <v>105</v>
      </c>
      <c r="M320" s="9">
        <v>98.1</v>
      </c>
      <c r="N320" s="9">
        <v>6.8</v>
      </c>
      <c r="O320" s="10"/>
      <c r="P320" s="10"/>
      <c r="Q320" s="10"/>
      <c r="R320" s="11"/>
      <c r="S320" s="11"/>
      <c r="T320" s="11"/>
      <c r="U320" t="s">
        <v>2099</v>
      </c>
    </row>
    <row r="321" spans="1:21">
      <c r="A321" t="s">
        <v>1124</v>
      </c>
      <c r="B321" t="s">
        <v>1125</v>
      </c>
      <c r="C321" t="s">
        <v>1124</v>
      </c>
      <c r="D321" t="s">
        <v>1160</v>
      </c>
      <c r="E321">
        <v>51.428199900000003</v>
      </c>
      <c r="F321">
        <v>5.4745799000000002</v>
      </c>
      <c r="G321" t="s">
        <v>2498</v>
      </c>
      <c r="H321" t="s">
        <v>1161</v>
      </c>
      <c r="I321" t="s">
        <v>177</v>
      </c>
      <c r="J321" t="s">
        <v>1162</v>
      </c>
      <c r="K321">
        <f t="shared" si="4"/>
        <v>182</v>
      </c>
      <c r="L321" s="9"/>
      <c r="M321" s="9"/>
      <c r="N321" s="9"/>
      <c r="O321" s="10">
        <v>91</v>
      </c>
      <c r="P321" s="10">
        <v>82.4</v>
      </c>
      <c r="Q321" s="10">
        <v>6.3</v>
      </c>
      <c r="R321" s="11">
        <v>91</v>
      </c>
      <c r="S321" s="11">
        <v>82.4</v>
      </c>
      <c r="T321" s="11">
        <v>6.6</v>
      </c>
      <c r="U321" t="s">
        <v>1105</v>
      </c>
    </row>
    <row r="322" spans="1:21">
      <c r="A322" t="s">
        <v>1124</v>
      </c>
      <c r="B322" t="s">
        <v>1125</v>
      </c>
      <c r="C322" t="s">
        <v>1124</v>
      </c>
      <c r="D322" t="s">
        <v>1160</v>
      </c>
      <c r="E322">
        <v>51.428199900000003</v>
      </c>
      <c r="F322">
        <v>5.4745799000000002</v>
      </c>
      <c r="G322" t="s">
        <v>2498</v>
      </c>
      <c r="H322" t="s">
        <v>1161</v>
      </c>
      <c r="I322" t="s">
        <v>177</v>
      </c>
      <c r="J322" t="s">
        <v>1162</v>
      </c>
      <c r="K322">
        <f t="shared" si="4"/>
        <v>182</v>
      </c>
      <c r="L322" s="9"/>
      <c r="M322" s="9"/>
      <c r="N322" s="9"/>
      <c r="O322" s="10">
        <v>91</v>
      </c>
      <c r="P322" s="10">
        <v>82.4</v>
      </c>
      <c r="Q322" s="10">
        <v>6.3</v>
      </c>
      <c r="R322" s="11">
        <v>91</v>
      </c>
      <c r="S322" s="11">
        <v>82.4</v>
      </c>
      <c r="T322" s="11">
        <v>6.6</v>
      </c>
      <c r="U322" t="s">
        <v>2099</v>
      </c>
    </row>
    <row r="323" spans="1:21">
      <c r="A323" t="s">
        <v>1809</v>
      </c>
      <c r="B323" t="s">
        <v>1810</v>
      </c>
      <c r="C323" t="s">
        <v>1809</v>
      </c>
      <c r="D323" t="s">
        <v>1811</v>
      </c>
      <c r="E323">
        <v>52.44415</v>
      </c>
      <c r="F323">
        <v>5.8469800000000003</v>
      </c>
      <c r="G323" t="s">
        <v>2498</v>
      </c>
      <c r="H323" t="s">
        <v>1812</v>
      </c>
      <c r="I323" t="s">
        <v>19</v>
      </c>
      <c r="J323" t="s">
        <v>1813</v>
      </c>
      <c r="K323">
        <f t="shared" ref="K323:K386" si="5">L323+O323+R323</f>
        <v>489</v>
      </c>
      <c r="L323" s="9">
        <v>274</v>
      </c>
      <c r="M323" s="9">
        <v>94.2</v>
      </c>
      <c r="N323" s="9">
        <v>6.5</v>
      </c>
      <c r="O323" s="10">
        <v>149</v>
      </c>
      <c r="P323" s="10">
        <v>93.3</v>
      </c>
      <c r="Q323" s="10">
        <v>6.6</v>
      </c>
      <c r="R323" s="11">
        <v>66</v>
      </c>
      <c r="S323" s="11">
        <v>93.9</v>
      </c>
      <c r="T323" s="11">
        <v>6.9</v>
      </c>
      <c r="U323" t="s">
        <v>1750</v>
      </c>
    </row>
    <row r="324" spans="1:21">
      <c r="A324" t="s">
        <v>1809</v>
      </c>
      <c r="B324" t="s">
        <v>1810</v>
      </c>
      <c r="C324" t="s">
        <v>1809</v>
      </c>
      <c r="D324" t="s">
        <v>1814</v>
      </c>
      <c r="E324">
        <v>52.4506345</v>
      </c>
      <c r="F324">
        <v>5.8460507000000002</v>
      </c>
      <c r="G324" t="s">
        <v>2498</v>
      </c>
      <c r="H324" t="s">
        <v>1815</v>
      </c>
      <c r="I324" t="s">
        <v>36</v>
      </c>
      <c r="J324" t="s">
        <v>1816</v>
      </c>
      <c r="K324">
        <f t="shared" si="5"/>
        <v>41</v>
      </c>
      <c r="L324" s="9">
        <v>41</v>
      </c>
      <c r="M324" s="9">
        <v>95.1</v>
      </c>
      <c r="N324" s="9">
        <v>6.6</v>
      </c>
      <c r="O324" s="10"/>
      <c r="P324" s="10"/>
      <c r="Q324" s="10"/>
      <c r="R324" s="11"/>
      <c r="S324" s="11"/>
      <c r="T324" s="11"/>
      <c r="U324" t="s">
        <v>1750</v>
      </c>
    </row>
    <row r="325" spans="1:21">
      <c r="A325" t="s">
        <v>2264</v>
      </c>
      <c r="B325" t="s">
        <v>2265</v>
      </c>
      <c r="C325" t="s">
        <v>2264</v>
      </c>
      <c r="D325" t="s">
        <v>2275</v>
      </c>
      <c r="E325">
        <v>52.233710000000002</v>
      </c>
      <c r="F325">
        <v>6.85907</v>
      </c>
      <c r="G325" t="s">
        <v>2498</v>
      </c>
      <c r="H325" t="s">
        <v>2276</v>
      </c>
      <c r="I325" t="s">
        <v>26</v>
      </c>
      <c r="J325" t="s">
        <v>1419</v>
      </c>
      <c r="K325">
        <f t="shared" si="5"/>
        <v>160</v>
      </c>
      <c r="L325" s="9">
        <v>160</v>
      </c>
      <c r="M325" s="9">
        <v>93.8</v>
      </c>
      <c r="N325" s="9">
        <v>6.6</v>
      </c>
      <c r="O325" s="10"/>
      <c r="P325" s="10"/>
      <c r="Q325" s="10"/>
      <c r="R325" s="11"/>
      <c r="S325" s="11"/>
      <c r="T325" s="11"/>
      <c r="U325" t="s">
        <v>2248</v>
      </c>
    </row>
    <row r="326" spans="1:21">
      <c r="A326" t="s">
        <v>2264</v>
      </c>
      <c r="B326" t="s">
        <v>2265</v>
      </c>
      <c r="C326" t="s">
        <v>2264</v>
      </c>
      <c r="D326" t="s">
        <v>2283</v>
      </c>
      <c r="E326">
        <v>52.217919999999999</v>
      </c>
      <c r="F326">
        <v>6.8562700000000003</v>
      </c>
      <c r="G326" t="s">
        <v>2498</v>
      </c>
      <c r="H326" t="s">
        <v>2284</v>
      </c>
      <c r="I326" t="s">
        <v>202</v>
      </c>
      <c r="J326" t="s">
        <v>2285</v>
      </c>
      <c r="K326">
        <f t="shared" si="5"/>
        <v>124</v>
      </c>
      <c r="L326" s="9"/>
      <c r="M326" s="9"/>
      <c r="N326" s="9"/>
      <c r="O326" s="10">
        <v>80</v>
      </c>
      <c r="P326" s="10">
        <v>82.5</v>
      </c>
      <c r="Q326" s="10">
        <v>6.4</v>
      </c>
      <c r="R326" s="11">
        <v>44</v>
      </c>
      <c r="S326" s="11">
        <v>84.1</v>
      </c>
      <c r="T326" s="11">
        <v>6.6</v>
      </c>
      <c r="U326" t="s">
        <v>2248</v>
      </c>
    </row>
    <row r="327" spans="1:21">
      <c r="A327" t="s">
        <v>2264</v>
      </c>
      <c r="B327" t="s">
        <v>2265</v>
      </c>
      <c r="C327" t="s">
        <v>2264</v>
      </c>
      <c r="D327" t="s">
        <v>2277</v>
      </c>
      <c r="E327">
        <v>52.198900000000002</v>
      </c>
      <c r="F327">
        <v>6.8696799999999998</v>
      </c>
      <c r="G327" t="s">
        <v>2498</v>
      </c>
      <c r="H327" t="s">
        <v>2278</v>
      </c>
      <c r="I327" t="s">
        <v>202</v>
      </c>
      <c r="J327" t="s">
        <v>2279</v>
      </c>
      <c r="K327">
        <f t="shared" si="5"/>
        <v>183</v>
      </c>
      <c r="L327" s="9">
        <v>143</v>
      </c>
      <c r="M327" s="9">
        <v>95.1</v>
      </c>
      <c r="N327" s="9">
        <v>6.4</v>
      </c>
      <c r="O327" s="10">
        <v>40</v>
      </c>
      <c r="P327" s="10">
        <v>87.5</v>
      </c>
      <c r="Q327" s="10">
        <v>6.6</v>
      </c>
      <c r="R327" s="11"/>
      <c r="S327" s="11"/>
      <c r="T327" s="11"/>
      <c r="U327" t="s">
        <v>2248</v>
      </c>
    </row>
    <row r="328" spans="1:21">
      <c r="A328" t="s">
        <v>2264</v>
      </c>
      <c r="B328" t="s">
        <v>2265</v>
      </c>
      <c r="C328" t="s">
        <v>2264</v>
      </c>
      <c r="D328" t="s">
        <v>2280</v>
      </c>
      <c r="E328">
        <v>52.2158801</v>
      </c>
      <c r="F328">
        <v>6.9194738999999998</v>
      </c>
      <c r="G328" t="s">
        <v>2498</v>
      </c>
      <c r="H328" t="s">
        <v>2281</v>
      </c>
      <c r="I328" t="s">
        <v>202</v>
      </c>
      <c r="J328" t="s">
        <v>2282</v>
      </c>
      <c r="K328">
        <f t="shared" si="5"/>
        <v>186</v>
      </c>
      <c r="L328" s="9"/>
      <c r="M328" s="9"/>
      <c r="N328" s="9"/>
      <c r="O328" s="10">
        <v>124</v>
      </c>
      <c r="P328" s="10">
        <v>79.8</v>
      </c>
      <c r="Q328" s="10">
        <v>6.5</v>
      </c>
      <c r="R328" s="11">
        <v>62</v>
      </c>
      <c r="S328" s="11">
        <v>93.5</v>
      </c>
      <c r="T328" s="11">
        <v>6.9</v>
      </c>
      <c r="U328" t="s">
        <v>2248</v>
      </c>
    </row>
    <row r="329" spans="1:21">
      <c r="A329" t="s">
        <v>2264</v>
      </c>
      <c r="B329" t="s">
        <v>2265</v>
      </c>
      <c r="C329" t="s">
        <v>2264</v>
      </c>
      <c r="D329" t="s">
        <v>2286</v>
      </c>
      <c r="E329">
        <v>52.197890000000001</v>
      </c>
      <c r="F329">
        <v>6.8860099999999997</v>
      </c>
      <c r="G329" t="s">
        <v>2498</v>
      </c>
      <c r="H329" t="s">
        <v>2287</v>
      </c>
      <c r="I329" t="s">
        <v>202</v>
      </c>
      <c r="J329" t="s">
        <v>2288</v>
      </c>
      <c r="K329">
        <f t="shared" si="5"/>
        <v>27</v>
      </c>
      <c r="L329" s="9">
        <v>27</v>
      </c>
      <c r="M329" s="9">
        <v>96.3</v>
      </c>
      <c r="N329" s="9">
        <v>6.3</v>
      </c>
      <c r="O329" s="10"/>
      <c r="P329" s="10"/>
      <c r="Q329" s="10"/>
      <c r="R329" s="11"/>
      <c r="S329" s="11"/>
      <c r="T329" s="11"/>
      <c r="U329" t="s">
        <v>2248</v>
      </c>
    </row>
    <row r="330" spans="1:21">
      <c r="A330" t="s">
        <v>2264</v>
      </c>
      <c r="B330" t="s">
        <v>2265</v>
      </c>
      <c r="C330" t="s">
        <v>2264</v>
      </c>
      <c r="D330" t="s">
        <v>2289</v>
      </c>
      <c r="E330">
        <v>52.207419999999999</v>
      </c>
      <c r="F330">
        <v>6.8947399999999996</v>
      </c>
      <c r="G330" t="s">
        <v>2498</v>
      </c>
      <c r="H330" t="s">
        <v>2273</v>
      </c>
      <c r="I330" t="s">
        <v>202</v>
      </c>
      <c r="J330" t="s">
        <v>2290</v>
      </c>
      <c r="K330">
        <f t="shared" si="5"/>
        <v>292</v>
      </c>
      <c r="L330" s="9">
        <v>292</v>
      </c>
      <c r="M330" s="9">
        <v>92.8</v>
      </c>
      <c r="N330" s="9">
        <v>6.4</v>
      </c>
      <c r="O330" s="10"/>
      <c r="P330" s="10"/>
      <c r="Q330" s="10"/>
      <c r="R330" s="11"/>
      <c r="S330" s="11"/>
      <c r="T330" s="11"/>
      <c r="U330" t="s">
        <v>2248</v>
      </c>
    </row>
    <row r="331" spans="1:21">
      <c r="A331" t="s">
        <v>2264</v>
      </c>
      <c r="B331" t="s">
        <v>2265</v>
      </c>
      <c r="C331" t="s">
        <v>2264</v>
      </c>
      <c r="D331" t="s">
        <v>2291</v>
      </c>
      <c r="E331">
        <v>52.238309999999998</v>
      </c>
      <c r="F331">
        <v>6.8973800000000001</v>
      </c>
      <c r="G331" t="s">
        <v>2498</v>
      </c>
      <c r="H331" t="s">
        <v>2292</v>
      </c>
      <c r="I331" t="s">
        <v>359</v>
      </c>
      <c r="J331" t="s">
        <v>1844</v>
      </c>
      <c r="K331">
        <f t="shared" si="5"/>
        <v>27</v>
      </c>
      <c r="L331" s="9">
        <v>27</v>
      </c>
      <c r="M331" s="9">
        <v>96.3</v>
      </c>
      <c r="N331" s="9">
        <v>6.5</v>
      </c>
      <c r="O331" s="10"/>
      <c r="P331" s="10"/>
      <c r="Q331" s="10"/>
      <c r="R331" s="11"/>
      <c r="S331" s="11"/>
      <c r="T331" s="11"/>
      <c r="U331" t="s">
        <v>2248</v>
      </c>
    </row>
    <row r="332" spans="1:21">
      <c r="A332" t="s">
        <v>2264</v>
      </c>
      <c r="B332" t="s">
        <v>2265</v>
      </c>
      <c r="C332" t="s">
        <v>2264</v>
      </c>
      <c r="D332" t="s">
        <v>2272</v>
      </c>
      <c r="E332">
        <v>52.207419999999999</v>
      </c>
      <c r="F332">
        <v>6.8947399999999996</v>
      </c>
      <c r="G332" t="s">
        <v>2498</v>
      </c>
      <c r="H332" t="s">
        <v>2273</v>
      </c>
      <c r="I332" t="s">
        <v>36</v>
      </c>
      <c r="J332" t="s">
        <v>2274</v>
      </c>
      <c r="K332">
        <f t="shared" si="5"/>
        <v>394</v>
      </c>
      <c r="L332" s="9">
        <v>394</v>
      </c>
      <c r="M332" s="9">
        <v>83.2</v>
      </c>
      <c r="N332" s="9">
        <v>6.4</v>
      </c>
      <c r="O332" s="10"/>
      <c r="P332" s="10"/>
      <c r="Q332" s="10"/>
      <c r="R332" s="11"/>
      <c r="S332" s="11"/>
      <c r="T332" s="11"/>
      <c r="U332" t="s">
        <v>2248</v>
      </c>
    </row>
    <row r="333" spans="1:21">
      <c r="A333" t="s">
        <v>2264</v>
      </c>
      <c r="B333" t="s">
        <v>2265</v>
      </c>
      <c r="C333" t="s">
        <v>2264</v>
      </c>
      <c r="D333" t="s">
        <v>2266</v>
      </c>
      <c r="E333">
        <v>52.233730000000001</v>
      </c>
      <c r="F333">
        <v>6.8838499999999998</v>
      </c>
      <c r="G333" t="s">
        <v>2498</v>
      </c>
      <c r="H333" t="s">
        <v>2267</v>
      </c>
      <c r="I333" t="s">
        <v>36</v>
      </c>
      <c r="J333" t="s">
        <v>2268</v>
      </c>
      <c r="K333">
        <f t="shared" si="5"/>
        <v>172</v>
      </c>
      <c r="L333" s="9"/>
      <c r="M333" s="9"/>
      <c r="N333" s="9"/>
      <c r="O333" s="10">
        <v>100</v>
      </c>
      <c r="P333" s="10">
        <v>89</v>
      </c>
      <c r="Q333" s="10">
        <v>6.4</v>
      </c>
      <c r="R333" s="11">
        <v>72</v>
      </c>
      <c r="S333" s="11">
        <v>81.900000000000006</v>
      </c>
      <c r="T333" s="11">
        <v>6.7</v>
      </c>
      <c r="U333" t="s">
        <v>2248</v>
      </c>
    </row>
    <row r="334" spans="1:21">
      <c r="A334" t="s">
        <v>2264</v>
      </c>
      <c r="B334" t="s">
        <v>2265</v>
      </c>
      <c r="C334" t="s">
        <v>2264</v>
      </c>
      <c r="D334" t="s">
        <v>2269</v>
      </c>
      <c r="E334">
        <v>52.202440000000003</v>
      </c>
      <c r="F334">
        <v>6.89778</v>
      </c>
      <c r="G334" t="s">
        <v>2498</v>
      </c>
      <c r="H334" t="s">
        <v>2270</v>
      </c>
      <c r="I334" t="s">
        <v>36</v>
      </c>
      <c r="J334" t="s">
        <v>2271</v>
      </c>
      <c r="K334">
        <f t="shared" si="5"/>
        <v>128</v>
      </c>
      <c r="L334" s="9"/>
      <c r="M334" s="9"/>
      <c r="N334" s="9"/>
      <c r="O334" s="10">
        <v>95</v>
      </c>
      <c r="P334" s="10">
        <v>92.6</v>
      </c>
      <c r="Q334" s="10">
        <v>6.5</v>
      </c>
      <c r="R334" s="11">
        <v>33</v>
      </c>
      <c r="S334" s="11">
        <v>93.9</v>
      </c>
      <c r="T334" s="11">
        <v>6.8</v>
      </c>
      <c r="U334" t="s">
        <v>2248</v>
      </c>
    </row>
    <row r="335" spans="1:21">
      <c r="A335" t="s">
        <v>1817</v>
      </c>
      <c r="B335" t="s">
        <v>1818</v>
      </c>
      <c r="C335" t="s">
        <v>1817</v>
      </c>
      <c r="D335" t="s">
        <v>1819</v>
      </c>
      <c r="E335">
        <v>52.350090000000002</v>
      </c>
      <c r="F335">
        <v>5.9779299999999997</v>
      </c>
      <c r="G335" t="s">
        <v>2498</v>
      </c>
      <c r="H335" t="s">
        <v>1820</v>
      </c>
      <c r="I335" t="s">
        <v>36</v>
      </c>
      <c r="J335" t="s">
        <v>1821</v>
      </c>
      <c r="K335">
        <f t="shared" si="5"/>
        <v>290</v>
      </c>
      <c r="L335" s="9">
        <v>207</v>
      </c>
      <c r="M335" s="9">
        <v>88.9</v>
      </c>
      <c r="N335" s="9">
        <v>6.4</v>
      </c>
      <c r="O335" s="10">
        <v>58</v>
      </c>
      <c r="P335" s="10">
        <v>89.7</v>
      </c>
      <c r="Q335" s="10">
        <v>6.3</v>
      </c>
      <c r="R335" s="11">
        <v>25</v>
      </c>
      <c r="S335" s="11">
        <v>100</v>
      </c>
      <c r="T335" s="11">
        <v>6.8</v>
      </c>
      <c r="U335" t="s">
        <v>1750</v>
      </c>
    </row>
    <row r="336" spans="1:21">
      <c r="A336" t="s">
        <v>1822</v>
      </c>
      <c r="B336" t="s">
        <v>1823</v>
      </c>
      <c r="C336" t="s">
        <v>1822</v>
      </c>
      <c r="D336" t="s">
        <v>1824</v>
      </c>
      <c r="E336">
        <v>52.289790000000004</v>
      </c>
      <c r="F336">
        <v>5.6219200000000003</v>
      </c>
      <c r="G336" t="s">
        <v>2498</v>
      </c>
      <c r="H336" t="s">
        <v>1825</v>
      </c>
      <c r="I336" t="s">
        <v>19</v>
      </c>
      <c r="J336" t="s">
        <v>1826</v>
      </c>
      <c r="K336">
        <f t="shared" si="5"/>
        <v>560</v>
      </c>
      <c r="L336" s="9">
        <v>290</v>
      </c>
      <c r="M336" s="9">
        <v>97.2</v>
      </c>
      <c r="N336" s="9">
        <v>6.7</v>
      </c>
      <c r="O336" s="10">
        <v>172</v>
      </c>
      <c r="P336" s="10">
        <v>89.5</v>
      </c>
      <c r="Q336" s="10">
        <v>6.6</v>
      </c>
      <c r="R336" s="11">
        <v>98</v>
      </c>
      <c r="S336" s="11">
        <v>93.9</v>
      </c>
      <c r="T336" s="11">
        <v>6.9</v>
      </c>
      <c r="U336" t="s">
        <v>1750</v>
      </c>
    </row>
    <row r="337" spans="1:21">
      <c r="A337" t="s">
        <v>937</v>
      </c>
      <c r="B337" t="s">
        <v>938</v>
      </c>
      <c r="C337" t="s">
        <v>937</v>
      </c>
      <c r="D337" t="s">
        <v>939</v>
      </c>
      <c r="E337">
        <v>51.567369900000003</v>
      </c>
      <c r="F337">
        <v>4.6483600000000003</v>
      </c>
      <c r="G337" t="s">
        <v>2498</v>
      </c>
      <c r="H337" t="s">
        <v>940</v>
      </c>
      <c r="I337" t="s">
        <v>177</v>
      </c>
      <c r="J337" t="s">
        <v>941</v>
      </c>
      <c r="K337">
        <f t="shared" si="5"/>
        <v>555</v>
      </c>
      <c r="L337" s="9">
        <v>164</v>
      </c>
      <c r="M337" s="9">
        <v>100</v>
      </c>
      <c r="N337" s="9">
        <v>6.7</v>
      </c>
      <c r="O337" s="10">
        <v>294</v>
      </c>
      <c r="P337" s="10">
        <v>87.8</v>
      </c>
      <c r="Q337" s="10">
        <v>6.6</v>
      </c>
      <c r="R337" s="11">
        <v>97</v>
      </c>
      <c r="S337" s="11">
        <v>93.8</v>
      </c>
      <c r="T337" s="11">
        <v>6.7</v>
      </c>
      <c r="U337" t="s">
        <v>856</v>
      </c>
    </row>
    <row r="338" spans="1:21">
      <c r="A338" t="s">
        <v>937</v>
      </c>
      <c r="B338" t="s">
        <v>938</v>
      </c>
      <c r="C338" t="s">
        <v>937</v>
      </c>
      <c r="D338" t="s">
        <v>942</v>
      </c>
      <c r="E338">
        <v>51.57123</v>
      </c>
      <c r="F338">
        <v>4.6614800000000001</v>
      </c>
      <c r="G338" t="s">
        <v>2498</v>
      </c>
      <c r="H338" t="s">
        <v>943</v>
      </c>
      <c r="I338" t="s">
        <v>177</v>
      </c>
      <c r="J338" t="s">
        <v>944</v>
      </c>
      <c r="K338">
        <f t="shared" si="5"/>
        <v>182</v>
      </c>
      <c r="L338" s="9">
        <v>182</v>
      </c>
      <c r="M338" s="9">
        <v>94.5</v>
      </c>
      <c r="N338" s="9">
        <v>6.5</v>
      </c>
      <c r="O338" s="10"/>
      <c r="P338" s="10"/>
      <c r="Q338" s="10"/>
      <c r="R338" s="11"/>
      <c r="S338" s="11"/>
      <c r="T338" s="11"/>
      <c r="U338" t="s">
        <v>856</v>
      </c>
    </row>
    <row r="339" spans="1:21">
      <c r="A339" t="s">
        <v>945</v>
      </c>
      <c r="B339" t="s">
        <v>946</v>
      </c>
      <c r="C339" t="s">
        <v>947</v>
      </c>
      <c r="D339" t="s">
        <v>948</v>
      </c>
      <c r="E339">
        <v>51.70326</v>
      </c>
      <c r="F339">
        <v>4.8709600000000002</v>
      </c>
      <c r="G339" t="s">
        <v>2498</v>
      </c>
      <c r="H339" t="s">
        <v>949</v>
      </c>
      <c r="I339" t="s">
        <v>177</v>
      </c>
      <c r="J339" t="s">
        <v>936</v>
      </c>
      <c r="K339">
        <f t="shared" si="5"/>
        <v>395</v>
      </c>
      <c r="L339" s="9">
        <v>233</v>
      </c>
      <c r="M339" s="9">
        <v>97</v>
      </c>
      <c r="N339" s="9">
        <v>6.6</v>
      </c>
      <c r="O339" s="10">
        <v>115</v>
      </c>
      <c r="P339" s="10">
        <v>90.4</v>
      </c>
      <c r="Q339" s="10">
        <v>6.5</v>
      </c>
      <c r="R339" s="11">
        <v>47</v>
      </c>
      <c r="S339" s="11">
        <v>93.6</v>
      </c>
      <c r="T339" s="11">
        <v>6.7</v>
      </c>
      <c r="U339" t="s">
        <v>856</v>
      </c>
    </row>
    <row r="340" spans="1:21">
      <c r="A340" t="s">
        <v>1520</v>
      </c>
      <c r="B340" t="s">
        <v>1521</v>
      </c>
      <c r="C340" t="s">
        <v>1520</v>
      </c>
      <c r="D340" t="s">
        <v>1522</v>
      </c>
      <c r="E340">
        <v>51.876440000000002</v>
      </c>
      <c r="F340">
        <v>5.2813100000000004</v>
      </c>
      <c r="G340" t="s">
        <v>2498</v>
      </c>
      <c r="H340" t="s">
        <v>1523</v>
      </c>
      <c r="I340" t="s">
        <v>36</v>
      </c>
      <c r="J340" t="s">
        <v>1524</v>
      </c>
      <c r="K340">
        <f t="shared" si="5"/>
        <v>254</v>
      </c>
      <c r="L340" s="9">
        <v>254</v>
      </c>
      <c r="M340" s="9">
        <v>96.9</v>
      </c>
      <c r="N340" s="9">
        <v>6.6</v>
      </c>
      <c r="O340" s="10"/>
      <c r="P340" s="10"/>
      <c r="Q340" s="10"/>
      <c r="R340" s="11"/>
      <c r="S340" s="11"/>
      <c r="T340" s="11"/>
      <c r="U340" t="s">
        <v>1313</v>
      </c>
    </row>
    <row r="341" spans="1:21">
      <c r="A341" t="s">
        <v>2135</v>
      </c>
      <c r="B341" t="s">
        <v>2136</v>
      </c>
      <c r="C341" t="s">
        <v>2137</v>
      </c>
      <c r="D341" t="s">
        <v>2138</v>
      </c>
      <c r="E341">
        <v>51.427050000000001</v>
      </c>
      <c r="F341">
        <v>5.5764699000000002</v>
      </c>
      <c r="G341" t="s">
        <v>2498</v>
      </c>
      <c r="H341" t="s">
        <v>2139</v>
      </c>
      <c r="I341" t="s">
        <v>26</v>
      </c>
      <c r="J341" t="s">
        <v>2140</v>
      </c>
      <c r="K341">
        <f t="shared" si="5"/>
        <v>328</v>
      </c>
      <c r="L341" s="9">
        <v>110</v>
      </c>
      <c r="M341" s="9">
        <v>90.9</v>
      </c>
      <c r="N341" s="9">
        <v>6.5</v>
      </c>
      <c r="O341" s="10">
        <v>133</v>
      </c>
      <c r="P341" s="10">
        <v>88</v>
      </c>
      <c r="Q341" s="10">
        <v>6.5</v>
      </c>
      <c r="R341" s="11">
        <v>85</v>
      </c>
      <c r="S341" s="11">
        <v>90.6</v>
      </c>
      <c r="T341" s="11">
        <v>6.7</v>
      </c>
      <c r="U341" t="s">
        <v>2099</v>
      </c>
    </row>
    <row r="342" spans="1:21">
      <c r="A342" t="s">
        <v>2141</v>
      </c>
      <c r="B342" t="s">
        <v>2142</v>
      </c>
      <c r="C342" t="s">
        <v>2143</v>
      </c>
      <c r="D342" t="s">
        <v>2144</v>
      </c>
      <c r="E342">
        <v>51.558770000000003</v>
      </c>
      <c r="F342">
        <v>5.6895800000000003</v>
      </c>
      <c r="G342" t="s">
        <v>2498</v>
      </c>
      <c r="H342" t="s">
        <v>2145</v>
      </c>
      <c r="I342" t="s">
        <v>26</v>
      </c>
      <c r="J342" t="s">
        <v>2146</v>
      </c>
      <c r="K342">
        <f t="shared" si="5"/>
        <v>503</v>
      </c>
      <c r="L342" s="9">
        <v>283</v>
      </c>
      <c r="M342" s="9">
        <v>97.9</v>
      </c>
      <c r="N342" s="9">
        <v>6.7</v>
      </c>
      <c r="O342" s="10">
        <v>155</v>
      </c>
      <c r="P342" s="10">
        <v>92.3</v>
      </c>
      <c r="Q342" s="10">
        <v>6.4</v>
      </c>
      <c r="R342" s="11">
        <v>65</v>
      </c>
      <c r="S342" s="11">
        <v>73.8</v>
      </c>
      <c r="T342" s="11">
        <v>6.4</v>
      </c>
      <c r="U342" t="s">
        <v>2099</v>
      </c>
    </row>
    <row r="343" spans="1:21">
      <c r="A343" t="s">
        <v>1525</v>
      </c>
      <c r="B343" t="s">
        <v>1526</v>
      </c>
      <c r="C343" t="s">
        <v>1525</v>
      </c>
      <c r="D343" t="s">
        <v>1527</v>
      </c>
      <c r="E343">
        <v>51.687449999999998</v>
      </c>
      <c r="F343">
        <v>5.9809599000000002</v>
      </c>
      <c r="G343" t="s">
        <v>2498</v>
      </c>
      <c r="H343" t="s">
        <v>1528</v>
      </c>
      <c r="I343" t="s">
        <v>177</v>
      </c>
      <c r="J343" t="s">
        <v>1435</v>
      </c>
      <c r="K343">
        <f t="shared" si="5"/>
        <v>131</v>
      </c>
      <c r="L343" s="9">
        <v>131</v>
      </c>
      <c r="M343" s="9">
        <v>99.2</v>
      </c>
      <c r="N343" s="9">
        <v>6.7</v>
      </c>
      <c r="O343" s="10"/>
      <c r="P343" s="10"/>
      <c r="Q343" s="10"/>
      <c r="R343" s="11"/>
      <c r="S343" s="11"/>
      <c r="T343" s="11"/>
      <c r="U343" t="s">
        <v>1313</v>
      </c>
    </row>
    <row r="344" spans="1:21">
      <c r="A344" t="s">
        <v>589</v>
      </c>
      <c r="B344" t="s">
        <v>590</v>
      </c>
      <c r="C344" t="s">
        <v>591</v>
      </c>
      <c r="D344" t="s">
        <v>595</v>
      </c>
      <c r="E344">
        <v>51.754829999999998</v>
      </c>
      <c r="F344">
        <v>4.1588599999999998</v>
      </c>
      <c r="G344" t="s">
        <v>2498</v>
      </c>
      <c r="H344" t="s">
        <v>596</v>
      </c>
      <c r="I344" t="s">
        <v>19</v>
      </c>
      <c r="J344" t="s">
        <v>597</v>
      </c>
      <c r="K344">
        <f t="shared" si="5"/>
        <v>312</v>
      </c>
      <c r="L344" s="9">
        <v>153</v>
      </c>
      <c r="M344" s="9">
        <v>99.3</v>
      </c>
      <c r="N344" s="9">
        <v>7</v>
      </c>
      <c r="O344" s="10">
        <v>122</v>
      </c>
      <c r="P344" s="10">
        <v>90.2</v>
      </c>
      <c r="Q344" s="10">
        <v>6.6</v>
      </c>
      <c r="R344" s="11">
        <v>37</v>
      </c>
      <c r="S344" s="11">
        <v>97.3</v>
      </c>
      <c r="T344" s="11">
        <v>7.1</v>
      </c>
      <c r="U344" t="s">
        <v>562</v>
      </c>
    </row>
    <row r="345" spans="1:21">
      <c r="A345" t="s">
        <v>589</v>
      </c>
      <c r="B345" t="s">
        <v>590</v>
      </c>
      <c r="C345" t="s">
        <v>591</v>
      </c>
      <c r="D345" t="s">
        <v>595</v>
      </c>
      <c r="E345">
        <v>51.754829999999998</v>
      </c>
      <c r="F345">
        <v>4.1588599999999998</v>
      </c>
      <c r="G345" t="s">
        <v>2498</v>
      </c>
      <c r="H345" t="s">
        <v>596</v>
      </c>
      <c r="I345" t="s">
        <v>19</v>
      </c>
      <c r="J345" t="s">
        <v>597</v>
      </c>
      <c r="K345">
        <f t="shared" si="5"/>
        <v>312</v>
      </c>
      <c r="L345" s="9">
        <v>153</v>
      </c>
      <c r="M345" s="9">
        <v>99.3</v>
      </c>
      <c r="N345" s="9">
        <v>7</v>
      </c>
      <c r="O345" s="10">
        <v>122</v>
      </c>
      <c r="P345" s="10">
        <v>90.2</v>
      </c>
      <c r="Q345" s="10">
        <v>6.6</v>
      </c>
      <c r="R345" s="11">
        <v>37</v>
      </c>
      <c r="S345" s="11">
        <v>97.3</v>
      </c>
      <c r="T345" s="11">
        <v>7.1</v>
      </c>
      <c r="U345" t="s">
        <v>2189</v>
      </c>
    </row>
    <row r="346" spans="1:21">
      <c r="A346" t="s">
        <v>589</v>
      </c>
      <c r="B346" t="s">
        <v>590</v>
      </c>
      <c r="C346" t="s">
        <v>591</v>
      </c>
      <c r="D346" t="s">
        <v>592</v>
      </c>
      <c r="E346">
        <v>51.759360000000001</v>
      </c>
      <c r="F346">
        <v>4.1617800000000003</v>
      </c>
      <c r="G346" t="s">
        <v>2498</v>
      </c>
      <c r="H346" t="s">
        <v>593</v>
      </c>
      <c r="I346" t="s">
        <v>26</v>
      </c>
      <c r="J346" t="s">
        <v>594</v>
      </c>
      <c r="K346">
        <f t="shared" si="5"/>
        <v>113</v>
      </c>
      <c r="L346" s="9">
        <v>113</v>
      </c>
      <c r="M346" s="9">
        <v>96.5</v>
      </c>
      <c r="N346" s="9">
        <v>6.7</v>
      </c>
      <c r="O346" s="10"/>
      <c r="P346" s="10"/>
      <c r="Q346" s="10"/>
      <c r="R346" s="11"/>
      <c r="S346" s="11"/>
      <c r="T346" s="11"/>
      <c r="U346" t="s">
        <v>562</v>
      </c>
    </row>
    <row r="347" spans="1:21">
      <c r="A347" t="s">
        <v>589</v>
      </c>
      <c r="B347" t="s">
        <v>590</v>
      </c>
      <c r="C347" t="s">
        <v>591</v>
      </c>
      <c r="D347" t="s">
        <v>592</v>
      </c>
      <c r="E347">
        <v>51.759360000000001</v>
      </c>
      <c r="F347">
        <v>4.1617800000000003</v>
      </c>
      <c r="G347" t="s">
        <v>2498</v>
      </c>
      <c r="H347" t="s">
        <v>593</v>
      </c>
      <c r="I347" t="s">
        <v>26</v>
      </c>
      <c r="J347" t="s">
        <v>594</v>
      </c>
      <c r="K347">
        <f t="shared" si="5"/>
        <v>113</v>
      </c>
      <c r="L347" s="9">
        <v>113</v>
      </c>
      <c r="M347" s="9">
        <v>96.5</v>
      </c>
      <c r="N347" s="9">
        <v>6.7</v>
      </c>
      <c r="O347" s="10"/>
      <c r="P347" s="10"/>
      <c r="Q347" s="10"/>
      <c r="R347" s="11"/>
      <c r="S347" s="11"/>
      <c r="T347" s="11"/>
      <c r="U347" t="s">
        <v>2189</v>
      </c>
    </row>
    <row r="348" spans="1:21">
      <c r="A348" t="s">
        <v>589</v>
      </c>
      <c r="B348" t="s">
        <v>590</v>
      </c>
      <c r="C348" t="s">
        <v>598</v>
      </c>
      <c r="D348" t="s">
        <v>599</v>
      </c>
      <c r="E348">
        <v>51.751890000000003</v>
      </c>
      <c r="F348">
        <v>4.1587899999999998</v>
      </c>
      <c r="G348" t="s">
        <v>2498</v>
      </c>
      <c r="H348" t="s">
        <v>600</v>
      </c>
      <c r="I348" t="s">
        <v>26</v>
      </c>
      <c r="J348" t="s">
        <v>601</v>
      </c>
      <c r="K348">
        <f t="shared" si="5"/>
        <v>34</v>
      </c>
      <c r="L348" s="9">
        <v>34</v>
      </c>
      <c r="M348" s="9">
        <v>97.1</v>
      </c>
      <c r="N348" s="9">
        <v>6.6</v>
      </c>
      <c r="O348" s="10"/>
      <c r="P348" s="10"/>
      <c r="Q348" s="10"/>
      <c r="R348" s="11"/>
      <c r="S348" s="11"/>
      <c r="T348" s="11"/>
      <c r="U348" t="s">
        <v>562</v>
      </c>
    </row>
    <row r="349" spans="1:21">
      <c r="A349" t="s">
        <v>589</v>
      </c>
      <c r="B349" t="s">
        <v>590</v>
      </c>
      <c r="C349" t="s">
        <v>598</v>
      </c>
      <c r="D349" t="s">
        <v>599</v>
      </c>
      <c r="E349">
        <v>51.751890000000003</v>
      </c>
      <c r="F349">
        <v>4.1587899999999998</v>
      </c>
      <c r="G349" t="s">
        <v>2498</v>
      </c>
      <c r="H349" t="s">
        <v>600</v>
      </c>
      <c r="I349" t="s">
        <v>26</v>
      </c>
      <c r="J349" t="s">
        <v>601</v>
      </c>
      <c r="K349">
        <f t="shared" si="5"/>
        <v>34</v>
      </c>
      <c r="L349" s="9">
        <v>34</v>
      </c>
      <c r="M349" s="9">
        <v>97.1</v>
      </c>
      <c r="N349" s="9">
        <v>6.6</v>
      </c>
      <c r="O349" s="10"/>
      <c r="P349" s="10"/>
      <c r="Q349" s="10"/>
      <c r="R349" s="11"/>
      <c r="S349" s="11"/>
      <c r="T349" s="11"/>
      <c r="U349" t="s">
        <v>2189</v>
      </c>
    </row>
    <row r="350" spans="1:21">
      <c r="A350" t="s">
        <v>589</v>
      </c>
      <c r="B350" t="s">
        <v>590</v>
      </c>
      <c r="C350" t="s">
        <v>591</v>
      </c>
      <c r="D350" t="s">
        <v>602</v>
      </c>
      <c r="E350">
        <v>51.755989999999997</v>
      </c>
      <c r="F350">
        <v>4.1601999999999997</v>
      </c>
      <c r="G350" t="s">
        <v>2498</v>
      </c>
      <c r="H350" t="s">
        <v>603</v>
      </c>
      <c r="I350" t="s">
        <v>36</v>
      </c>
      <c r="J350" t="s">
        <v>604</v>
      </c>
      <c r="K350">
        <f t="shared" si="5"/>
        <v>242</v>
      </c>
      <c r="L350" s="9">
        <v>121</v>
      </c>
      <c r="M350" s="9">
        <v>98.3</v>
      </c>
      <c r="N350" s="9">
        <v>6.5</v>
      </c>
      <c r="O350" s="10">
        <v>86</v>
      </c>
      <c r="P350" s="10">
        <v>90.7</v>
      </c>
      <c r="Q350" s="10">
        <v>6.6</v>
      </c>
      <c r="R350" s="11">
        <v>35</v>
      </c>
      <c r="S350" s="11">
        <v>94.3</v>
      </c>
      <c r="T350" s="11">
        <v>7.2</v>
      </c>
      <c r="U350" t="s">
        <v>562</v>
      </c>
    </row>
    <row r="351" spans="1:21">
      <c r="A351" t="s">
        <v>589</v>
      </c>
      <c r="B351" t="s">
        <v>590</v>
      </c>
      <c r="C351" t="s">
        <v>591</v>
      </c>
      <c r="D351" t="s">
        <v>602</v>
      </c>
      <c r="E351">
        <v>51.755989999999997</v>
      </c>
      <c r="F351">
        <v>4.1601999999999997</v>
      </c>
      <c r="G351" t="s">
        <v>2498</v>
      </c>
      <c r="H351" t="s">
        <v>603</v>
      </c>
      <c r="I351" t="s">
        <v>36</v>
      </c>
      <c r="J351" t="s">
        <v>604</v>
      </c>
      <c r="K351">
        <f t="shared" si="5"/>
        <v>242</v>
      </c>
      <c r="L351" s="9">
        <v>121</v>
      </c>
      <c r="M351" s="9">
        <v>98.3</v>
      </c>
      <c r="N351" s="9">
        <v>6.5</v>
      </c>
      <c r="O351" s="10">
        <v>86</v>
      </c>
      <c r="P351" s="10">
        <v>90.7</v>
      </c>
      <c r="Q351" s="10">
        <v>6.6</v>
      </c>
      <c r="R351" s="11">
        <v>35</v>
      </c>
      <c r="S351" s="11">
        <v>94.3</v>
      </c>
      <c r="T351" s="11">
        <v>7.2</v>
      </c>
      <c r="U351" t="s">
        <v>2189</v>
      </c>
    </row>
    <row r="352" spans="1:21">
      <c r="A352" t="s">
        <v>950</v>
      </c>
      <c r="B352" t="s">
        <v>951</v>
      </c>
      <c r="C352" t="s">
        <v>950</v>
      </c>
      <c r="D352" t="s">
        <v>952</v>
      </c>
      <c r="E352">
        <v>51.507330000000003</v>
      </c>
      <c r="F352">
        <v>3.8817400000000002</v>
      </c>
      <c r="G352" t="s">
        <v>2498</v>
      </c>
      <c r="H352" t="s">
        <v>953</v>
      </c>
      <c r="I352" t="s">
        <v>45</v>
      </c>
      <c r="J352" t="s">
        <v>954</v>
      </c>
      <c r="K352">
        <f t="shared" si="5"/>
        <v>291</v>
      </c>
      <c r="L352" s="9">
        <v>88</v>
      </c>
      <c r="M352" s="9">
        <v>92</v>
      </c>
      <c r="N352" s="9">
        <v>6.6</v>
      </c>
      <c r="O352" s="10">
        <v>140</v>
      </c>
      <c r="P352" s="10">
        <v>94.3</v>
      </c>
      <c r="Q352" s="10">
        <v>6.7</v>
      </c>
      <c r="R352" s="11">
        <v>63</v>
      </c>
      <c r="S352" s="11">
        <v>95.2</v>
      </c>
      <c r="T352" s="11">
        <v>7</v>
      </c>
      <c r="U352" t="s">
        <v>856</v>
      </c>
    </row>
    <row r="353" spans="1:21">
      <c r="A353" t="s">
        <v>950</v>
      </c>
      <c r="B353" t="s">
        <v>951</v>
      </c>
      <c r="C353" t="s">
        <v>950</v>
      </c>
      <c r="D353" t="s">
        <v>952</v>
      </c>
      <c r="E353">
        <v>51.507330000000003</v>
      </c>
      <c r="F353">
        <v>3.8817400000000002</v>
      </c>
      <c r="G353" t="s">
        <v>2498</v>
      </c>
      <c r="H353" t="s">
        <v>953</v>
      </c>
      <c r="I353" t="s">
        <v>45</v>
      </c>
      <c r="J353" t="s">
        <v>954</v>
      </c>
      <c r="K353">
        <f t="shared" si="5"/>
        <v>291</v>
      </c>
      <c r="L353" s="9">
        <v>88</v>
      </c>
      <c r="M353" s="9">
        <v>92</v>
      </c>
      <c r="N353" s="9">
        <v>6.6</v>
      </c>
      <c r="O353" s="10">
        <v>140</v>
      </c>
      <c r="P353" s="10">
        <v>94.3</v>
      </c>
      <c r="Q353" s="10">
        <v>6.7</v>
      </c>
      <c r="R353" s="11">
        <v>63</v>
      </c>
      <c r="S353" s="11">
        <v>95.2</v>
      </c>
      <c r="T353" s="11">
        <v>7</v>
      </c>
      <c r="U353" t="s">
        <v>2189</v>
      </c>
    </row>
    <row r="354" spans="1:21">
      <c r="A354" t="s">
        <v>950</v>
      </c>
      <c r="B354" t="s">
        <v>951</v>
      </c>
      <c r="C354" t="s">
        <v>950</v>
      </c>
      <c r="D354" t="s">
        <v>964</v>
      </c>
      <c r="E354">
        <v>51.49633</v>
      </c>
      <c r="F354">
        <v>3.89133</v>
      </c>
      <c r="G354" t="s">
        <v>2498</v>
      </c>
      <c r="H354" t="s">
        <v>965</v>
      </c>
      <c r="I354" t="s">
        <v>26</v>
      </c>
      <c r="J354" t="s">
        <v>27</v>
      </c>
      <c r="K354">
        <f t="shared" si="5"/>
        <v>85</v>
      </c>
      <c r="L354" s="9">
        <v>85</v>
      </c>
      <c r="M354" s="9">
        <v>95.3</v>
      </c>
      <c r="N354" s="9">
        <v>6.7</v>
      </c>
      <c r="O354" s="10"/>
      <c r="P354" s="10"/>
      <c r="Q354" s="10"/>
      <c r="R354" s="11"/>
      <c r="S354" s="11"/>
      <c r="T354" s="11"/>
      <c r="U354" t="s">
        <v>856</v>
      </c>
    </row>
    <row r="355" spans="1:21">
      <c r="A355" t="s">
        <v>950</v>
      </c>
      <c r="B355" t="s">
        <v>951</v>
      </c>
      <c r="C355" t="s">
        <v>950</v>
      </c>
      <c r="D355" t="s">
        <v>964</v>
      </c>
      <c r="E355">
        <v>51.49633</v>
      </c>
      <c r="F355">
        <v>3.89133</v>
      </c>
      <c r="G355" t="s">
        <v>2498</v>
      </c>
      <c r="H355" t="s">
        <v>965</v>
      </c>
      <c r="I355" t="s">
        <v>26</v>
      </c>
      <c r="J355" t="s">
        <v>27</v>
      </c>
      <c r="K355">
        <f t="shared" si="5"/>
        <v>85</v>
      </c>
      <c r="L355" s="9">
        <v>85</v>
      </c>
      <c r="M355" s="9">
        <v>95.3</v>
      </c>
      <c r="N355" s="9">
        <v>6.7</v>
      </c>
      <c r="O355" s="10"/>
      <c r="P355" s="10"/>
      <c r="Q355" s="10"/>
      <c r="R355" s="11"/>
      <c r="S355" s="11"/>
      <c r="T355" s="11"/>
      <c r="U355" t="s">
        <v>2189</v>
      </c>
    </row>
    <row r="356" spans="1:21">
      <c r="A356" t="s">
        <v>950</v>
      </c>
      <c r="B356" t="s">
        <v>951</v>
      </c>
      <c r="C356" t="s">
        <v>950</v>
      </c>
      <c r="D356" t="s">
        <v>969</v>
      </c>
      <c r="E356">
        <v>51.500599999999999</v>
      </c>
      <c r="F356">
        <v>3.9019900000000001</v>
      </c>
      <c r="G356" t="s">
        <v>2498</v>
      </c>
      <c r="H356" t="s">
        <v>970</v>
      </c>
      <c r="I356" t="s">
        <v>36</v>
      </c>
      <c r="J356" t="s">
        <v>971</v>
      </c>
      <c r="K356">
        <f t="shared" si="5"/>
        <v>141</v>
      </c>
      <c r="L356" s="9">
        <v>141</v>
      </c>
      <c r="M356" s="9">
        <v>99.3</v>
      </c>
      <c r="N356" s="9">
        <v>6.8</v>
      </c>
      <c r="O356" s="10"/>
      <c r="P356" s="10"/>
      <c r="Q356" s="10"/>
      <c r="R356" s="11"/>
      <c r="S356" s="11"/>
      <c r="T356" s="11"/>
      <c r="U356" t="s">
        <v>856</v>
      </c>
    </row>
    <row r="357" spans="1:21">
      <c r="A357" t="s">
        <v>950</v>
      </c>
      <c r="B357" t="s">
        <v>951</v>
      </c>
      <c r="C357" t="s">
        <v>950</v>
      </c>
      <c r="D357" t="s">
        <v>969</v>
      </c>
      <c r="E357">
        <v>51.500599999999999</v>
      </c>
      <c r="F357">
        <v>3.9019900000000001</v>
      </c>
      <c r="G357" t="s">
        <v>2498</v>
      </c>
      <c r="H357" t="s">
        <v>970</v>
      </c>
      <c r="I357" t="s">
        <v>36</v>
      </c>
      <c r="J357" t="s">
        <v>971</v>
      </c>
      <c r="K357">
        <f t="shared" si="5"/>
        <v>141</v>
      </c>
      <c r="L357" s="9">
        <v>141</v>
      </c>
      <c r="M357" s="9">
        <v>99.3</v>
      </c>
      <c r="N357" s="9">
        <v>6.8</v>
      </c>
      <c r="O357" s="10"/>
      <c r="P357" s="10"/>
      <c r="Q357" s="10"/>
      <c r="R357" s="11"/>
      <c r="S357" s="11"/>
      <c r="T357" s="11"/>
      <c r="U357" t="s">
        <v>2189</v>
      </c>
    </row>
    <row r="358" spans="1:21">
      <c r="A358" t="s">
        <v>950</v>
      </c>
      <c r="B358" t="s">
        <v>951</v>
      </c>
      <c r="C358" t="s">
        <v>950</v>
      </c>
      <c r="D358" t="s">
        <v>958</v>
      </c>
      <c r="E358">
        <v>51.496319999999997</v>
      </c>
      <c r="F358">
        <v>3.8981599999999998</v>
      </c>
      <c r="G358" t="s">
        <v>2498</v>
      </c>
      <c r="H358" t="s">
        <v>959</v>
      </c>
      <c r="I358" t="s">
        <v>202</v>
      </c>
      <c r="J358" t="s">
        <v>960</v>
      </c>
      <c r="K358">
        <f t="shared" si="5"/>
        <v>296</v>
      </c>
      <c r="L358" s="9">
        <v>127</v>
      </c>
      <c r="M358" s="9">
        <v>97.6</v>
      </c>
      <c r="N358" s="9">
        <v>6.6</v>
      </c>
      <c r="O358" s="10">
        <v>169</v>
      </c>
      <c r="P358" s="10">
        <v>85.8</v>
      </c>
      <c r="Q358" s="10">
        <v>6.5</v>
      </c>
      <c r="R358" s="11"/>
      <c r="S358" s="11"/>
      <c r="T358" s="11"/>
      <c r="U358" t="s">
        <v>856</v>
      </c>
    </row>
    <row r="359" spans="1:21">
      <c r="A359" t="s">
        <v>950</v>
      </c>
      <c r="B359" t="s">
        <v>951</v>
      </c>
      <c r="C359" t="s">
        <v>950</v>
      </c>
      <c r="D359" t="s">
        <v>958</v>
      </c>
      <c r="E359">
        <v>51.496319999999997</v>
      </c>
      <c r="F359">
        <v>3.8981599999999998</v>
      </c>
      <c r="G359" t="s">
        <v>2498</v>
      </c>
      <c r="H359" t="s">
        <v>959</v>
      </c>
      <c r="I359" t="s">
        <v>202</v>
      </c>
      <c r="J359" t="s">
        <v>960</v>
      </c>
      <c r="K359">
        <f t="shared" si="5"/>
        <v>296</v>
      </c>
      <c r="L359" s="9">
        <v>127</v>
      </c>
      <c r="M359" s="9">
        <v>97.6</v>
      </c>
      <c r="N359" s="9">
        <v>6.6</v>
      </c>
      <c r="O359" s="10">
        <v>169</v>
      </c>
      <c r="P359" s="10">
        <v>85.8</v>
      </c>
      <c r="Q359" s="10">
        <v>6.5</v>
      </c>
      <c r="R359" s="11"/>
      <c r="S359" s="11"/>
      <c r="T359" s="11"/>
      <c r="U359" t="s">
        <v>2189</v>
      </c>
    </row>
    <row r="360" spans="1:21">
      <c r="A360" t="s">
        <v>950</v>
      </c>
      <c r="B360" t="s">
        <v>951</v>
      </c>
      <c r="C360" t="s">
        <v>950</v>
      </c>
      <c r="D360" t="s">
        <v>961</v>
      </c>
      <c r="E360">
        <v>51.50461</v>
      </c>
      <c r="F360">
        <v>3.9022399999999999</v>
      </c>
      <c r="G360" t="s">
        <v>2498</v>
      </c>
      <c r="H360" t="s">
        <v>962</v>
      </c>
      <c r="I360" t="s">
        <v>202</v>
      </c>
      <c r="J360" t="s">
        <v>963</v>
      </c>
      <c r="K360">
        <f t="shared" si="5"/>
        <v>129</v>
      </c>
      <c r="L360" s="9">
        <v>129</v>
      </c>
      <c r="M360" s="9">
        <v>95.3</v>
      </c>
      <c r="N360" s="9">
        <v>6.5</v>
      </c>
      <c r="O360" s="10"/>
      <c r="P360" s="10"/>
      <c r="Q360" s="10"/>
      <c r="R360" s="11"/>
      <c r="S360" s="11"/>
      <c r="T360" s="11"/>
      <c r="U360" t="s">
        <v>856</v>
      </c>
    </row>
    <row r="361" spans="1:21">
      <c r="A361" t="s">
        <v>950</v>
      </c>
      <c r="B361" t="s">
        <v>951</v>
      </c>
      <c r="C361" t="s">
        <v>950</v>
      </c>
      <c r="D361" t="s">
        <v>961</v>
      </c>
      <c r="E361">
        <v>51.50461</v>
      </c>
      <c r="F361">
        <v>3.9022399999999999</v>
      </c>
      <c r="G361" t="s">
        <v>2498</v>
      </c>
      <c r="H361" t="s">
        <v>962</v>
      </c>
      <c r="I361" t="s">
        <v>202</v>
      </c>
      <c r="J361" t="s">
        <v>963</v>
      </c>
      <c r="K361">
        <f t="shared" si="5"/>
        <v>129</v>
      </c>
      <c r="L361" s="9">
        <v>129</v>
      </c>
      <c r="M361" s="9">
        <v>95.3</v>
      </c>
      <c r="N361" s="9">
        <v>6.5</v>
      </c>
      <c r="O361" s="10"/>
      <c r="P361" s="10"/>
      <c r="Q361" s="10"/>
      <c r="R361" s="11"/>
      <c r="S361" s="11"/>
      <c r="T361" s="11"/>
      <c r="U361" t="s">
        <v>2189</v>
      </c>
    </row>
    <row r="362" spans="1:21">
      <c r="A362" t="s">
        <v>950</v>
      </c>
      <c r="B362" t="s">
        <v>951</v>
      </c>
      <c r="C362" t="s">
        <v>950</v>
      </c>
      <c r="D362" t="s">
        <v>955</v>
      </c>
      <c r="E362">
        <v>51.503459900000003</v>
      </c>
      <c r="F362">
        <v>3.9002400000000002</v>
      </c>
      <c r="G362" t="s">
        <v>2498</v>
      </c>
      <c r="H362" t="s">
        <v>956</v>
      </c>
      <c r="I362" t="s">
        <v>202</v>
      </c>
      <c r="J362" t="s">
        <v>957</v>
      </c>
      <c r="K362">
        <f t="shared" si="5"/>
        <v>77</v>
      </c>
      <c r="L362" s="9"/>
      <c r="M362" s="9"/>
      <c r="N362" s="9"/>
      <c r="O362" s="10"/>
      <c r="P362" s="10"/>
      <c r="Q362" s="10"/>
      <c r="R362" s="11">
        <v>77</v>
      </c>
      <c r="S362" s="11">
        <v>89.6</v>
      </c>
      <c r="T362" s="11">
        <v>6.6</v>
      </c>
      <c r="U362" t="s">
        <v>856</v>
      </c>
    </row>
    <row r="363" spans="1:21">
      <c r="A363" t="s">
        <v>950</v>
      </c>
      <c r="B363" t="s">
        <v>951</v>
      </c>
      <c r="C363" t="s">
        <v>950</v>
      </c>
      <c r="D363" t="s">
        <v>955</v>
      </c>
      <c r="E363">
        <v>51.503459900000003</v>
      </c>
      <c r="F363">
        <v>3.9002400000000002</v>
      </c>
      <c r="G363" t="s">
        <v>2498</v>
      </c>
      <c r="H363" t="s">
        <v>956</v>
      </c>
      <c r="I363" t="s">
        <v>202</v>
      </c>
      <c r="J363" t="s">
        <v>957</v>
      </c>
      <c r="K363">
        <f t="shared" si="5"/>
        <v>77</v>
      </c>
      <c r="L363" s="9"/>
      <c r="M363" s="9"/>
      <c r="N363" s="9"/>
      <c r="O363" s="10"/>
      <c r="P363" s="10"/>
      <c r="Q363" s="10"/>
      <c r="R363" s="11">
        <v>77</v>
      </c>
      <c r="S363" s="11">
        <v>89.6</v>
      </c>
      <c r="T363" s="11">
        <v>6.6</v>
      </c>
      <c r="U363" t="s">
        <v>2189</v>
      </c>
    </row>
    <row r="364" spans="1:21">
      <c r="A364" t="s">
        <v>950</v>
      </c>
      <c r="B364" t="s">
        <v>951</v>
      </c>
      <c r="C364" t="s">
        <v>950</v>
      </c>
      <c r="D364" t="s">
        <v>966</v>
      </c>
      <c r="E364">
        <v>51.500219999999999</v>
      </c>
      <c r="F364">
        <v>3.9057900000000001</v>
      </c>
      <c r="G364" t="s">
        <v>2498</v>
      </c>
      <c r="H364" t="s">
        <v>967</v>
      </c>
      <c r="I364" t="s">
        <v>36</v>
      </c>
      <c r="J364" t="s">
        <v>968</v>
      </c>
      <c r="K364">
        <f t="shared" si="5"/>
        <v>272</v>
      </c>
      <c r="L364" s="9">
        <v>110</v>
      </c>
      <c r="M364" s="9">
        <v>96.4</v>
      </c>
      <c r="N364" s="9">
        <v>6.6</v>
      </c>
      <c r="O364" s="10">
        <v>88</v>
      </c>
      <c r="P364" s="10">
        <v>92</v>
      </c>
      <c r="Q364" s="10">
        <v>6.5</v>
      </c>
      <c r="R364" s="11">
        <v>74</v>
      </c>
      <c r="S364" s="11">
        <v>94.6</v>
      </c>
      <c r="T364" s="11">
        <v>6.7</v>
      </c>
      <c r="U364" t="s">
        <v>856</v>
      </c>
    </row>
    <row r="365" spans="1:21">
      <c r="A365" t="s">
        <v>950</v>
      </c>
      <c r="B365" t="s">
        <v>951</v>
      </c>
      <c r="C365" t="s">
        <v>950</v>
      </c>
      <c r="D365" t="s">
        <v>966</v>
      </c>
      <c r="E365">
        <v>51.500219999999999</v>
      </c>
      <c r="F365">
        <v>3.9057900000000001</v>
      </c>
      <c r="G365" t="s">
        <v>2498</v>
      </c>
      <c r="H365" t="s">
        <v>967</v>
      </c>
      <c r="I365" t="s">
        <v>36</v>
      </c>
      <c r="J365" t="s">
        <v>968</v>
      </c>
      <c r="K365">
        <f t="shared" si="5"/>
        <v>272</v>
      </c>
      <c r="L365" s="9">
        <v>110</v>
      </c>
      <c r="M365" s="9">
        <v>96.4</v>
      </c>
      <c r="N365" s="9">
        <v>6.6</v>
      </c>
      <c r="O365" s="10">
        <v>88</v>
      </c>
      <c r="P365" s="10">
        <v>92</v>
      </c>
      <c r="Q365" s="10">
        <v>6.5</v>
      </c>
      <c r="R365" s="11">
        <v>74</v>
      </c>
      <c r="S365" s="11">
        <v>94.6</v>
      </c>
      <c r="T365" s="11">
        <v>6.7</v>
      </c>
      <c r="U365" t="s">
        <v>2189</v>
      </c>
    </row>
    <row r="366" spans="1:21">
      <c r="A366" t="s">
        <v>1183</v>
      </c>
      <c r="B366" t="s">
        <v>1184</v>
      </c>
      <c r="C366" t="s">
        <v>1183</v>
      </c>
      <c r="D366" t="s">
        <v>1185</v>
      </c>
      <c r="E366">
        <v>51.531570000000002</v>
      </c>
      <c r="F366">
        <v>5.05931</v>
      </c>
      <c r="G366" t="s">
        <v>2498</v>
      </c>
      <c r="H366" t="s">
        <v>1186</v>
      </c>
      <c r="I366" t="s">
        <v>177</v>
      </c>
      <c r="J366" t="s">
        <v>1187</v>
      </c>
      <c r="K366">
        <f t="shared" si="5"/>
        <v>352</v>
      </c>
      <c r="L366" s="9">
        <v>126</v>
      </c>
      <c r="M366" s="9">
        <v>96</v>
      </c>
      <c r="N366" s="9">
        <v>6.6</v>
      </c>
      <c r="O366" s="10">
        <v>162</v>
      </c>
      <c r="P366" s="10">
        <v>87</v>
      </c>
      <c r="Q366" s="10">
        <v>6.4</v>
      </c>
      <c r="R366" s="11">
        <v>64</v>
      </c>
      <c r="S366" s="11">
        <v>92.2</v>
      </c>
      <c r="T366" s="11">
        <v>6.8</v>
      </c>
      <c r="U366" t="s">
        <v>1105</v>
      </c>
    </row>
    <row r="367" spans="1:21">
      <c r="A367" t="s">
        <v>73</v>
      </c>
      <c r="B367" t="s">
        <v>74</v>
      </c>
      <c r="C367" t="s">
        <v>73</v>
      </c>
      <c r="D367" t="s">
        <v>78</v>
      </c>
      <c r="E367">
        <v>51.835850000000001</v>
      </c>
      <c r="F367">
        <v>4.9670399999999999</v>
      </c>
      <c r="G367" t="s">
        <v>2498</v>
      </c>
      <c r="H367" t="s">
        <v>79</v>
      </c>
      <c r="I367" t="s">
        <v>19</v>
      </c>
      <c r="J367" t="s">
        <v>80</v>
      </c>
      <c r="K367">
        <f t="shared" si="5"/>
        <v>114</v>
      </c>
      <c r="L367" s="9">
        <v>114</v>
      </c>
      <c r="M367" s="9">
        <v>98.2</v>
      </c>
      <c r="N367" s="9">
        <v>6.8</v>
      </c>
      <c r="O367" s="10"/>
      <c r="P367" s="10"/>
      <c r="Q367" s="10"/>
      <c r="R367" s="11"/>
      <c r="S367" s="11"/>
      <c r="T367" s="11"/>
      <c r="U367" t="s">
        <v>21</v>
      </c>
    </row>
    <row r="368" spans="1:21">
      <c r="A368" t="s">
        <v>73</v>
      </c>
      <c r="B368" t="s">
        <v>74</v>
      </c>
      <c r="C368" t="s">
        <v>73</v>
      </c>
      <c r="D368" t="s">
        <v>95</v>
      </c>
      <c r="E368">
        <v>51.829419999999999</v>
      </c>
      <c r="F368">
        <v>4.98712</v>
      </c>
      <c r="G368" t="s">
        <v>2498</v>
      </c>
      <c r="H368" t="s">
        <v>96</v>
      </c>
      <c r="I368" t="s">
        <v>36</v>
      </c>
      <c r="J368" t="s">
        <v>97</v>
      </c>
      <c r="K368">
        <f t="shared" si="5"/>
        <v>181</v>
      </c>
      <c r="L368" s="9">
        <v>68</v>
      </c>
      <c r="M368" s="9">
        <v>97.1</v>
      </c>
      <c r="N368" s="9">
        <v>6.4</v>
      </c>
      <c r="O368" s="10">
        <v>89</v>
      </c>
      <c r="P368" s="10">
        <v>91</v>
      </c>
      <c r="Q368" s="10">
        <v>6.4</v>
      </c>
      <c r="R368" s="11">
        <v>24</v>
      </c>
      <c r="S368" s="11">
        <v>100</v>
      </c>
      <c r="T368" s="11">
        <v>6.8</v>
      </c>
      <c r="U368" t="s">
        <v>21</v>
      </c>
    </row>
    <row r="369" spans="1:21">
      <c r="A369" t="s">
        <v>73</v>
      </c>
      <c r="B369" t="s">
        <v>74</v>
      </c>
      <c r="C369" t="s">
        <v>73</v>
      </c>
      <c r="D369" t="s">
        <v>92</v>
      </c>
      <c r="E369">
        <v>51.834910000000001</v>
      </c>
      <c r="F369">
        <v>4.9608999999999996</v>
      </c>
      <c r="G369" t="s">
        <v>2498</v>
      </c>
      <c r="H369" t="s">
        <v>93</v>
      </c>
      <c r="I369" t="s">
        <v>36</v>
      </c>
      <c r="J369" t="s">
        <v>94</v>
      </c>
      <c r="K369">
        <f t="shared" si="5"/>
        <v>119</v>
      </c>
      <c r="L369" s="9"/>
      <c r="M369" s="9"/>
      <c r="N369" s="9"/>
      <c r="O369" s="10"/>
      <c r="P369" s="10"/>
      <c r="Q369" s="10"/>
      <c r="R369" s="11">
        <v>119</v>
      </c>
      <c r="S369" s="11">
        <v>90.8</v>
      </c>
      <c r="T369" s="11">
        <v>6.9</v>
      </c>
      <c r="U369" t="s">
        <v>21</v>
      </c>
    </row>
    <row r="370" spans="1:21">
      <c r="A370" t="s">
        <v>73</v>
      </c>
      <c r="B370" t="s">
        <v>74</v>
      </c>
      <c r="C370" t="s">
        <v>73</v>
      </c>
      <c r="D370" t="s">
        <v>84</v>
      </c>
      <c r="E370">
        <v>51.835909800000003</v>
      </c>
      <c r="F370">
        <v>4.9576089000000003</v>
      </c>
      <c r="G370" t="s">
        <v>2498</v>
      </c>
      <c r="H370" t="s">
        <v>85</v>
      </c>
      <c r="I370" t="s">
        <v>19</v>
      </c>
      <c r="J370" t="s">
        <v>86</v>
      </c>
      <c r="K370">
        <f t="shared" si="5"/>
        <v>161</v>
      </c>
      <c r="L370" s="9">
        <v>161</v>
      </c>
      <c r="M370" s="9">
        <v>96.3</v>
      </c>
      <c r="N370" s="9">
        <v>6.8</v>
      </c>
      <c r="O370" s="10"/>
      <c r="P370" s="10"/>
      <c r="Q370" s="10"/>
      <c r="R370" s="11"/>
      <c r="S370" s="11"/>
      <c r="T370" s="11"/>
      <c r="U370" t="s">
        <v>21</v>
      </c>
    </row>
    <row r="371" spans="1:21">
      <c r="A371" t="s">
        <v>73</v>
      </c>
      <c r="B371" t="s">
        <v>74</v>
      </c>
      <c r="C371" t="s">
        <v>73</v>
      </c>
      <c r="D371" t="s">
        <v>75</v>
      </c>
      <c r="E371">
        <v>51.848230000000001</v>
      </c>
      <c r="F371">
        <v>4.9689800000000002</v>
      </c>
      <c r="G371" t="s">
        <v>2498</v>
      </c>
      <c r="H371" t="s">
        <v>76</v>
      </c>
      <c r="I371" t="s">
        <v>45</v>
      </c>
      <c r="J371" t="s">
        <v>77</v>
      </c>
      <c r="K371">
        <f t="shared" si="5"/>
        <v>382</v>
      </c>
      <c r="L371" s="9">
        <v>239</v>
      </c>
      <c r="M371" s="9">
        <v>98.7</v>
      </c>
      <c r="N371" s="9">
        <v>6.8</v>
      </c>
      <c r="O371" s="10">
        <v>104</v>
      </c>
      <c r="P371" s="10">
        <v>100</v>
      </c>
      <c r="Q371" s="10">
        <v>6.8</v>
      </c>
      <c r="R371" s="11">
        <v>39</v>
      </c>
      <c r="S371" s="11">
        <v>94.9</v>
      </c>
      <c r="T371" s="11">
        <v>7.1</v>
      </c>
      <c r="U371" t="s">
        <v>21</v>
      </c>
    </row>
    <row r="372" spans="1:21">
      <c r="A372" t="s">
        <v>73</v>
      </c>
      <c r="B372" t="s">
        <v>74</v>
      </c>
      <c r="C372" t="s">
        <v>73</v>
      </c>
      <c r="D372" t="s">
        <v>81</v>
      </c>
      <c r="E372">
        <v>51.848129999999998</v>
      </c>
      <c r="F372">
        <v>4.9722200000000001</v>
      </c>
      <c r="G372" t="s">
        <v>2498</v>
      </c>
      <c r="H372" t="s">
        <v>82</v>
      </c>
      <c r="I372" t="s">
        <v>19</v>
      </c>
      <c r="J372" t="s">
        <v>83</v>
      </c>
      <c r="K372">
        <f t="shared" si="5"/>
        <v>258</v>
      </c>
      <c r="L372" s="9"/>
      <c r="M372" s="9"/>
      <c r="N372" s="9"/>
      <c r="O372" s="10">
        <v>182</v>
      </c>
      <c r="P372" s="10">
        <v>91.8</v>
      </c>
      <c r="Q372" s="10">
        <v>6.6</v>
      </c>
      <c r="R372" s="11">
        <v>76</v>
      </c>
      <c r="S372" s="11">
        <v>89.5</v>
      </c>
      <c r="T372" s="11">
        <v>6.7</v>
      </c>
      <c r="U372" t="s">
        <v>21</v>
      </c>
    </row>
    <row r="373" spans="1:21">
      <c r="A373" t="s">
        <v>73</v>
      </c>
      <c r="B373" t="s">
        <v>74</v>
      </c>
      <c r="C373" t="s">
        <v>73</v>
      </c>
      <c r="D373" t="s">
        <v>98</v>
      </c>
      <c r="E373">
        <v>51.836979900000003</v>
      </c>
      <c r="F373">
        <v>4.9765300000000003</v>
      </c>
      <c r="G373" t="s">
        <v>2498</v>
      </c>
      <c r="H373" t="s">
        <v>91</v>
      </c>
      <c r="I373" t="s">
        <v>36</v>
      </c>
      <c r="J373" t="s">
        <v>99</v>
      </c>
      <c r="K373">
        <f t="shared" si="5"/>
        <v>136</v>
      </c>
      <c r="L373" s="9">
        <v>136</v>
      </c>
      <c r="M373" s="9">
        <v>90.4</v>
      </c>
      <c r="N373" s="9">
        <v>6.5</v>
      </c>
      <c r="O373" s="10"/>
      <c r="P373" s="10"/>
      <c r="Q373" s="10"/>
      <c r="R373" s="11"/>
      <c r="S373" s="11"/>
      <c r="T373" s="11"/>
      <c r="U373" t="s">
        <v>21</v>
      </c>
    </row>
    <row r="374" spans="1:21">
      <c r="A374" t="s">
        <v>73</v>
      </c>
      <c r="B374" t="s">
        <v>74</v>
      </c>
      <c r="C374" t="s">
        <v>73</v>
      </c>
      <c r="D374" t="s">
        <v>90</v>
      </c>
      <c r="E374">
        <v>51.836979900000003</v>
      </c>
      <c r="F374">
        <v>4.9765300000000003</v>
      </c>
      <c r="G374" t="s">
        <v>2498</v>
      </c>
      <c r="H374" t="s">
        <v>91</v>
      </c>
      <c r="I374" t="s">
        <v>26</v>
      </c>
      <c r="J374" t="s">
        <v>52</v>
      </c>
      <c r="K374">
        <f t="shared" si="5"/>
        <v>65</v>
      </c>
      <c r="L374" s="9">
        <v>65</v>
      </c>
      <c r="M374" s="9">
        <v>89.2</v>
      </c>
      <c r="N374" s="9">
        <v>6.5</v>
      </c>
      <c r="O374" s="10"/>
      <c r="P374" s="10"/>
      <c r="Q374" s="10"/>
      <c r="R374" s="11"/>
      <c r="S374" s="11"/>
      <c r="T374" s="11"/>
      <c r="U374" t="s">
        <v>21</v>
      </c>
    </row>
    <row r="375" spans="1:21">
      <c r="A375" t="s">
        <v>73</v>
      </c>
      <c r="B375" t="s">
        <v>74</v>
      </c>
      <c r="C375" t="s">
        <v>73</v>
      </c>
      <c r="D375" t="s">
        <v>87</v>
      </c>
      <c r="E375">
        <v>51.840420000000002</v>
      </c>
      <c r="F375">
        <v>4.9694500000000001</v>
      </c>
      <c r="G375" t="s">
        <v>2498</v>
      </c>
      <c r="H375" t="s">
        <v>88</v>
      </c>
      <c r="I375" t="s">
        <v>19</v>
      </c>
      <c r="J375" t="s">
        <v>89</v>
      </c>
      <c r="K375">
        <f t="shared" si="5"/>
        <v>73</v>
      </c>
      <c r="L375" s="9">
        <v>73</v>
      </c>
      <c r="M375" s="9">
        <v>100</v>
      </c>
      <c r="N375" s="9">
        <v>6.6</v>
      </c>
      <c r="O375" s="10"/>
      <c r="P375" s="10"/>
      <c r="Q375" s="10"/>
      <c r="R375" s="11"/>
      <c r="S375" s="11"/>
      <c r="T375" s="11"/>
      <c r="U375" t="s">
        <v>21</v>
      </c>
    </row>
    <row r="376" spans="1:21">
      <c r="A376" t="s">
        <v>208</v>
      </c>
      <c r="B376" t="s">
        <v>209</v>
      </c>
      <c r="C376" t="s">
        <v>208</v>
      </c>
      <c r="D376" t="s">
        <v>215</v>
      </c>
      <c r="E376">
        <v>52.011150000000001</v>
      </c>
      <c r="F376">
        <v>4.7263099999999998</v>
      </c>
      <c r="G376" t="s">
        <v>2498</v>
      </c>
      <c r="H376" t="s">
        <v>216</v>
      </c>
      <c r="I376" t="s">
        <v>177</v>
      </c>
      <c r="J376" t="s">
        <v>217</v>
      </c>
      <c r="K376">
        <f t="shared" si="5"/>
        <v>133</v>
      </c>
      <c r="L376" s="9">
        <v>79</v>
      </c>
      <c r="M376" s="9">
        <v>97.5</v>
      </c>
      <c r="N376" s="9">
        <v>6.6</v>
      </c>
      <c r="O376" s="10">
        <v>36</v>
      </c>
      <c r="P376" s="10">
        <v>94.4</v>
      </c>
      <c r="Q376" s="10">
        <v>6.4</v>
      </c>
      <c r="R376" s="11">
        <v>18</v>
      </c>
      <c r="S376" s="11">
        <v>94.4</v>
      </c>
      <c r="T376" s="11">
        <v>6.6</v>
      </c>
      <c r="U376" t="s">
        <v>172</v>
      </c>
    </row>
    <row r="377" spans="1:21">
      <c r="A377" t="s">
        <v>208</v>
      </c>
      <c r="B377" t="s">
        <v>209</v>
      </c>
      <c r="C377" t="s">
        <v>208</v>
      </c>
      <c r="D377" t="s">
        <v>229</v>
      </c>
      <c r="E377">
        <v>52.021940000000001</v>
      </c>
      <c r="F377">
        <v>4.7191999999999998</v>
      </c>
      <c r="G377" t="s">
        <v>2498</v>
      </c>
      <c r="H377" t="s">
        <v>230</v>
      </c>
      <c r="I377" t="s">
        <v>36</v>
      </c>
      <c r="J377" t="s">
        <v>231</v>
      </c>
      <c r="K377">
        <f t="shared" si="5"/>
        <v>110</v>
      </c>
      <c r="L377" s="9"/>
      <c r="M377" s="9"/>
      <c r="N377" s="9"/>
      <c r="O377" s="10"/>
      <c r="P377" s="10"/>
      <c r="Q377" s="10"/>
      <c r="R377" s="11">
        <v>110</v>
      </c>
      <c r="S377" s="11">
        <v>93.6</v>
      </c>
      <c r="T377" s="11">
        <v>7</v>
      </c>
      <c r="U377" t="s">
        <v>172</v>
      </c>
    </row>
    <row r="378" spans="1:21">
      <c r="A378" t="s">
        <v>208</v>
      </c>
      <c r="B378" t="s">
        <v>209</v>
      </c>
      <c r="C378" t="s">
        <v>208</v>
      </c>
      <c r="D378" t="s">
        <v>212</v>
      </c>
      <c r="E378">
        <v>52.019449999999999</v>
      </c>
      <c r="F378">
        <v>4.7007199000000002</v>
      </c>
      <c r="G378" t="s">
        <v>2498</v>
      </c>
      <c r="H378" t="s">
        <v>213</v>
      </c>
      <c r="I378" t="s">
        <v>45</v>
      </c>
      <c r="J378" t="s">
        <v>214</v>
      </c>
      <c r="K378">
        <f t="shared" si="5"/>
        <v>676</v>
      </c>
      <c r="L378" s="9">
        <v>340</v>
      </c>
      <c r="M378" s="9">
        <v>99.1</v>
      </c>
      <c r="N378" s="9">
        <v>6.8</v>
      </c>
      <c r="O378" s="10">
        <v>208</v>
      </c>
      <c r="P378" s="10">
        <v>91.8</v>
      </c>
      <c r="Q378" s="10">
        <v>6.6</v>
      </c>
      <c r="R378" s="11">
        <v>128</v>
      </c>
      <c r="S378" s="11">
        <v>93</v>
      </c>
      <c r="T378" s="11">
        <v>6.9</v>
      </c>
      <c r="U378" t="s">
        <v>172</v>
      </c>
    </row>
    <row r="379" spans="1:21">
      <c r="A379" t="s">
        <v>208</v>
      </c>
      <c r="B379" t="s">
        <v>209</v>
      </c>
      <c r="C379" t="s">
        <v>208</v>
      </c>
      <c r="D379" t="s">
        <v>218</v>
      </c>
      <c r="E379">
        <v>52.021340000000002</v>
      </c>
      <c r="F379">
        <v>4.7119400000000002</v>
      </c>
      <c r="G379" t="s">
        <v>2498</v>
      </c>
      <c r="H379" t="s">
        <v>219</v>
      </c>
      <c r="I379" t="s">
        <v>36</v>
      </c>
      <c r="J379" t="s">
        <v>220</v>
      </c>
      <c r="K379">
        <f t="shared" si="5"/>
        <v>276</v>
      </c>
      <c r="L379" s="9">
        <v>130</v>
      </c>
      <c r="M379" s="9">
        <v>90.8</v>
      </c>
      <c r="N379" s="9">
        <v>6.4</v>
      </c>
      <c r="O379" s="10">
        <v>94</v>
      </c>
      <c r="P379" s="10">
        <v>86.2</v>
      </c>
      <c r="Q379" s="10">
        <v>6.4</v>
      </c>
      <c r="R379" s="11">
        <v>52</v>
      </c>
      <c r="S379" s="11">
        <v>100</v>
      </c>
      <c r="T379" s="11">
        <v>6.8</v>
      </c>
      <c r="U379" t="s">
        <v>172</v>
      </c>
    </row>
    <row r="380" spans="1:21">
      <c r="A380" t="s">
        <v>208</v>
      </c>
      <c r="B380" t="s">
        <v>209</v>
      </c>
      <c r="C380" t="e">
        <v>#N/A</v>
      </c>
      <c r="D380" t="s">
        <v>227</v>
      </c>
      <c r="H380" t="e">
        <v>#N/A</v>
      </c>
      <c r="I380" t="e">
        <v>#N/A</v>
      </c>
      <c r="J380" t="s">
        <v>228</v>
      </c>
      <c r="K380">
        <f t="shared" si="5"/>
        <v>154</v>
      </c>
      <c r="L380" s="9">
        <v>154</v>
      </c>
      <c r="M380" s="9">
        <v>92.2</v>
      </c>
      <c r="N380" s="9">
        <v>6.5</v>
      </c>
      <c r="O380" s="10"/>
      <c r="P380" s="10"/>
      <c r="Q380" s="10"/>
      <c r="R380" s="11"/>
      <c r="S380" s="11"/>
      <c r="T380" s="11"/>
      <c r="U380" t="s">
        <v>172</v>
      </c>
    </row>
    <row r="381" spans="1:21">
      <c r="A381" t="s">
        <v>208</v>
      </c>
      <c r="B381" t="s">
        <v>209</v>
      </c>
      <c r="C381" t="s">
        <v>208</v>
      </c>
      <c r="D381" t="s">
        <v>224</v>
      </c>
      <c r="E381">
        <v>52.024900000000002</v>
      </c>
      <c r="F381">
        <v>4.71326</v>
      </c>
      <c r="G381" t="s">
        <v>2498</v>
      </c>
      <c r="H381" t="s">
        <v>225</v>
      </c>
      <c r="I381" t="s">
        <v>19</v>
      </c>
      <c r="J381" t="s">
        <v>226</v>
      </c>
      <c r="K381">
        <f t="shared" si="5"/>
        <v>286</v>
      </c>
      <c r="L381" s="9"/>
      <c r="M381" s="9"/>
      <c r="N381" s="9"/>
      <c r="O381" s="10">
        <v>169</v>
      </c>
      <c r="P381" s="10">
        <v>89.3</v>
      </c>
      <c r="Q381" s="10">
        <v>6.5</v>
      </c>
      <c r="R381" s="11">
        <v>117</v>
      </c>
      <c r="S381" s="11">
        <v>94.9</v>
      </c>
      <c r="T381" s="11">
        <v>6.8</v>
      </c>
      <c r="U381" t="s">
        <v>172</v>
      </c>
    </row>
    <row r="382" spans="1:21">
      <c r="A382" t="s">
        <v>208</v>
      </c>
      <c r="B382" t="s">
        <v>209</v>
      </c>
      <c r="C382" t="s">
        <v>208</v>
      </c>
      <c r="D382" t="s">
        <v>221</v>
      </c>
      <c r="E382">
        <v>52.015059999999998</v>
      </c>
      <c r="F382">
        <v>4.6959499999999998</v>
      </c>
      <c r="G382" t="s">
        <v>2498</v>
      </c>
      <c r="H382" t="s">
        <v>222</v>
      </c>
      <c r="I382" t="s">
        <v>19</v>
      </c>
      <c r="J382" t="s">
        <v>223</v>
      </c>
      <c r="K382">
        <f t="shared" si="5"/>
        <v>132</v>
      </c>
      <c r="L382" s="9">
        <v>132</v>
      </c>
      <c r="M382" s="9">
        <v>92.4</v>
      </c>
      <c r="N382" s="9">
        <v>6.6</v>
      </c>
      <c r="O382" s="10"/>
      <c r="P382" s="10"/>
      <c r="Q382" s="10"/>
      <c r="R382" s="11"/>
      <c r="S382" s="11"/>
      <c r="T382" s="11"/>
      <c r="U382" t="s">
        <v>172</v>
      </c>
    </row>
    <row r="383" spans="1:21">
      <c r="A383" t="s">
        <v>208</v>
      </c>
      <c r="B383" t="s">
        <v>209</v>
      </c>
      <c r="C383" t="s">
        <v>208</v>
      </c>
      <c r="D383" t="s">
        <v>210</v>
      </c>
      <c r="E383">
        <v>52.019390000000001</v>
      </c>
      <c r="F383">
        <v>4.7031700000000001</v>
      </c>
      <c r="G383" t="s">
        <v>2498</v>
      </c>
      <c r="H383" t="s">
        <v>211</v>
      </c>
      <c r="I383" t="s">
        <v>26</v>
      </c>
      <c r="J383" t="s">
        <v>52</v>
      </c>
      <c r="K383">
        <f t="shared" si="5"/>
        <v>89</v>
      </c>
      <c r="L383" s="9">
        <v>89</v>
      </c>
      <c r="M383" s="9">
        <v>98.9</v>
      </c>
      <c r="N383" s="9">
        <v>6.5</v>
      </c>
      <c r="O383" s="10"/>
      <c r="P383" s="10"/>
      <c r="Q383" s="10"/>
      <c r="R383" s="11"/>
      <c r="S383" s="11"/>
      <c r="T383" s="11"/>
      <c r="U383" t="s">
        <v>172</v>
      </c>
    </row>
    <row r="384" spans="1:21">
      <c r="A384" t="s">
        <v>1529</v>
      </c>
      <c r="B384" t="s">
        <v>1530</v>
      </c>
      <c r="C384" t="s">
        <v>1529</v>
      </c>
      <c r="D384" t="s">
        <v>1531</v>
      </c>
      <c r="E384">
        <v>51.753369900000003</v>
      </c>
      <c r="F384">
        <v>5.7385299999999999</v>
      </c>
      <c r="G384" t="s">
        <v>2498</v>
      </c>
      <c r="H384" t="s">
        <v>1532</v>
      </c>
      <c r="I384" t="s">
        <v>177</v>
      </c>
      <c r="J384" t="s">
        <v>1533</v>
      </c>
      <c r="K384">
        <f t="shared" si="5"/>
        <v>197</v>
      </c>
      <c r="L384" s="9">
        <v>148</v>
      </c>
      <c r="M384" s="9">
        <v>99.3</v>
      </c>
      <c r="N384" s="9">
        <v>6.7</v>
      </c>
      <c r="O384" s="10">
        <v>49</v>
      </c>
      <c r="P384" s="10">
        <v>93.9</v>
      </c>
      <c r="Q384" s="10">
        <v>6.7</v>
      </c>
      <c r="R384" s="11"/>
      <c r="S384" s="11"/>
      <c r="T384" s="11"/>
      <c r="U384" t="s">
        <v>1313</v>
      </c>
    </row>
    <row r="385" spans="1:21">
      <c r="A385" t="s">
        <v>2293</v>
      </c>
      <c r="B385" t="s">
        <v>2294</v>
      </c>
      <c r="C385" t="s">
        <v>2293</v>
      </c>
      <c r="D385" t="s">
        <v>2295</v>
      </c>
      <c r="E385">
        <v>52.158560000000001</v>
      </c>
      <c r="F385">
        <v>6.7402800000000003</v>
      </c>
      <c r="G385" t="s">
        <v>2498</v>
      </c>
      <c r="H385" t="s">
        <v>2296</v>
      </c>
      <c r="I385" t="s">
        <v>177</v>
      </c>
      <c r="J385" t="s">
        <v>1421</v>
      </c>
      <c r="K385">
        <f t="shared" si="5"/>
        <v>347</v>
      </c>
      <c r="L385" s="9">
        <v>101</v>
      </c>
      <c r="M385" s="9">
        <v>98</v>
      </c>
      <c r="N385" s="9">
        <v>6.6</v>
      </c>
      <c r="O385" s="10">
        <v>161</v>
      </c>
      <c r="P385" s="10">
        <v>89.4</v>
      </c>
      <c r="Q385" s="10">
        <v>6.6</v>
      </c>
      <c r="R385" s="11">
        <v>85</v>
      </c>
      <c r="S385" s="11">
        <v>87.1</v>
      </c>
      <c r="T385" s="11">
        <v>6.6</v>
      </c>
      <c r="U385" t="s">
        <v>2248</v>
      </c>
    </row>
    <row r="386" spans="1:21">
      <c r="A386" t="s">
        <v>972</v>
      </c>
      <c r="B386" t="s">
        <v>973</v>
      </c>
      <c r="C386" t="s">
        <v>974</v>
      </c>
      <c r="D386" t="s">
        <v>975</v>
      </c>
      <c r="E386">
        <v>51.586334899999997</v>
      </c>
      <c r="F386">
        <v>4.5362400000000003</v>
      </c>
      <c r="G386" t="s">
        <v>2498</v>
      </c>
      <c r="H386" t="s">
        <v>976</v>
      </c>
      <c r="I386" t="s">
        <v>177</v>
      </c>
      <c r="J386" t="s">
        <v>977</v>
      </c>
      <c r="K386">
        <f t="shared" si="5"/>
        <v>311</v>
      </c>
      <c r="L386" s="9">
        <v>208</v>
      </c>
      <c r="M386" s="9">
        <v>97.1</v>
      </c>
      <c r="N386" s="9">
        <v>6.6</v>
      </c>
      <c r="O386" s="10">
        <v>76</v>
      </c>
      <c r="P386" s="10">
        <v>96.1</v>
      </c>
      <c r="Q386" s="10">
        <v>6.6</v>
      </c>
      <c r="R386" s="11">
        <v>27</v>
      </c>
      <c r="S386" s="11">
        <v>92.6</v>
      </c>
      <c r="T386" s="11">
        <v>6.9</v>
      </c>
      <c r="U386" t="s">
        <v>856</v>
      </c>
    </row>
    <row r="387" spans="1:21">
      <c r="A387" t="s">
        <v>972</v>
      </c>
      <c r="B387" t="s">
        <v>973</v>
      </c>
      <c r="C387" t="s">
        <v>974</v>
      </c>
      <c r="D387" t="s">
        <v>978</v>
      </c>
      <c r="E387">
        <v>51.591500000000003</v>
      </c>
      <c r="F387">
        <v>4.53721</v>
      </c>
      <c r="G387" t="s">
        <v>2498</v>
      </c>
      <c r="H387" t="s">
        <v>979</v>
      </c>
      <c r="I387" t="s">
        <v>151</v>
      </c>
      <c r="J387" t="s">
        <v>980</v>
      </c>
      <c r="K387">
        <f t="shared" ref="K387:K450" si="6">L387+O387+R387</f>
        <v>111</v>
      </c>
      <c r="L387" s="9">
        <v>111</v>
      </c>
      <c r="M387" s="9">
        <v>100</v>
      </c>
      <c r="N387" s="9">
        <v>6.8</v>
      </c>
      <c r="O387" s="10"/>
      <c r="P387" s="10"/>
      <c r="Q387" s="10"/>
      <c r="R387" s="11"/>
      <c r="S387" s="11"/>
      <c r="T387" s="11"/>
      <c r="U387" t="s">
        <v>856</v>
      </c>
    </row>
    <row r="388" spans="1:21">
      <c r="A388" t="s">
        <v>1827</v>
      </c>
      <c r="B388" t="s">
        <v>1828</v>
      </c>
      <c r="C388" t="s">
        <v>1832</v>
      </c>
      <c r="D388" t="s">
        <v>1839</v>
      </c>
      <c r="E388">
        <v>52.606160000000003</v>
      </c>
      <c r="F388">
        <v>6.4588599000000002</v>
      </c>
      <c r="G388" t="s">
        <v>2498</v>
      </c>
      <c r="H388" t="s">
        <v>1840</v>
      </c>
      <c r="I388" t="s">
        <v>36</v>
      </c>
      <c r="J388" t="s">
        <v>1841</v>
      </c>
      <c r="K388">
        <f t="shared" si="6"/>
        <v>111</v>
      </c>
      <c r="L388" s="9">
        <v>93</v>
      </c>
      <c r="M388" s="9">
        <v>97.8</v>
      </c>
      <c r="N388" s="9">
        <v>6.6</v>
      </c>
      <c r="O388" s="10">
        <v>17</v>
      </c>
      <c r="P388" s="10">
        <v>94.1</v>
      </c>
      <c r="Q388" s="10">
        <v>6.5</v>
      </c>
      <c r="R388" s="11">
        <v>1</v>
      </c>
      <c r="S388" s="11">
        <v>100</v>
      </c>
      <c r="T388" s="11">
        <v>6.7</v>
      </c>
      <c r="U388" t="s">
        <v>1750</v>
      </c>
    </row>
    <row r="389" spans="1:21">
      <c r="A389" t="s">
        <v>1827</v>
      </c>
      <c r="B389" t="s">
        <v>1828</v>
      </c>
      <c r="C389" t="s">
        <v>1832</v>
      </c>
      <c r="D389" t="s">
        <v>1839</v>
      </c>
      <c r="E389">
        <v>52.606160000000003</v>
      </c>
      <c r="F389">
        <v>6.4588599000000002</v>
      </c>
      <c r="G389" t="s">
        <v>2498</v>
      </c>
      <c r="H389" t="s">
        <v>1840</v>
      </c>
      <c r="I389" t="s">
        <v>36</v>
      </c>
      <c r="J389" t="s">
        <v>1841</v>
      </c>
      <c r="K389">
        <f t="shared" si="6"/>
        <v>111</v>
      </c>
      <c r="L389" s="9">
        <v>93</v>
      </c>
      <c r="M389" s="9">
        <v>97.8</v>
      </c>
      <c r="N389" s="9">
        <v>6.6</v>
      </c>
      <c r="O389" s="10">
        <v>17</v>
      </c>
      <c r="P389" s="10">
        <v>94.1</v>
      </c>
      <c r="Q389" s="10">
        <v>6.5</v>
      </c>
      <c r="R389" s="11">
        <v>1</v>
      </c>
      <c r="S389" s="11">
        <v>100</v>
      </c>
      <c r="T389" s="11">
        <v>6.7</v>
      </c>
      <c r="U389" t="s">
        <v>2248</v>
      </c>
    </row>
    <row r="390" spans="1:21">
      <c r="A390" t="s">
        <v>1827</v>
      </c>
      <c r="B390" t="s">
        <v>1828</v>
      </c>
      <c r="C390" t="s">
        <v>1827</v>
      </c>
      <c r="D390" t="s">
        <v>1842</v>
      </c>
      <c r="E390" s="19" t="s">
        <v>3188</v>
      </c>
      <c r="F390" s="19" t="s">
        <v>3189</v>
      </c>
      <c r="G390" t="s">
        <v>2539</v>
      </c>
      <c r="H390" t="s">
        <v>1843</v>
      </c>
      <c r="I390" t="s">
        <v>359</v>
      </c>
      <c r="J390" t="s">
        <v>1844</v>
      </c>
      <c r="K390">
        <f t="shared" si="6"/>
        <v>171</v>
      </c>
      <c r="L390" s="9">
        <v>128</v>
      </c>
      <c r="M390" s="9">
        <v>99.2</v>
      </c>
      <c r="N390" s="9">
        <v>6.8</v>
      </c>
      <c r="O390" s="10">
        <v>43</v>
      </c>
      <c r="P390" s="10">
        <v>100</v>
      </c>
      <c r="Q390" s="10">
        <v>6.8</v>
      </c>
      <c r="R390" s="11"/>
      <c r="S390" s="11"/>
      <c r="T390" s="11"/>
      <c r="U390" t="s">
        <v>1750</v>
      </c>
    </row>
    <row r="391" spans="1:21">
      <c r="A391" t="s">
        <v>1827</v>
      </c>
      <c r="B391" t="s">
        <v>1828</v>
      </c>
      <c r="C391" t="s">
        <v>1827</v>
      </c>
      <c r="D391" t="s">
        <v>1842</v>
      </c>
      <c r="E391" s="19" t="s">
        <v>3188</v>
      </c>
      <c r="F391" s="19" t="s">
        <v>3189</v>
      </c>
      <c r="G391" t="s">
        <v>2539</v>
      </c>
      <c r="H391" t="s">
        <v>1843</v>
      </c>
      <c r="I391" t="s">
        <v>359</v>
      </c>
      <c r="J391" t="s">
        <v>1844</v>
      </c>
      <c r="K391">
        <f t="shared" si="6"/>
        <v>171</v>
      </c>
      <c r="L391" s="9">
        <v>128</v>
      </c>
      <c r="M391" s="9">
        <v>99.2</v>
      </c>
      <c r="N391" s="9">
        <v>6.8</v>
      </c>
      <c r="O391" s="10">
        <v>43</v>
      </c>
      <c r="P391" s="10">
        <v>100</v>
      </c>
      <c r="Q391" s="10">
        <v>6.8</v>
      </c>
      <c r="R391" s="11"/>
      <c r="S391" s="11"/>
      <c r="T391" s="11"/>
      <c r="U391" t="s">
        <v>2248</v>
      </c>
    </row>
    <row r="392" spans="1:21">
      <c r="A392" t="s">
        <v>1827</v>
      </c>
      <c r="B392" t="s">
        <v>1828</v>
      </c>
      <c r="C392" t="s">
        <v>1827</v>
      </c>
      <c r="D392" t="s">
        <v>1836</v>
      </c>
      <c r="E392">
        <v>52.571869900000003</v>
      </c>
      <c r="F392">
        <v>6.62148</v>
      </c>
      <c r="G392" t="s">
        <v>2498</v>
      </c>
      <c r="H392" t="s">
        <v>1837</v>
      </c>
      <c r="I392" t="s">
        <v>36</v>
      </c>
      <c r="J392" t="s">
        <v>1838</v>
      </c>
      <c r="K392">
        <f t="shared" si="6"/>
        <v>66</v>
      </c>
      <c r="L392" s="9">
        <v>40</v>
      </c>
      <c r="M392" s="9">
        <v>90</v>
      </c>
      <c r="N392" s="9">
        <v>6.3</v>
      </c>
      <c r="O392" s="10">
        <v>26</v>
      </c>
      <c r="P392" s="10">
        <v>100</v>
      </c>
      <c r="Q392" s="10">
        <v>6.6</v>
      </c>
      <c r="R392" s="11"/>
      <c r="S392" s="11"/>
      <c r="T392" s="11"/>
      <c r="U392" t="s">
        <v>1750</v>
      </c>
    </row>
    <row r="393" spans="1:21">
      <c r="A393" t="s">
        <v>1827</v>
      </c>
      <c r="B393" t="s">
        <v>1828</v>
      </c>
      <c r="C393" t="s">
        <v>1827</v>
      </c>
      <c r="D393" t="s">
        <v>1836</v>
      </c>
      <c r="E393">
        <v>52.571869900000003</v>
      </c>
      <c r="F393">
        <v>6.62148</v>
      </c>
      <c r="G393" t="s">
        <v>2498</v>
      </c>
      <c r="H393" t="s">
        <v>1837</v>
      </c>
      <c r="I393" t="s">
        <v>36</v>
      </c>
      <c r="J393" t="s">
        <v>1838</v>
      </c>
      <c r="K393">
        <f t="shared" si="6"/>
        <v>66</v>
      </c>
      <c r="L393" s="9">
        <v>40</v>
      </c>
      <c r="M393" s="9">
        <v>90</v>
      </c>
      <c r="N393" s="9">
        <v>6.3</v>
      </c>
      <c r="O393" s="10">
        <v>26</v>
      </c>
      <c r="P393" s="10">
        <v>100</v>
      </c>
      <c r="Q393" s="10">
        <v>6.6</v>
      </c>
      <c r="R393" s="11"/>
      <c r="S393" s="11"/>
      <c r="T393" s="11"/>
      <c r="U393" t="s">
        <v>2248</v>
      </c>
    </row>
    <row r="394" spans="1:21">
      <c r="A394" t="s">
        <v>1827</v>
      </c>
      <c r="B394" t="s">
        <v>1828</v>
      </c>
      <c r="C394" t="s">
        <v>1827</v>
      </c>
      <c r="D394" t="s">
        <v>1829</v>
      </c>
      <c r="E394" s="19" t="s">
        <v>3190</v>
      </c>
      <c r="F394" s="19" t="s">
        <v>3191</v>
      </c>
      <c r="G394" t="s">
        <v>2539</v>
      </c>
      <c r="H394" t="s">
        <v>1830</v>
      </c>
      <c r="I394" t="s">
        <v>202</v>
      </c>
      <c r="J394" t="s">
        <v>1831</v>
      </c>
      <c r="K394">
        <f t="shared" si="6"/>
        <v>455</v>
      </c>
      <c r="L394" s="9">
        <v>271</v>
      </c>
      <c r="M394" s="9">
        <v>97.4</v>
      </c>
      <c r="N394" s="9">
        <v>6.5</v>
      </c>
      <c r="O394" s="10">
        <v>114</v>
      </c>
      <c r="P394" s="10">
        <v>77.2</v>
      </c>
      <c r="Q394" s="10">
        <v>6.4</v>
      </c>
      <c r="R394" s="11">
        <v>70</v>
      </c>
      <c r="S394" s="11">
        <v>88.6</v>
      </c>
      <c r="T394" s="11">
        <v>6.9</v>
      </c>
      <c r="U394" t="s">
        <v>1750</v>
      </c>
    </row>
    <row r="395" spans="1:21">
      <c r="A395" t="s">
        <v>1827</v>
      </c>
      <c r="B395" t="s">
        <v>1828</v>
      </c>
      <c r="C395" t="s">
        <v>1827</v>
      </c>
      <c r="D395" t="s">
        <v>1829</v>
      </c>
      <c r="E395" s="19" t="s">
        <v>3190</v>
      </c>
      <c r="F395" s="19" t="s">
        <v>3191</v>
      </c>
      <c r="G395" t="s">
        <v>2539</v>
      </c>
      <c r="H395" t="s">
        <v>1830</v>
      </c>
      <c r="I395" t="s">
        <v>202</v>
      </c>
      <c r="J395" t="s">
        <v>1831</v>
      </c>
      <c r="K395">
        <f t="shared" si="6"/>
        <v>455</v>
      </c>
      <c r="L395" s="9">
        <v>271</v>
      </c>
      <c r="M395" s="9">
        <v>97.4</v>
      </c>
      <c r="N395" s="9">
        <v>6.5</v>
      </c>
      <c r="O395" s="10">
        <v>114</v>
      </c>
      <c r="P395" s="10">
        <v>77.2</v>
      </c>
      <c r="Q395" s="10">
        <v>6.4</v>
      </c>
      <c r="R395" s="11">
        <v>70</v>
      </c>
      <c r="S395" s="11">
        <v>88.6</v>
      </c>
      <c r="T395" s="11">
        <v>6.9</v>
      </c>
      <c r="U395" t="s">
        <v>2248</v>
      </c>
    </row>
    <row r="396" spans="1:21">
      <c r="A396" t="s">
        <v>1827</v>
      </c>
      <c r="B396" t="s">
        <v>1828</v>
      </c>
      <c r="C396" t="s">
        <v>1832</v>
      </c>
      <c r="D396" t="s">
        <v>1833</v>
      </c>
      <c r="E396">
        <v>52.6043485</v>
      </c>
      <c r="F396">
        <v>6.4496630000000001</v>
      </c>
      <c r="G396" t="s">
        <v>2498</v>
      </c>
      <c r="H396" t="s">
        <v>1834</v>
      </c>
      <c r="I396" t="s">
        <v>202</v>
      </c>
      <c r="J396" t="s">
        <v>1835</v>
      </c>
      <c r="K396">
        <f t="shared" si="6"/>
        <v>87</v>
      </c>
      <c r="L396" s="9">
        <v>87</v>
      </c>
      <c r="M396" s="9">
        <v>93.1</v>
      </c>
      <c r="N396" s="9">
        <v>6.4</v>
      </c>
      <c r="O396" s="10"/>
      <c r="P396" s="10"/>
      <c r="Q396" s="10"/>
      <c r="R396" s="11"/>
      <c r="S396" s="11"/>
      <c r="T396" s="11"/>
      <c r="U396" t="s">
        <v>1750</v>
      </c>
    </row>
    <row r="397" spans="1:21">
      <c r="A397" t="s">
        <v>1827</v>
      </c>
      <c r="B397" t="s">
        <v>1828</v>
      </c>
      <c r="C397" t="s">
        <v>1832</v>
      </c>
      <c r="D397" t="s">
        <v>1833</v>
      </c>
      <c r="E397">
        <v>52.6043485</v>
      </c>
      <c r="F397">
        <v>6.4496630000000001</v>
      </c>
      <c r="G397" t="s">
        <v>2498</v>
      </c>
      <c r="H397" t="s">
        <v>1834</v>
      </c>
      <c r="I397" t="s">
        <v>202</v>
      </c>
      <c r="J397" t="s">
        <v>1835</v>
      </c>
      <c r="K397">
        <f t="shared" si="6"/>
        <v>87</v>
      </c>
      <c r="L397" s="9">
        <v>87</v>
      </c>
      <c r="M397" s="9">
        <v>93.1</v>
      </c>
      <c r="N397" s="9">
        <v>6.4</v>
      </c>
      <c r="O397" s="10"/>
      <c r="P397" s="10"/>
      <c r="Q397" s="10"/>
      <c r="R397" s="11"/>
      <c r="S397" s="11"/>
      <c r="T397" s="11"/>
      <c r="U397" t="s">
        <v>2248</v>
      </c>
    </row>
    <row r="398" spans="1:21">
      <c r="A398" t="s">
        <v>1845</v>
      </c>
      <c r="B398" t="s">
        <v>1846</v>
      </c>
      <c r="C398" t="s">
        <v>1845</v>
      </c>
      <c r="D398" t="s">
        <v>1853</v>
      </c>
      <c r="E398">
        <v>52.339640000000003</v>
      </c>
      <c r="F398">
        <v>5.6213300000000004</v>
      </c>
      <c r="G398" t="s">
        <v>2498</v>
      </c>
      <c r="H398" t="s">
        <v>1854</v>
      </c>
      <c r="I398" t="s">
        <v>202</v>
      </c>
      <c r="J398" t="s">
        <v>1855</v>
      </c>
      <c r="K398">
        <f t="shared" si="6"/>
        <v>171</v>
      </c>
      <c r="L398" s="9"/>
      <c r="M398" s="9"/>
      <c r="N398" s="9"/>
      <c r="O398" s="10">
        <v>81</v>
      </c>
      <c r="P398" s="10">
        <v>91.4</v>
      </c>
      <c r="Q398" s="10">
        <v>6.5</v>
      </c>
      <c r="R398" s="11">
        <v>90</v>
      </c>
      <c r="S398" s="11">
        <v>90</v>
      </c>
      <c r="T398" s="11">
        <v>6.7</v>
      </c>
      <c r="U398" t="s">
        <v>1750</v>
      </c>
    </row>
    <row r="399" spans="1:21">
      <c r="A399" t="s">
        <v>1845</v>
      </c>
      <c r="B399" t="s">
        <v>1846</v>
      </c>
      <c r="C399" t="s">
        <v>1845</v>
      </c>
      <c r="D399" t="s">
        <v>1847</v>
      </c>
      <c r="E399">
        <v>52.341760000000001</v>
      </c>
      <c r="F399">
        <v>5.6242599000000002</v>
      </c>
      <c r="G399" t="s">
        <v>2498</v>
      </c>
      <c r="H399" t="s">
        <v>1848</v>
      </c>
      <c r="I399" t="s">
        <v>202</v>
      </c>
      <c r="J399" t="s">
        <v>1849</v>
      </c>
      <c r="K399">
        <f t="shared" si="6"/>
        <v>142</v>
      </c>
      <c r="L399" s="9">
        <v>142</v>
      </c>
      <c r="M399" s="9">
        <v>93</v>
      </c>
      <c r="N399" s="9">
        <v>6.6</v>
      </c>
      <c r="O399" s="10"/>
      <c r="P399" s="10"/>
      <c r="Q399" s="10"/>
      <c r="R399" s="11"/>
      <c r="S399" s="11"/>
      <c r="T399" s="11"/>
      <c r="U399" t="s">
        <v>1750</v>
      </c>
    </row>
    <row r="400" spans="1:21">
      <c r="A400" t="s">
        <v>1845</v>
      </c>
      <c r="B400" t="s">
        <v>1846</v>
      </c>
      <c r="C400" t="s">
        <v>1845</v>
      </c>
      <c r="D400" t="s">
        <v>1850</v>
      </c>
      <c r="E400">
        <v>52.340240000000001</v>
      </c>
      <c r="F400">
        <v>5.6181200000000002</v>
      </c>
      <c r="G400" t="s">
        <v>2498</v>
      </c>
      <c r="H400" t="s">
        <v>1851</v>
      </c>
      <c r="I400" t="s">
        <v>202</v>
      </c>
      <c r="J400" t="s">
        <v>1852</v>
      </c>
      <c r="K400">
        <f t="shared" si="6"/>
        <v>85</v>
      </c>
      <c r="L400" s="9">
        <v>85</v>
      </c>
      <c r="M400" s="9">
        <v>94.1</v>
      </c>
      <c r="N400" s="9">
        <v>6.5</v>
      </c>
      <c r="O400" s="10"/>
      <c r="P400" s="10"/>
      <c r="Q400" s="10"/>
      <c r="R400" s="11"/>
      <c r="S400" s="11"/>
      <c r="T400" s="11"/>
      <c r="U400" t="s">
        <v>1750</v>
      </c>
    </row>
    <row r="401" spans="1:21">
      <c r="A401" t="s">
        <v>1845</v>
      </c>
      <c r="B401" t="s">
        <v>1846</v>
      </c>
      <c r="C401" t="s">
        <v>1845</v>
      </c>
      <c r="D401" t="s">
        <v>1856</v>
      </c>
      <c r="E401">
        <v>52.333269999999999</v>
      </c>
      <c r="F401">
        <v>5.6151200000000001</v>
      </c>
      <c r="G401" t="s">
        <v>2498</v>
      </c>
      <c r="H401" t="s">
        <v>1857</v>
      </c>
      <c r="I401" t="s">
        <v>36</v>
      </c>
      <c r="J401" t="s">
        <v>1858</v>
      </c>
      <c r="K401">
        <f t="shared" si="6"/>
        <v>397</v>
      </c>
      <c r="L401" s="9">
        <v>98</v>
      </c>
      <c r="M401" s="9">
        <v>91.8</v>
      </c>
      <c r="N401" s="9">
        <v>6.5</v>
      </c>
      <c r="O401" s="10">
        <v>190</v>
      </c>
      <c r="P401" s="10">
        <v>90.5</v>
      </c>
      <c r="Q401" s="10">
        <v>6.5</v>
      </c>
      <c r="R401" s="11">
        <v>109</v>
      </c>
      <c r="S401" s="11">
        <v>87.2</v>
      </c>
      <c r="T401" s="11">
        <v>6.7</v>
      </c>
      <c r="U401" t="s">
        <v>1750</v>
      </c>
    </row>
    <row r="402" spans="1:21">
      <c r="A402" t="s">
        <v>100</v>
      </c>
      <c r="B402" t="s">
        <v>101</v>
      </c>
      <c r="C402" t="s">
        <v>100</v>
      </c>
      <c r="D402" t="s">
        <v>102</v>
      </c>
      <c r="E402">
        <v>51.828600000000002</v>
      </c>
      <c r="F402">
        <v>4.8162799999999999</v>
      </c>
      <c r="G402" t="s">
        <v>2498</v>
      </c>
      <c r="H402" t="s">
        <v>103</v>
      </c>
      <c r="I402" t="s">
        <v>19</v>
      </c>
      <c r="J402" t="s">
        <v>104</v>
      </c>
      <c r="K402">
        <f t="shared" si="6"/>
        <v>113</v>
      </c>
      <c r="L402" s="9">
        <v>113</v>
      </c>
      <c r="M402" s="9">
        <v>95.6</v>
      </c>
      <c r="N402" s="9">
        <v>6.6</v>
      </c>
      <c r="O402" s="10"/>
      <c r="P402" s="10"/>
      <c r="Q402" s="10"/>
      <c r="R402" s="11"/>
      <c r="S402" s="11"/>
      <c r="T402" s="11"/>
      <c r="U402" t="s">
        <v>21</v>
      </c>
    </row>
    <row r="403" spans="1:21">
      <c r="A403" t="s">
        <v>100</v>
      </c>
      <c r="B403" t="s">
        <v>101</v>
      </c>
      <c r="C403" t="s">
        <v>100</v>
      </c>
      <c r="D403" t="s">
        <v>105</v>
      </c>
      <c r="E403">
        <v>51.827530000000003</v>
      </c>
      <c r="F403">
        <v>4.8163499999999999</v>
      </c>
      <c r="G403" t="s">
        <v>2498</v>
      </c>
      <c r="H403" t="s">
        <v>106</v>
      </c>
      <c r="I403" t="s">
        <v>36</v>
      </c>
      <c r="J403" t="s">
        <v>107</v>
      </c>
      <c r="K403">
        <f t="shared" si="6"/>
        <v>39</v>
      </c>
      <c r="L403" s="9">
        <v>39</v>
      </c>
      <c r="M403" s="9">
        <v>97.4</v>
      </c>
      <c r="N403" s="9">
        <v>6.7</v>
      </c>
      <c r="O403" s="10"/>
      <c r="P403" s="10"/>
      <c r="Q403" s="10"/>
      <c r="R403" s="11"/>
      <c r="S403" s="11"/>
      <c r="T403" s="11"/>
      <c r="U403" t="s">
        <v>21</v>
      </c>
    </row>
    <row r="404" spans="1:21">
      <c r="A404" t="s">
        <v>1859</v>
      </c>
      <c r="B404" t="s">
        <v>1860</v>
      </c>
      <c r="C404" t="s">
        <v>1859</v>
      </c>
      <c r="D404" t="s">
        <v>1861</v>
      </c>
      <c r="E404">
        <v>52.38335</v>
      </c>
      <c r="F404">
        <v>6.0349399999999997</v>
      </c>
      <c r="G404" t="s">
        <v>2498</v>
      </c>
      <c r="H404" t="s">
        <v>1862</v>
      </c>
      <c r="I404" t="s">
        <v>19</v>
      </c>
      <c r="J404" t="s">
        <v>1863</v>
      </c>
      <c r="K404">
        <f t="shared" si="6"/>
        <v>203</v>
      </c>
      <c r="L404" s="9">
        <v>74</v>
      </c>
      <c r="M404" s="9">
        <v>100</v>
      </c>
      <c r="N404" s="9">
        <v>6.8</v>
      </c>
      <c r="O404" s="10">
        <v>79</v>
      </c>
      <c r="P404" s="10">
        <v>97.5</v>
      </c>
      <c r="Q404" s="10">
        <v>6.6</v>
      </c>
      <c r="R404" s="11">
        <v>50</v>
      </c>
      <c r="S404" s="11">
        <v>96</v>
      </c>
      <c r="T404" s="11">
        <v>6.8</v>
      </c>
      <c r="U404" t="s">
        <v>1750</v>
      </c>
    </row>
    <row r="405" spans="1:21">
      <c r="A405" t="s">
        <v>1864</v>
      </c>
      <c r="B405" t="s">
        <v>1865</v>
      </c>
      <c r="C405" t="s">
        <v>1866</v>
      </c>
      <c r="D405" t="s">
        <v>1867</v>
      </c>
      <c r="E405">
        <v>52.355530000000002</v>
      </c>
      <c r="F405">
        <v>6.4619299999999997</v>
      </c>
      <c r="G405" t="s">
        <v>2498</v>
      </c>
      <c r="H405" t="s">
        <v>1868</v>
      </c>
      <c r="I405" t="s">
        <v>19</v>
      </c>
      <c r="J405" t="s">
        <v>1869</v>
      </c>
      <c r="K405">
        <f t="shared" si="6"/>
        <v>428</v>
      </c>
      <c r="L405" s="9">
        <v>147</v>
      </c>
      <c r="M405" s="9">
        <v>99.3</v>
      </c>
      <c r="N405" s="9">
        <v>6.7</v>
      </c>
      <c r="O405" s="10">
        <v>215</v>
      </c>
      <c r="P405" s="10">
        <v>90.2</v>
      </c>
      <c r="Q405" s="10">
        <v>6.4</v>
      </c>
      <c r="R405" s="11">
        <v>66</v>
      </c>
      <c r="S405" s="11">
        <v>92.4</v>
      </c>
      <c r="T405" s="11">
        <v>6.7</v>
      </c>
      <c r="U405" t="s">
        <v>1750</v>
      </c>
    </row>
    <row r="406" spans="1:21">
      <c r="A406" t="s">
        <v>1864</v>
      </c>
      <c r="B406" t="s">
        <v>1865</v>
      </c>
      <c r="C406" t="s">
        <v>1866</v>
      </c>
      <c r="D406" t="s">
        <v>1867</v>
      </c>
      <c r="E406">
        <v>52.355530000000002</v>
      </c>
      <c r="F406">
        <v>6.4619299999999997</v>
      </c>
      <c r="G406" t="s">
        <v>2498</v>
      </c>
      <c r="H406" t="s">
        <v>1868</v>
      </c>
      <c r="I406" t="s">
        <v>19</v>
      </c>
      <c r="J406" t="s">
        <v>1869</v>
      </c>
      <c r="K406">
        <f t="shared" si="6"/>
        <v>428</v>
      </c>
      <c r="L406" s="9">
        <v>147</v>
      </c>
      <c r="M406" s="9">
        <v>99.3</v>
      </c>
      <c r="N406" s="9">
        <v>6.7</v>
      </c>
      <c r="O406" s="10">
        <v>215</v>
      </c>
      <c r="P406" s="10">
        <v>90.2</v>
      </c>
      <c r="Q406" s="10">
        <v>6.4</v>
      </c>
      <c r="R406" s="11">
        <v>66</v>
      </c>
      <c r="S406" s="11">
        <v>92.4</v>
      </c>
      <c r="T406" s="11">
        <v>6.7</v>
      </c>
      <c r="U406" t="s">
        <v>2248</v>
      </c>
    </row>
    <row r="407" spans="1:21">
      <c r="A407" t="s">
        <v>605</v>
      </c>
      <c r="B407" t="s">
        <v>606</v>
      </c>
      <c r="C407" t="e">
        <v>#N/A</v>
      </c>
      <c r="D407" t="s">
        <v>610</v>
      </c>
      <c r="H407" t="e">
        <v>#N/A</v>
      </c>
      <c r="I407" t="e">
        <v>#N/A</v>
      </c>
      <c r="J407" t="s">
        <v>611</v>
      </c>
      <c r="K407">
        <f t="shared" si="6"/>
        <v>316</v>
      </c>
      <c r="L407" s="9">
        <v>90</v>
      </c>
      <c r="M407" s="9">
        <v>91.1</v>
      </c>
      <c r="N407" s="9">
        <v>6.5</v>
      </c>
      <c r="O407" s="10">
        <v>140</v>
      </c>
      <c r="P407" s="10">
        <v>80</v>
      </c>
      <c r="Q407" s="10">
        <v>6.4</v>
      </c>
      <c r="R407" s="11">
        <v>86</v>
      </c>
      <c r="S407" s="11">
        <v>79.099999999999994</v>
      </c>
      <c r="T407" s="11">
        <v>6.7</v>
      </c>
      <c r="U407" t="s">
        <v>562</v>
      </c>
    </row>
    <row r="408" spans="1:21">
      <c r="A408" t="s">
        <v>605</v>
      </c>
      <c r="B408" t="s">
        <v>606</v>
      </c>
      <c r="C408" t="s">
        <v>605</v>
      </c>
      <c r="D408" t="s">
        <v>607</v>
      </c>
      <c r="E408">
        <v>51.83419</v>
      </c>
      <c r="F408">
        <v>4.1189099000000002</v>
      </c>
      <c r="G408" t="s">
        <v>2498</v>
      </c>
      <c r="H408" t="s">
        <v>608</v>
      </c>
      <c r="I408" t="s">
        <v>36</v>
      </c>
      <c r="J408" t="s">
        <v>609</v>
      </c>
      <c r="K408">
        <f t="shared" si="6"/>
        <v>307</v>
      </c>
      <c r="L408" s="9">
        <v>218</v>
      </c>
      <c r="M408" s="9">
        <v>95.9</v>
      </c>
      <c r="N408" s="9">
        <v>6.6</v>
      </c>
      <c r="O408" s="10">
        <v>56</v>
      </c>
      <c r="P408" s="10">
        <v>87.5</v>
      </c>
      <c r="Q408" s="10">
        <v>6.6</v>
      </c>
      <c r="R408" s="11">
        <v>33</v>
      </c>
      <c r="S408" s="11">
        <v>78.8</v>
      </c>
      <c r="T408" s="11">
        <v>6.8</v>
      </c>
      <c r="U408" t="s">
        <v>562</v>
      </c>
    </row>
    <row r="409" spans="1:21">
      <c r="A409" t="s">
        <v>2147</v>
      </c>
      <c r="B409" t="s">
        <v>2148</v>
      </c>
      <c r="C409" t="s">
        <v>2147</v>
      </c>
      <c r="D409" t="s">
        <v>2158</v>
      </c>
      <c r="E409" s="19" t="s">
        <v>3182</v>
      </c>
      <c r="F409" s="19" t="s">
        <v>3182</v>
      </c>
      <c r="G409" t="s">
        <v>2539</v>
      </c>
      <c r="H409" t="s">
        <v>2159</v>
      </c>
      <c r="I409" t="s">
        <v>177</v>
      </c>
      <c r="J409" t="s">
        <v>2160</v>
      </c>
      <c r="K409">
        <f t="shared" si="6"/>
        <v>258</v>
      </c>
      <c r="L409" s="9">
        <v>144</v>
      </c>
      <c r="M409" s="9">
        <v>93.1</v>
      </c>
      <c r="N409" s="9">
        <v>6.6</v>
      </c>
      <c r="O409" s="10">
        <v>75</v>
      </c>
      <c r="P409" s="10">
        <v>92</v>
      </c>
      <c r="Q409" s="10">
        <v>6.5</v>
      </c>
      <c r="R409" s="11">
        <v>39</v>
      </c>
      <c r="S409" s="11">
        <v>82.1</v>
      </c>
      <c r="T409" s="11">
        <v>6.8</v>
      </c>
      <c r="U409" t="s">
        <v>2099</v>
      </c>
    </row>
    <row r="410" spans="1:21">
      <c r="A410" t="s">
        <v>2147</v>
      </c>
      <c r="B410" t="s">
        <v>2148</v>
      </c>
      <c r="C410" t="s">
        <v>2147</v>
      </c>
      <c r="D410" t="s">
        <v>2161</v>
      </c>
      <c r="E410">
        <v>51.492069999999998</v>
      </c>
      <c r="F410">
        <v>5.6665000000000001</v>
      </c>
      <c r="G410" t="s">
        <v>2498</v>
      </c>
      <c r="H410" t="s">
        <v>2162</v>
      </c>
      <c r="I410" t="s">
        <v>177</v>
      </c>
      <c r="J410" t="s">
        <v>2163</v>
      </c>
      <c r="K410">
        <f t="shared" si="6"/>
        <v>365</v>
      </c>
      <c r="L410" s="9">
        <v>173</v>
      </c>
      <c r="M410" s="9">
        <v>95.4</v>
      </c>
      <c r="N410" s="9">
        <v>6.6</v>
      </c>
      <c r="O410" s="10">
        <v>135</v>
      </c>
      <c r="P410" s="10">
        <v>93.3</v>
      </c>
      <c r="Q410" s="10">
        <v>6.6</v>
      </c>
      <c r="R410" s="11">
        <v>57</v>
      </c>
      <c r="S410" s="11">
        <v>89.5</v>
      </c>
      <c r="T410" s="11">
        <v>6.9</v>
      </c>
      <c r="U410" t="s">
        <v>2099</v>
      </c>
    </row>
    <row r="411" spans="1:21">
      <c r="A411" t="s">
        <v>2147</v>
      </c>
      <c r="B411" t="s">
        <v>2148</v>
      </c>
      <c r="C411" t="s">
        <v>2147</v>
      </c>
      <c r="D411" t="s">
        <v>2149</v>
      </c>
      <c r="E411">
        <v>51.471150000000002</v>
      </c>
      <c r="F411">
        <v>5.7036899999999999</v>
      </c>
      <c r="G411" t="s">
        <v>2498</v>
      </c>
      <c r="H411" t="s">
        <v>2150</v>
      </c>
      <c r="I411" t="s">
        <v>36</v>
      </c>
      <c r="J411" t="s">
        <v>2151</v>
      </c>
      <c r="K411">
        <f t="shared" si="6"/>
        <v>88</v>
      </c>
      <c r="L411" s="9">
        <v>88</v>
      </c>
      <c r="M411" s="9">
        <v>94.3</v>
      </c>
      <c r="N411" s="9">
        <v>6.6</v>
      </c>
      <c r="O411" s="10"/>
      <c r="P411" s="10"/>
      <c r="Q411" s="10"/>
      <c r="R411" s="11"/>
      <c r="S411" s="11"/>
      <c r="T411" s="11"/>
      <c r="U411" t="s">
        <v>2099</v>
      </c>
    </row>
    <row r="412" spans="1:21">
      <c r="A412" t="s">
        <v>2147</v>
      </c>
      <c r="B412" t="s">
        <v>2148</v>
      </c>
      <c r="C412" t="s">
        <v>2147</v>
      </c>
      <c r="D412" t="s">
        <v>2152</v>
      </c>
      <c r="E412">
        <v>51.478549999999998</v>
      </c>
      <c r="F412">
        <v>5.6617100000000002</v>
      </c>
      <c r="G412" t="s">
        <v>2498</v>
      </c>
      <c r="H412" t="s">
        <v>2153</v>
      </c>
      <c r="I412" t="s">
        <v>36</v>
      </c>
      <c r="J412" t="s">
        <v>2154</v>
      </c>
      <c r="K412">
        <f t="shared" si="6"/>
        <v>255</v>
      </c>
      <c r="L412" s="9">
        <v>80</v>
      </c>
      <c r="M412" s="9">
        <v>92.5</v>
      </c>
      <c r="N412" s="9">
        <v>6.4</v>
      </c>
      <c r="O412" s="10">
        <v>110</v>
      </c>
      <c r="P412" s="10">
        <v>88.2</v>
      </c>
      <c r="Q412" s="10">
        <v>6.3</v>
      </c>
      <c r="R412" s="11">
        <v>65</v>
      </c>
      <c r="S412" s="11">
        <v>93.8</v>
      </c>
      <c r="T412" s="11">
        <v>6.6</v>
      </c>
      <c r="U412" t="s">
        <v>2099</v>
      </c>
    </row>
    <row r="413" spans="1:21">
      <c r="A413" t="s">
        <v>2147</v>
      </c>
      <c r="B413" t="s">
        <v>2148</v>
      </c>
      <c r="C413" t="s">
        <v>2147</v>
      </c>
      <c r="D413" t="s">
        <v>2155</v>
      </c>
      <c r="E413">
        <v>51.487594000000001</v>
      </c>
      <c r="F413">
        <v>5.657292</v>
      </c>
      <c r="G413" t="s">
        <v>2498</v>
      </c>
      <c r="H413" t="s">
        <v>2156</v>
      </c>
      <c r="I413" t="s">
        <v>177</v>
      </c>
      <c r="J413" t="s">
        <v>2157</v>
      </c>
      <c r="K413">
        <f t="shared" si="6"/>
        <v>194</v>
      </c>
      <c r="L413" s="9">
        <v>194</v>
      </c>
      <c r="M413" s="9">
        <v>96.9</v>
      </c>
      <c r="N413" s="9">
        <v>6.6</v>
      </c>
      <c r="O413" s="10"/>
      <c r="P413" s="10"/>
      <c r="Q413" s="10"/>
      <c r="R413" s="11"/>
      <c r="S413" s="11"/>
      <c r="T413" s="11"/>
      <c r="U413" t="s">
        <v>2099</v>
      </c>
    </row>
    <row r="414" spans="1:21">
      <c r="A414" t="s">
        <v>2297</v>
      </c>
      <c r="B414" t="s">
        <v>2298</v>
      </c>
      <c r="C414" t="s">
        <v>2299</v>
      </c>
      <c r="D414" t="s">
        <v>2303</v>
      </c>
      <c r="E414">
        <v>52.273110000000003</v>
      </c>
      <c r="F414">
        <v>6.8015699999999999</v>
      </c>
      <c r="G414" t="s">
        <v>2498</v>
      </c>
      <c r="H414" t="s">
        <v>2304</v>
      </c>
      <c r="I414" t="e">
        <v>#N/A</v>
      </c>
      <c r="J414" t="s">
        <v>2305</v>
      </c>
      <c r="K414">
        <f t="shared" si="6"/>
        <v>255</v>
      </c>
      <c r="L414" s="9">
        <v>255</v>
      </c>
      <c r="M414" s="9">
        <v>94.1</v>
      </c>
      <c r="N414" s="9">
        <v>6.4</v>
      </c>
      <c r="O414" s="10"/>
      <c r="P414" s="10"/>
      <c r="Q414" s="10"/>
      <c r="R414" s="11"/>
      <c r="S414" s="11"/>
      <c r="T414" s="11"/>
      <c r="U414" t="s">
        <v>2248</v>
      </c>
    </row>
    <row r="415" spans="1:21">
      <c r="A415" t="s">
        <v>2297</v>
      </c>
      <c r="B415" t="s">
        <v>2298</v>
      </c>
      <c r="C415" t="s">
        <v>2299</v>
      </c>
      <c r="D415" t="s">
        <v>2318</v>
      </c>
      <c r="E415">
        <v>52.273800000000001</v>
      </c>
      <c r="F415">
        <v>6.7985199999999999</v>
      </c>
      <c r="G415" t="s">
        <v>2498</v>
      </c>
      <c r="H415" t="s">
        <v>2319</v>
      </c>
      <c r="I415" t="s">
        <v>36</v>
      </c>
      <c r="J415" t="s">
        <v>2320</v>
      </c>
      <c r="K415">
        <f t="shared" si="6"/>
        <v>86</v>
      </c>
      <c r="L415" s="9"/>
      <c r="M415" s="9"/>
      <c r="N415" s="9"/>
      <c r="O415" s="10">
        <v>52</v>
      </c>
      <c r="P415" s="10">
        <v>98.1</v>
      </c>
      <c r="Q415" s="10">
        <v>6.7</v>
      </c>
      <c r="R415" s="11">
        <v>34</v>
      </c>
      <c r="S415" s="11">
        <v>91.2</v>
      </c>
      <c r="T415" s="11">
        <v>6.8</v>
      </c>
      <c r="U415" t="s">
        <v>2248</v>
      </c>
    </row>
    <row r="416" spans="1:21">
      <c r="A416" t="s">
        <v>2297</v>
      </c>
      <c r="B416" t="s">
        <v>2298</v>
      </c>
      <c r="C416" t="s">
        <v>2299</v>
      </c>
      <c r="D416" t="s">
        <v>2312</v>
      </c>
      <c r="E416">
        <v>52.26464</v>
      </c>
      <c r="F416">
        <v>6.7988099999999996</v>
      </c>
      <c r="G416" t="s">
        <v>2498</v>
      </c>
      <c r="H416" t="s">
        <v>2313</v>
      </c>
      <c r="I416" t="s">
        <v>177</v>
      </c>
      <c r="J416" t="s">
        <v>2314</v>
      </c>
      <c r="K416">
        <f t="shared" si="6"/>
        <v>112</v>
      </c>
      <c r="L416" s="9">
        <v>112</v>
      </c>
      <c r="M416" s="9">
        <v>98.2</v>
      </c>
      <c r="N416" s="9">
        <v>6.5</v>
      </c>
      <c r="O416" s="10"/>
      <c r="P416" s="10"/>
      <c r="Q416" s="10"/>
      <c r="R416" s="11"/>
      <c r="S416" s="11"/>
      <c r="T416" s="11"/>
      <c r="U416" t="s">
        <v>2248</v>
      </c>
    </row>
    <row r="417" spans="1:21">
      <c r="A417" t="s">
        <v>2297</v>
      </c>
      <c r="B417" t="s">
        <v>2298</v>
      </c>
      <c r="C417" t="s">
        <v>2299</v>
      </c>
      <c r="D417" t="s">
        <v>2309</v>
      </c>
      <c r="E417">
        <v>52.293010000000002</v>
      </c>
      <c r="F417">
        <v>6.7813600000000003</v>
      </c>
      <c r="G417" t="s">
        <v>2614</v>
      </c>
      <c r="H417" t="s">
        <v>2310</v>
      </c>
      <c r="I417" t="s">
        <v>177</v>
      </c>
      <c r="J417" t="s">
        <v>2311</v>
      </c>
      <c r="K417">
        <f t="shared" si="6"/>
        <v>79</v>
      </c>
      <c r="L417" s="9">
        <v>79</v>
      </c>
      <c r="M417" s="9">
        <v>97.5</v>
      </c>
      <c r="N417" s="9">
        <v>6.6</v>
      </c>
      <c r="O417" s="10"/>
      <c r="P417" s="10"/>
      <c r="Q417" s="10"/>
      <c r="R417" s="11"/>
      <c r="S417" s="11"/>
      <c r="T417" s="11"/>
      <c r="U417" t="s">
        <v>2248</v>
      </c>
    </row>
    <row r="418" spans="1:21">
      <c r="A418" t="s">
        <v>2297</v>
      </c>
      <c r="B418" t="s">
        <v>2298</v>
      </c>
      <c r="C418" t="s">
        <v>2299</v>
      </c>
      <c r="D418" t="s">
        <v>2315</v>
      </c>
      <c r="E418">
        <v>52.267989999999998</v>
      </c>
      <c r="F418">
        <v>6.7982300000000002</v>
      </c>
      <c r="G418" t="s">
        <v>2498</v>
      </c>
      <c r="H418" t="s">
        <v>2316</v>
      </c>
      <c r="I418" t="s">
        <v>177</v>
      </c>
      <c r="J418" t="s">
        <v>2317</v>
      </c>
      <c r="K418">
        <f t="shared" si="6"/>
        <v>123</v>
      </c>
      <c r="L418" s="9">
        <v>123</v>
      </c>
      <c r="M418" s="9">
        <v>95.65</v>
      </c>
      <c r="N418" s="9">
        <v>6.5</v>
      </c>
      <c r="O418" s="10"/>
      <c r="P418" s="10"/>
      <c r="Q418" s="10"/>
      <c r="R418" s="11"/>
      <c r="S418" s="11"/>
      <c r="T418" s="11"/>
      <c r="U418" t="s">
        <v>2248</v>
      </c>
    </row>
    <row r="419" spans="1:21">
      <c r="A419" t="s">
        <v>2297</v>
      </c>
      <c r="B419" t="s">
        <v>2298</v>
      </c>
      <c r="C419" t="s">
        <v>2299</v>
      </c>
      <c r="D419" t="s">
        <v>2321</v>
      </c>
      <c r="E419">
        <v>52.269500000000001</v>
      </c>
      <c r="F419">
        <v>6.7794699999999999</v>
      </c>
      <c r="G419" t="s">
        <v>2498</v>
      </c>
      <c r="H419" t="s">
        <v>2322</v>
      </c>
      <c r="I419" t="s">
        <v>36</v>
      </c>
      <c r="J419" t="s">
        <v>2323</v>
      </c>
      <c r="K419">
        <f t="shared" si="6"/>
        <v>97</v>
      </c>
      <c r="L419" s="9">
        <v>97</v>
      </c>
      <c r="M419" s="9">
        <v>93.8</v>
      </c>
      <c r="N419" s="9">
        <v>6.5</v>
      </c>
      <c r="O419" s="10"/>
      <c r="P419" s="10"/>
      <c r="Q419" s="10"/>
      <c r="R419" s="11"/>
      <c r="S419" s="11"/>
      <c r="T419" s="11"/>
      <c r="U419" t="s">
        <v>2248</v>
      </c>
    </row>
    <row r="420" spans="1:21">
      <c r="A420" t="s">
        <v>2297</v>
      </c>
      <c r="B420" t="s">
        <v>2298</v>
      </c>
      <c r="C420" t="s">
        <v>2299</v>
      </c>
      <c r="D420" t="s">
        <v>2300</v>
      </c>
      <c r="E420">
        <v>52.263089999999998</v>
      </c>
      <c r="F420">
        <v>6.8098999999999998</v>
      </c>
      <c r="G420" t="s">
        <v>2498</v>
      </c>
      <c r="H420" s="14" t="s">
        <v>2301</v>
      </c>
      <c r="I420" t="e">
        <v>#N/A</v>
      </c>
      <c r="J420" t="s">
        <v>2302</v>
      </c>
      <c r="K420">
        <f t="shared" si="6"/>
        <v>222</v>
      </c>
      <c r="L420" s="9"/>
      <c r="M420" s="9"/>
      <c r="N420" s="9"/>
      <c r="O420" s="10">
        <v>120</v>
      </c>
      <c r="P420" s="10">
        <v>86.7</v>
      </c>
      <c r="Q420" s="10">
        <v>6.5</v>
      </c>
      <c r="R420" s="11">
        <v>102</v>
      </c>
      <c r="S420" s="11">
        <v>92.2</v>
      </c>
      <c r="T420" s="11">
        <v>6.8</v>
      </c>
      <c r="U420" t="s">
        <v>2248</v>
      </c>
    </row>
    <row r="421" spans="1:21">
      <c r="A421" t="s">
        <v>2297</v>
      </c>
      <c r="B421" t="s">
        <v>2298</v>
      </c>
      <c r="C421" t="s">
        <v>2299</v>
      </c>
      <c r="D421" t="s">
        <v>2324</v>
      </c>
      <c r="E421">
        <v>52.273629999999997</v>
      </c>
      <c r="F421">
        <v>6.7992400000000002</v>
      </c>
      <c r="G421" t="s">
        <v>2498</v>
      </c>
      <c r="H421" t="s">
        <v>2325</v>
      </c>
      <c r="I421" t="s">
        <v>36</v>
      </c>
      <c r="J421" t="s">
        <v>2326</v>
      </c>
      <c r="K421">
        <f t="shared" si="6"/>
        <v>269</v>
      </c>
      <c r="L421" s="9">
        <v>105</v>
      </c>
      <c r="M421" s="9">
        <v>99</v>
      </c>
      <c r="N421" s="9">
        <v>6.7</v>
      </c>
      <c r="O421" s="10">
        <v>118</v>
      </c>
      <c r="P421" s="10">
        <v>84.7</v>
      </c>
      <c r="Q421" s="10">
        <v>6.4</v>
      </c>
      <c r="R421" s="11">
        <v>46</v>
      </c>
      <c r="S421" s="11">
        <v>93.5</v>
      </c>
      <c r="T421" s="11">
        <v>6.8</v>
      </c>
      <c r="U421" t="s">
        <v>2248</v>
      </c>
    </row>
    <row r="422" spans="1:21">
      <c r="A422" t="s">
        <v>2297</v>
      </c>
      <c r="B422" t="s">
        <v>2298</v>
      </c>
      <c r="C422" t="s">
        <v>2299</v>
      </c>
      <c r="D422" t="s">
        <v>2306</v>
      </c>
      <c r="E422">
        <v>52.310560000000002</v>
      </c>
      <c r="F422">
        <v>6.9218799999999998</v>
      </c>
      <c r="G422" t="s">
        <v>2498</v>
      </c>
      <c r="H422" t="s">
        <v>2307</v>
      </c>
      <c r="I422" t="s">
        <v>177</v>
      </c>
      <c r="J422" s="14" t="s">
        <v>2308</v>
      </c>
      <c r="K422">
        <f t="shared" si="6"/>
        <v>234</v>
      </c>
      <c r="L422" s="9"/>
      <c r="M422" s="9"/>
      <c r="N422" s="9"/>
      <c r="O422" s="10">
        <v>184</v>
      </c>
      <c r="P422" s="10">
        <v>84.2</v>
      </c>
      <c r="Q422" s="10">
        <v>6.4</v>
      </c>
      <c r="R422" s="11">
        <v>50</v>
      </c>
      <c r="S422" s="11">
        <v>80</v>
      </c>
      <c r="T422" s="11">
        <v>6.7</v>
      </c>
      <c r="U422" t="s">
        <v>2248</v>
      </c>
    </row>
    <row r="423" spans="1:21">
      <c r="A423" t="s">
        <v>1188</v>
      </c>
      <c r="B423" t="s">
        <v>1189</v>
      </c>
      <c r="C423" t="s">
        <v>1190</v>
      </c>
      <c r="D423" t="s">
        <v>1191</v>
      </c>
      <c r="E423">
        <v>51.690429999999999</v>
      </c>
      <c r="F423">
        <v>5.1406499999999999</v>
      </c>
      <c r="G423" t="s">
        <v>2498</v>
      </c>
      <c r="H423" t="s">
        <v>1192</v>
      </c>
      <c r="I423" t="s">
        <v>177</v>
      </c>
      <c r="J423" t="s">
        <v>1193</v>
      </c>
      <c r="K423">
        <f t="shared" si="6"/>
        <v>226</v>
      </c>
      <c r="L423" s="9">
        <v>74</v>
      </c>
      <c r="M423" s="9">
        <v>98.6</v>
      </c>
      <c r="N423" s="9">
        <v>6.7</v>
      </c>
      <c r="O423" s="10">
        <v>92</v>
      </c>
      <c r="P423" s="10">
        <v>92.4</v>
      </c>
      <c r="Q423" s="10">
        <v>6.6</v>
      </c>
      <c r="R423" s="11">
        <v>60</v>
      </c>
      <c r="S423" s="11">
        <v>81.7</v>
      </c>
      <c r="T423" s="11">
        <v>6.5</v>
      </c>
      <c r="U423" t="s">
        <v>1105</v>
      </c>
    </row>
    <row r="424" spans="1:21">
      <c r="A424" t="s">
        <v>2327</v>
      </c>
      <c r="B424" t="s">
        <v>2328</v>
      </c>
      <c r="C424" t="s">
        <v>2329</v>
      </c>
      <c r="D424" t="s">
        <v>2330</v>
      </c>
      <c r="E424">
        <v>52.237990000000003</v>
      </c>
      <c r="F424">
        <v>6.5744999000000002</v>
      </c>
      <c r="G424" t="s">
        <v>2498</v>
      </c>
      <c r="H424" t="s">
        <v>2331</v>
      </c>
      <c r="I424" t="s">
        <v>36</v>
      </c>
      <c r="J424" t="s">
        <v>1997</v>
      </c>
      <c r="K424">
        <f t="shared" si="6"/>
        <v>51</v>
      </c>
      <c r="L424" s="9">
        <v>51</v>
      </c>
      <c r="M424" s="9">
        <v>96.1</v>
      </c>
      <c r="N424" s="9">
        <v>6.4</v>
      </c>
      <c r="O424" s="10"/>
      <c r="P424" s="10"/>
      <c r="Q424" s="10"/>
      <c r="R424" s="11"/>
      <c r="S424" s="11"/>
      <c r="T424" s="11"/>
      <c r="U424" t="s">
        <v>2248</v>
      </c>
    </row>
    <row r="425" spans="1:21">
      <c r="A425" t="s">
        <v>2418</v>
      </c>
      <c r="B425" t="s">
        <v>2419</v>
      </c>
      <c r="C425" t="s">
        <v>2418</v>
      </c>
      <c r="D425" t="s">
        <v>2422</v>
      </c>
      <c r="E425">
        <v>52.032499999999999</v>
      </c>
      <c r="F425">
        <v>5.1674499999999997</v>
      </c>
      <c r="G425" t="s">
        <v>2498</v>
      </c>
      <c r="H425" t="s">
        <v>2423</v>
      </c>
      <c r="I425" t="s">
        <v>151</v>
      </c>
      <c r="J425" t="s">
        <v>2424</v>
      </c>
      <c r="K425">
        <f t="shared" si="6"/>
        <v>277</v>
      </c>
      <c r="L425" s="9"/>
      <c r="M425" s="9"/>
      <c r="N425" s="9"/>
      <c r="O425" s="10">
        <v>147</v>
      </c>
      <c r="P425" s="10">
        <v>89.1</v>
      </c>
      <c r="Q425" s="10">
        <v>6.6</v>
      </c>
      <c r="R425" s="11">
        <v>130</v>
      </c>
      <c r="S425" s="11">
        <v>94.6</v>
      </c>
      <c r="T425" s="11">
        <v>6.8</v>
      </c>
      <c r="U425" t="s">
        <v>2417</v>
      </c>
    </row>
    <row r="426" spans="1:21">
      <c r="A426" t="s">
        <v>2418</v>
      </c>
      <c r="B426" t="s">
        <v>2419</v>
      </c>
      <c r="C426" t="s">
        <v>2418</v>
      </c>
      <c r="D426" t="s">
        <v>2425</v>
      </c>
      <c r="E426">
        <v>52.028979999999997</v>
      </c>
      <c r="F426">
        <v>5.18363</v>
      </c>
      <c r="G426" t="s">
        <v>2498</v>
      </c>
      <c r="H426" t="s">
        <v>2426</v>
      </c>
      <c r="I426" t="s">
        <v>26</v>
      </c>
      <c r="J426" t="s">
        <v>2427</v>
      </c>
      <c r="K426">
        <f t="shared" si="6"/>
        <v>156</v>
      </c>
      <c r="L426" s="9">
        <v>156</v>
      </c>
      <c r="M426" s="9">
        <v>89.7</v>
      </c>
      <c r="N426" s="9">
        <v>6.4</v>
      </c>
      <c r="O426" s="10"/>
      <c r="P426" s="10"/>
      <c r="Q426" s="10"/>
      <c r="R426" s="11"/>
      <c r="S426" s="11"/>
      <c r="T426" s="11"/>
      <c r="U426" t="s">
        <v>2417</v>
      </c>
    </row>
    <row r="427" spans="1:21">
      <c r="A427" t="s">
        <v>2418</v>
      </c>
      <c r="B427" t="s">
        <v>2419</v>
      </c>
      <c r="C427" t="s">
        <v>2418</v>
      </c>
      <c r="D427" t="s">
        <v>2420</v>
      </c>
      <c r="E427">
        <v>52.038930000000001</v>
      </c>
      <c r="F427">
        <v>5.1622300000000001</v>
      </c>
      <c r="G427" t="s">
        <v>2498</v>
      </c>
      <c r="H427" t="s">
        <v>2421</v>
      </c>
      <c r="I427" t="s">
        <v>26</v>
      </c>
      <c r="J427" t="s">
        <v>52</v>
      </c>
      <c r="K427">
        <f t="shared" si="6"/>
        <v>61</v>
      </c>
      <c r="L427" s="9">
        <v>61</v>
      </c>
      <c r="M427" s="9">
        <v>98.4</v>
      </c>
      <c r="N427" s="9">
        <v>6.7</v>
      </c>
      <c r="O427" s="10"/>
      <c r="P427" s="10"/>
      <c r="Q427" s="10"/>
      <c r="R427" s="11"/>
      <c r="S427" s="11"/>
      <c r="T427" s="11"/>
      <c r="U427" t="s">
        <v>2417</v>
      </c>
    </row>
    <row r="428" spans="1:21">
      <c r="A428" t="s">
        <v>2190</v>
      </c>
      <c r="B428" t="s">
        <v>2191</v>
      </c>
      <c r="C428" t="s">
        <v>2190</v>
      </c>
      <c r="D428" t="s">
        <v>2192</v>
      </c>
      <c r="E428">
        <v>51.287370000000003</v>
      </c>
      <c r="F428">
        <v>4.0580499999999997</v>
      </c>
      <c r="G428" t="s">
        <v>2498</v>
      </c>
      <c r="H428" t="s">
        <v>2193</v>
      </c>
      <c r="I428" t="s">
        <v>177</v>
      </c>
      <c r="J428" t="s">
        <v>2194</v>
      </c>
      <c r="K428">
        <f t="shared" si="6"/>
        <v>330</v>
      </c>
      <c r="L428" s="9">
        <v>203</v>
      </c>
      <c r="M428" s="9">
        <v>99</v>
      </c>
      <c r="N428" s="9">
        <v>6.8</v>
      </c>
      <c r="O428" s="10">
        <v>84</v>
      </c>
      <c r="P428" s="10">
        <v>94</v>
      </c>
      <c r="Q428" s="10">
        <v>6.6</v>
      </c>
      <c r="R428" s="11">
        <v>43</v>
      </c>
      <c r="S428" s="11">
        <v>95.3</v>
      </c>
      <c r="T428" s="11">
        <v>7</v>
      </c>
      <c r="U428" t="s">
        <v>2189</v>
      </c>
    </row>
    <row r="429" spans="1:21">
      <c r="A429" t="s">
        <v>232</v>
      </c>
      <c r="B429" t="s">
        <v>233</v>
      </c>
      <c r="C429" t="s">
        <v>234</v>
      </c>
      <c r="D429" t="s">
        <v>235</v>
      </c>
      <c r="E429">
        <v>52.204619999999998</v>
      </c>
      <c r="F429">
        <v>4.6425299999999998</v>
      </c>
      <c r="G429" t="s">
        <v>2498</v>
      </c>
      <c r="H429" t="s">
        <v>236</v>
      </c>
      <c r="I429" t="s">
        <v>177</v>
      </c>
      <c r="J429" t="s">
        <v>237</v>
      </c>
      <c r="K429">
        <f t="shared" si="6"/>
        <v>31</v>
      </c>
      <c r="L429" s="9">
        <v>31</v>
      </c>
      <c r="M429" s="9">
        <v>93.5</v>
      </c>
      <c r="N429" s="9">
        <v>6.5</v>
      </c>
      <c r="O429" s="10"/>
      <c r="P429" s="10"/>
      <c r="Q429" s="10"/>
      <c r="R429" s="11"/>
      <c r="S429" s="11"/>
      <c r="T429" s="11"/>
      <c r="U429" t="s">
        <v>172</v>
      </c>
    </row>
    <row r="430" spans="1:21">
      <c r="A430" t="s">
        <v>1870</v>
      </c>
      <c r="B430" t="s">
        <v>1871</v>
      </c>
      <c r="C430" t="s">
        <v>1870</v>
      </c>
      <c r="D430" t="s">
        <v>1872</v>
      </c>
      <c r="E430">
        <v>52.556530000000002</v>
      </c>
      <c r="F430">
        <v>5.8964400000000001</v>
      </c>
      <c r="G430" t="s">
        <v>2498</v>
      </c>
      <c r="H430" t="s">
        <v>1873</v>
      </c>
      <c r="I430" t="s">
        <v>36</v>
      </c>
      <c r="J430" t="s">
        <v>1806</v>
      </c>
      <c r="K430">
        <f t="shared" si="6"/>
        <v>117</v>
      </c>
      <c r="L430" s="9">
        <v>47</v>
      </c>
      <c r="M430" s="9">
        <v>89.4</v>
      </c>
      <c r="N430" s="9">
        <v>6.3</v>
      </c>
      <c r="O430" s="10">
        <v>50</v>
      </c>
      <c r="P430" s="10">
        <v>96</v>
      </c>
      <c r="Q430" s="10">
        <v>6.6</v>
      </c>
      <c r="R430" s="11">
        <v>20</v>
      </c>
      <c r="S430" s="11">
        <v>95</v>
      </c>
      <c r="T430" s="11">
        <v>6.8</v>
      </c>
      <c r="U430" t="s">
        <v>1750</v>
      </c>
    </row>
    <row r="431" spans="1:21">
      <c r="A431" t="s">
        <v>1870</v>
      </c>
      <c r="B431" t="s">
        <v>1871</v>
      </c>
      <c r="C431" t="s">
        <v>1870</v>
      </c>
      <c r="D431" t="s">
        <v>1874</v>
      </c>
      <c r="E431">
        <v>52.554580000000001</v>
      </c>
      <c r="F431">
        <v>5.8871000000000002</v>
      </c>
      <c r="G431" t="s">
        <v>2498</v>
      </c>
      <c r="H431" t="s">
        <v>1875</v>
      </c>
      <c r="I431" t="s">
        <v>36</v>
      </c>
      <c r="J431" t="s">
        <v>1876</v>
      </c>
      <c r="K431">
        <f t="shared" si="6"/>
        <v>48</v>
      </c>
      <c r="L431" s="9">
        <v>48</v>
      </c>
      <c r="M431" s="9">
        <v>100</v>
      </c>
      <c r="N431" s="9">
        <v>6.7</v>
      </c>
      <c r="O431" s="10"/>
      <c r="P431" s="10"/>
      <c r="Q431" s="10"/>
      <c r="R431" s="11"/>
      <c r="S431" s="11"/>
      <c r="T431" s="11"/>
      <c r="U431" t="s">
        <v>1750</v>
      </c>
    </row>
    <row r="432" spans="1:21">
      <c r="A432" t="s">
        <v>1870</v>
      </c>
      <c r="B432" t="s">
        <v>1871</v>
      </c>
      <c r="C432" t="s">
        <v>1870</v>
      </c>
      <c r="D432" t="s">
        <v>1877</v>
      </c>
      <c r="E432">
        <v>52.551850000000002</v>
      </c>
      <c r="F432">
        <v>5.9085599000000002</v>
      </c>
      <c r="G432" t="s">
        <v>2498</v>
      </c>
      <c r="H432" t="s">
        <v>1878</v>
      </c>
      <c r="I432" t="s">
        <v>19</v>
      </c>
      <c r="J432" t="s">
        <v>1879</v>
      </c>
      <c r="K432">
        <f t="shared" si="6"/>
        <v>193</v>
      </c>
      <c r="L432" s="9">
        <v>115</v>
      </c>
      <c r="M432" s="9">
        <v>91.3</v>
      </c>
      <c r="N432" s="9">
        <v>6.6</v>
      </c>
      <c r="O432" s="10">
        <v>78</v>
      </c>
      <c r="P432" s="10">
        <v>84.6</v>
      </c>
      <c r="Q432" s="10">
        <v>6.6</v>
      </c>
      <c r="R432" s="11"/>
      <c r="S432" s="11"/>
      <c r="T432" s="11"/>
      <c r="U432" t="s">
        <v>1750</v>
      </c>
    </row>
    <row r="433" spans="1:21">
      <c r="A433" t="s">
        <v>1870</v>
      </c>
      <c r="B433" t="s">
        <v>1871</v>
      </c>
      <c r="C433" t="s">
        <v>1870</v>
      </c>
      <c r="D433" t="s">
        <v>1883</v>
      </c>
      <c r="E433">
        <v>52.554580000000001</v>
      </c>
      <c r="F433">
        <v>5.8871000000000002</v>
      </c>
      <c r="G433" t="s">
        <v>2498</v>
      </c>
      <c r="H433" t="s">
        <v>1875</v>
      </c>
      <c r="I433" t="s">
        <v>19</v>
      </c>
      <c r="J433" t="s">
        <v>1884</v>
      </c>
      <c r="K433">
        <f t="shared" si="6"/>
        <v>129</v>
      </c>
      <c r="L433" s="9">
        <v>129</v>
      </c>
      <c r="M433" s="9">
        <v>100</v>
      </c>
      <c r="N433" s="9">
        <v>6.8</v>
      </c>
      <c r="O433" s="10"/>
      <c r="P433" s="10"/>
      <c r="Q433" s="10"/>
      <c r="R433" s="11"/>
      <c r="S433" s="11"/>
      <c r="T433" s="11"/>
      <c r="U433" t="s">
        <v>1750</v>
      </c>
    </row>
    <row r="434" spans="1:21">
      <c r="A434" t="s">
        <v>1870</v>
      </c>
      <c r="B434" t="s">
        <v>1871</v>
      </c>
      <c r="C434" t="s">
        <v>1870</v>
      </c>
      <c r="D434" t="s">
        <v>1880</v>
      </c>
      <c r="E434">
        <v>52.552970000000002</v>
      </c>
      <c r="F434">
        <v>5.9077799999999998</v>
      </c>
      <c r="G434" t="s">
        <v>2498</v>
      </c>
      <c r="H434" t="s">
        <v>1881</v>
      </c>
      <c r="I434" t="s">
        <v>19</v>
      </c>
      <c r="J434" t="s">
        <v>1882</v>
      </c>
      <c r="K434">
        <f t="shared" si="6"/>
        <v>38</v>
      </c>
      <c r="L434" s="9"/>
      <c r="M434" s="9"/>
      <c r="N434" s="9"/>
      <c r="O434" s="10"/>
      <c r="P434" s="10"/>
      <c r="Q434" s="10"/>
      <c r="R434" s="11">
        <v>38</v>
      </c>
      <c r="S434" s="11">
        <v>94.7</v>
      </c>
      <c r="T434" s="11">
        <v>6.9</v>
      </c>
      <c r="U434" t="s">
        <v>1750</v>
      </c>
    </row>
    <row r="435" spans="1:21">
      <c r="A435" t="s">
        <v>1870</v>
      </c>
      <c r="B435" t="s">
        <v>1871</v>
      </c>
      <c r="C435" t="s">
        <v>1870</v>
      </c>
      <c r="D435" t="s">
        <v>1885</v>
      </c>
      <c r="E435">
        <v>52.542499900000003</v>
      </c>
      <c r="F435">
        <v>5.92272</v>
      </c>
      <c r="G435" t="s">
        <v>2498</v>
      </c>
      <c r="H435" t="s">
        <v>1886</v>
      </c>
      <c r="I435" t="s">
        <v>45</v>
      </c>
      <c r="J435" t="s">
        <v>1887</v>
      </c>
      <c r="K435">
        <f t="shared" si="6"/>
        <v>596</v>
      </c>
      <c r="L435" s="9">
        <v>365</v>
      </c>
      <c r="M435" s="9">
        <v>97.3</v>
      </c>
      <c r="N435" s="9">
        <v>6.5</v>
      </c>
      <c r="O435" s="10">
        <v>160</v>
      </c>
      <c r="P435" s="10">
        <v>84.4</v>
      </c>
      <c r="Q435" s="10">
        <v>6.6</v>
      </c>
      <c r="R435" s="11">
        <v>71</v>
      </c>
      <c r="S435" s="11">
        <v>100</v>
      </c>
      <c r="T435" s="11">
        <v>6.9</v>
      </c>
      <c r="U435" t="s">
        <v>1750</v>
      </c>
    </row>
    <row r="436" spans="1:21">
      <c r="A436" t="s">
        <v>2195</v>
      </c>
      <c r="B436" t="s">
        <v>2196</v>
      </c>
      <c r="C436" t="s">
        <v>2195</v>
      </c>
      <c r="D436" t="s">
        <v>2197</v>
      </c>
      <c r="E436">
        <v>51.481279999999998</v>
      </c>
      <c r="F436">
        <v>3.9558399999999998</v>
      </c>
      <c r="G436" t="s">
        <v>2498</v>
      </c>
      <c r="H436" t="s">
        <v>2198</v>
      </c>
      <c r="I436" t="s">
        <v>2199</v>
      </c>
      <c r="J436" t="s">
        <v>2200</v>
      </c>
      <c r="K436">
        <f t="shared" si="6"/>
        <v>63</v>
      </c>
      <c r="L436" s="9"/>
      <c r="M436" s="9"/>
      <c r="N436" s="9"/>
      <c r="O436" s="10">
        <v>41</v>
      </c>
      <c r="P436" s="10">
        <v>95.1</v>
      </c>
      <c r="Q436" s="10">
        <v>6.6</v>
      </c>
      <c r="R436" s="11">
        <v>22</v>
      </c>
      <c r="S436" s="11">
        <v>95.5</v>
      </c>
      <c r="T436" s="11">
        <v>7.3</v>
      </c>
      <c r="U436" t="s">
        <v>2189</v>
      </c>
    </row>
    <row r="437" spans="1:21">
      <c r="A437" t="s">
        <v>612</v>
      </c>
      <c r="B437" t="s">
        <v>613</v>
      </c>
      <c r="C437" t="s">
        <v>612</v>
      </c>
      <c r="D437" t="s">
        <v>617</v>
      </c>
      <c r="E437">
        <v>51.919170000000001</v>
      </c>
      <c r="F437">
        <v>4.5878800000000002</v>
      </c>
      <c r="G437" t="s">
        <v>2498</v>
      </c>
      <c r="H437" t="s">
        <v>618</v>
      </c>
      <c r="I437" t="s">
        <v>19</v>
      </c>
      <c r="J437" t="s">
        <v>619</v>
      </c>
      <c r="K437">
        <f t="shared" si="6"/>
        <v>52</v>
      </c>
      <c r="L437" s="9">
        <v>52</v>
      </c>
      <c r="M437" s="9">
        <v>84.6</v>
      </c>
      <c r="N437" s="9">
        <v>6.4</v>
      </c>
      <c r="O437" s="10"/>
      <c r="P437" s="10"/>
      <c r="Q437" s="10"/>
      <c r="R437" s="11"/>
      <c r="S437" s="11"/>
      <c r="T437" s="11"/>
      <c r="U437" t="s">
        <v>562</v>
      </c>
    </row>
    <row r="438" spans="1:21">
      <c r="A438" t="s">
        <v>612</v>
      </c>
      <c r="B438" t="s">
        <v>613</v>
      </c>
      <c r="C438" t="s">
        <v>612</v>
      </c>
      <c r="D438" t="s">
        <v>614</v>
      </c>
      <c r="E438">
        <v>51.914094599999999</v>
      </c>
      <c r="F438">
        <v>4.5823364</v>
      </c>
      <c r="G438" t="s">
        <v>2498</v>
      </c>
      <c r="H438" t="s">
        <v>615</v>
      </c>
      <c r="I438" t="s">
        <v>26</v>
      </c>
      <c r="J438" t="s">
        <v>616</v>
      </c>
      <c r="K438">
        <f t="shared" si="6"/>
        <v>228</v>
      </c>
      <c r="L438" s="9">
        <v>69</v>
      </c>
      <c r="M438" s="9">
        <v>89.9</v>
      </c>
      <c r="N438" s="9">
        <v>6.4</v>
      </c>
      <c r="O438" s="10">
        <v>108</v>
      </c>
      <c r="P438" s="10">
        <v>88.9</v>
      </c>
      <c r="Q438" s="10">
        <v>6.4</v>
      </c>
      <c r="R438" s="11">
        <v>51</v>
      </c>
      <c r="S438" s="11">
        <v>92.2</v>
      </c>
      <c r="T438" s="11">
        <v>6.7</v>
      </c>
      <c r="U438" t="s">
        <v>562</v>
      </c>
    </row>
    <row r="439" spans="1:21">
      <c r="A439" t="s">
        <v>238</v>
      </c>
      <c r="B439" t="s">
        <v>239</v>
      </c>
      <c r="C439" t="s">
        <v>243</v>
      </c>
      <c r="D439" t="s">
        <v>244</v>
      </c>
      <c r="E439">
        <v>51.950589999999998</v>
      </c>
      <c r="F439">
        <v>4.8377600000000003</v>
      </c>
      <c r="G439" t="s">
        <v>2498</v>
      </c>
      <c r="H439" t="s">
        <v>245</v>
      </c>
      <c r="I439" t="s">
        <v>19</v>
      </c>
      <c r="J439" t="s">
        <v>246</v>
      </c>
      <c r="K439">
        <f t="shared" si="6"/>
        <v>217</v>
      </c>
      <c r="L439" s="9">
        <v>57</v>
      </c>
      <c r="M439" s="9">
        <v>98.2</v>
      </c>
      <c r="N439" s="9">
        <v>6.6</v>
      </c>
      <c r="O439" s="10">
        <v>88</v>
      </c>
      <c r="P439" s="10">
        <v>90.9</v>
      </c>
      <c r="Q439" s="10">
        <v>6.4</v>
      </c>
      <c r="R439" s="11">
        <v>72</v>
      </c>
      <c r="S439" s="11">
        <v>97.2</v>
      </c>
      <c r="T439" s="11">
        <v>6.8</v>
      </c>
      <c r="U439" t="s">
        <v>172</v>
      </c>
    </row>
    <row r="440" spans="1:21">
      <c r="A440" t="s">
        <v>238</v>
      </c>
      <c r="B440" t="s">
        <v>239</v>
      </c>
      <c r="C440" t="s">
        <v>243</v>
      </c>
      <c r="D440" t="s">
        <v>244</v>
      </c>
      <c r="E440">
        <v>51.950589999999998</v>
      </c>
      <c r="F440">
        <v>4.8377600000000003</v>
      </c>
      <c r="G440" t="s">
        <v>2498</v>
      </c>
      <c r="H440" t="s">
        <v>245</v>
      </c>
      <c r="I440" t="s">
        <v>19</v>
      </c>
      <c r="J440" t="s">
        <v>246</v>
      </c>
      <c r="K440">
        <f t="shared" si="6"/>
        <v>217</v>
      </c>
      <c r="L440" s="9">
        <v>57</v>
      </c>
      <c r="M440" s="9">
        <v>98.2</v>
      </c>
      <c r="N440" s="9">
        <v>6.6</v>
      </c>
      <c r="O440" s="10">
        <v>88</v>
      </c>
      <c r="P440" s="10">
        <v>90.9</v>
      </c>
      <c r="Q440" s="10">
        <v>6.4</v>
      </c>
      <c r="R440" s="11">
        <v>72</v>
      </c>
      <c r="S440" s="11">
        <v>97.2</v>
      </c>
      <c r="T440" s="11">
        <v>6.8</v>
      </c>
      <c r="U440" t="s">
        <v>562</v>
      </c>
    </row>
    <row r="441" spans="1:21">
      <c r="A441" t="s">
        <v>238</v>
      </c>
      <c r="B441" t="s">
        <v>239</v>
      </c>
      <c r="C441" t="s">
        <v>240</v>
      </c>
      <c r="D441" t="s">
        <v>241</v>
      </c>
      <c r="E441">
        <v>51.900500000000001</v>
      </c>
      <c r="F441">
        <v>4.6825999999999999</v>
      </c>
      <c r="G441" t="s">
        <v>2498</v>
      </c>
      <c r="H441" t="s">
        <v>242</v>
      </c>
      <c r="I441" t="s">
        <v>45</v>
      </c>
      <c r="J441" t="s">
        <v>214</v>
      </c>
      <c r="K441">
        <f t="shared" si="6"/>
        <v>87</v>
      </c>
      <c r="L441" s="9">
        <v>87</v>
      </c>
      <c r="M441" s="9">
        <v>100</v>
      </c>
      <c r="N441" s="9">
        <v>6.8</v>
      </c>
      <c r="O441" s="10"/>
      <c r="P441" s="10"/>
      <c r="Q441" s="10"/>
      <c r="R441" s="11"/>
      <c r="S441" s="11"/>
      <c r="T441" s="11"/>
      <c r="U441" t="s">
        <v>172</v>
      </c>
    </row>
    <row r="442" spans="1:21">
      <c r="A442" t="s">
        <v>238</v>
      </c>
      <c r="B442" t="s">
        <v>239</v>
      </c>
      <c r="C442" t="s">
        <v>240</v>
      </c>
      <c r="D442" t="s">
        <v>241</v>
      </c>
      <c r="E442">
        <v>51.900500000000001</v>
      </c>
      <c r="F442">
        <v>4.6825999999999999</v>
      </c>
      <c r="G442" t="s">
        <v>2498</v>
      </c>
      <c r="H442" t="s">
        <v>242</v>
      </c>
      <c r="I442" t="s">
        <v>45</v>
      </c>
      <c r="J442" t="s">
        <v>214</v>
      </c>
      <c r="K442">
        <f t="shared" si="6"/>
        <v>87</v>
      </c>
      <c r="L442" s="9">
        <v>87</v>
      </c>
      <c r="M442" s="9">
        <v>100</v>
      </c>
      <c r="N442" s="9">
        <v>6.8</v>
      </c>
      <c r="O442" s="10"/>
      <c r="P442" s="10"/>
      <c r="Q442" s="10"/>
      <c r="R442" s="11"/>
      <c r="S442" s="11"/>
      <c r="T442" s="11"/>
      <c r="U442" t="s">
        <v>562</v>
      </c>
    </row>
    <row r="443" spans="1:21">
      <c r="A443" t="s">
        <v>238</v>
      </c>
      <c r="B443" t="s">
        <v>239</v>
      </c>
      <c r="C443" t="s">
        <v>240</v>
      </c>
      <c r="D443" t="s">
        <v>253</v>
      </c>
      <c r="E443">
        <v>51.896050000000002</v>
      </c>
      <c r="F443">
        <v>4.6783299999999999</v>
      </c>
      <c r="G443" t="s">
        <v>2614</v>
      </c>
      <c r="H443" t="s">
        <v>254</v>
      </c>
      <c r="I443" t="s">
        <v>36</v>
      </c>
      <c r="J443" t="s">
        <v>255</v>
      </c>
      <c r="K443">
        <f t="shared" si="6"/>
        <v>140</v>
      </c>
      <c r="L443" s="9">
        <v>140</v>
      </c>
      <c r="M443" s="9">
        <v>90.7</v>
      </c>
      <c r="N443" s="9">
        <v>6.4</v>
      </c>
      <c r="O443" s="10"/>
      <c r="P443" s="10"/>
      <c r="Q443" s="10"/>
      <c r="R443" s="11"/>
      <c r="S443" s="11"/>
      <c r="T443" s="11"/>
      <c r="U443" t="s">
        <v>172</v>
      </c>
    </row>
    <row r="444" spans="1:21">
      <c r="A444" t="s">
        <v>238</v>
      </c>
      <c r="B444" t="s">
        <v>239</v>
      </c>
      <c r="C444" t="s">
        <v>240</v>
      </c>
      <c r="D444" t="s">
        <v>253</v>
      </c>
      <c r="E444">
        <v>51.896050000000002</v>
      </c>
      <c r="F444">
        <v>4.6783299999999999</v>
      </c>
      <c r="G444" t="s">
        <v>2614</v>
      </c>
      <c r="H444" t="s">
        <v>254</v>
      </c>
      <c r="I444" t="s">
        <v>36</v>
      </c>
      <c r="J444" t="s">
        <v>255</v>
      </c>
      <c r="K444">
        <f t="shared" si="6"/>
        <v>140</v>
      </c>
      <c r="L444" s="9">
        <v>140</v>
      </c>
      <c r="M444" s="9">
        <v>90.7</v>
      </c>
      <c r="N444" s="9">
        <v>6.4</v>
      </c>
      <c r="O444" s="10"/>
      <c r="P444" s="10"/>
      <c r="Q444" s="10"/>
      <c r="R444" s="11"/>
      <c r="S444" s="11"/>
      <c r="T444" s="11"/>
      <c r="U444" t="s">
        <v>562</v>
      </c>
    </row>
    <row r="445" spans="1:21">
      <c r="A445" t="s">
        <v>238</v>
      </c>
      <c r="B445" t="s">
        <v>239</v>
      </c>
      <c r="C445" t="s">
        <v>243</v>
      </c>
      <c r="D445" t="s">
        <v>247</v>
      </c>
      <c r="E445">
        <v>51.951390000000004</v>
      </c>
      <c r="F445">
        <v>4.84483</v>
      </c>
      <c r="G445" t="s">
        <v>2498</v>
      </c>
      <c r="H445" t="s">
        <v>248</v>
      </c>
      <c r="I445" t="s">
        <v>36</v>
      </c>
      <c r="J445" t="s">
        <v>249</v>
      </c>
      <c r="K445">
        <f t="shared" si="6"/>
        <v>184</v>
      </c>
      <c r="L445" s="9">
        <v>68</v>
      </c>
      <c r="M445" s="9">
        <v>98.5</v>
      </c>
      <c r="N445" s="9">
        <v>6.6</v>
      </c>
      <c r="O445" s="10">
        <v>74</v>
      </c>
      <c r="P445" s="10">
        <v>87.8</v>
      </c>
      <c r="Q445" s="10">
        <v>6.5</v>
      </c>
      <c r="R445" s="11">
        <v>42</v>
      </c>
      <c r="S445" s="11">
        <v>88.1</v>
      </c>
      <c r="T445" s="11">
        <v>6.6</v>
      </c>
      <c r="U445" t="s">
        <v>172</v>
      </c>
    </row>
    <row r="446" spans="1:21">
      <c r="A446" t="s">
        <v>238</v>
      </c>
      <c r="B446" t="s">
        <v>239</v>
      </c>
      <c r="C446" t="s">
        <v>243</v>
      </c>
      <c r="D446" t="s">
        <v>247</v>
      </c>
      <c r="E446">
        <v>51.951390000000004</v>
      </c>
      <c r="F446">
        <v>4.84483</v>
      </c>
      <c r="G446" t="s">
        <v>2498</v>
      </c>
      <c r="H446" t="s">
        <v>248</v>
      </c>
      <c r="I446" t="s">
        <v>36</v>
      </c>
      <c r="J446" t="s">
        <v>249</v>
      </c>
      <c r="K446">
        <f t="shared" si="6"/>
        <v>184</v>
      </c>
      <c r="L446" s="9">
        <v>68</v>
      </c>
      <c r="M446" s="9">
        <v>98.5</v>
      </c>
      <c r="N446" s="9">
        <v>6.6</v>
      </c>
      <c r="O446" s="10">
        <v>74</v>
      </c>
      <c r="P446" s="10">
        <v>87.8</v>
      </c>
      <c r="Q446" s="10">
        <v>6.5</v>
      </c>
      <c r="R446" s="11">
        <v>42</v>
      </c>
      <c r="S446" s="11">
        <v>88.1</v>
      </c>
      <c r="T446" s="11">
        <v>6.6</v>
      </c>
      <c r="U446" t="s">
        <v>562</v>
      </c>
    </row>
    <row r="447" spans="1:21">
      <c r="A447" t="s">
        <v>238</v>
      </c>
      <c r="B447" t="s">
        <v>239</v>
      </c>
      <c r="C447" t="s">
        <v>243</v>
      </c>
      <c r="D447" t="s">
        <v>250</v>
      </c>
      <c r="E447">
        <v>51.9548852</v>
      </c>
      <c r="F447">
        <v>4.8481135999999996</v>
      </c>
      <c r="G447" t="s">
        <v>2498</v>
      </c>
      <c r="H447" t="s">
        <v>251</v>
      </c>
      <c r="I447" t="s">
        <v>36</v>
      </c>
      <c r="J447" t="s">
        <v>252</v>
      </c>
      <c r="K447">
        <f t="shared" si="6"/>
        <v>142</v>
      </c>
      <c r="L447" s="9">
        <v>142</v>
      </c>
      <c r="M447" s="9">
        <v>97.2</v>
      </c>
      <c r="N447" s="9">
        <v>6.7</v>
      </c>
      <c r="O447" s="10"/>
      <c r="P447" s="10"/>
      <c r="Q447" s="10"/>
      <c r="R447" s="11"/>
      <c r="S447" s="11"/>
      <c r="T447" s="11"/>
      <c r="U447" t="s">
        <v>172</v>
      </c>
    </row>
    <row r="448" spans="1:21">
      <c r="A448" t="s">
        <v>238</v>
      </c>
      <c r="B448" t="s">
        <v>239</v>
      </c>
      <c r="C448" t="s">
        <v>243</v>
      </c>
      <c r="D448" t="s">
        <v>250</v>
      </c>
      <c r="E448">
        <v>51.9548852</v>
      </c>
      <c r="F448">
        <v>4.8481135999999996</v>
      </c>
      <c r="G448" t="s">
        <v>2498</v>
      </c>
      <c r="H448" t="s">
        <v>251</v>
      </c>
      <c r="I448" t="s">
        <v>36</v>
      </c>
      <c r="J448" t="s">
        <v>252</v>
      </c>
      <c r="K448">
        <f t="shared" si="6"/>
        <v>142</v>
      </c>
      <c r="L448" s="9">
        <v>142</v>
      </c>
      <c r="M448" s="9">
        <v>97.2</v>
      </c>
      <c r="N448" s="9">
        <v>6.7</v>
      </c>
      <c r="O448" s="10"/>
      <c r="P448" s="10"/>
      <c r="Q448" s="10"/>
      <c r="R448" s="11"/>
      <c r="S448" s="11"/>
      <c r="T448" s="11"/>
      <c r="U448" t="s">
        <v>562</v>
      </c>
    </row>
    <row r="449" spans="1:21">
      <c r="A449" t="s">
        <v>2164</v>
      </c>
      <c r="B449" t="s">
        <v>2165</v>
      </c>
      <c r="C449" t="s">
        <v>2166</v>
      </c>
      <c r="D449" t="s">
        <v>2167</v>
      </c>
      <c r="E449">
        <v>51.524329999999999</v>
      </c>
      <c r="F449">
        <v>5.6236899999999999</v>
      </c>
      <c r="G449" t="s">
        <v>2498</v>
      </c>
      <c r="H449" t="s">
        <v>2168</v>
      </c>
      <c r="I449" t="s">
        <v>26</v>
      </c>
      <c r="J449" t="s">
        <v>2146</v>
      </c>
      <c r="K449">
        <f t="shared" si="6"/>
        <v>94</v>
      </c>
      <c r="L449" s="9">
        <v>94</v>
      </c>
      <c r="M449" s="9">
        <v>98.9</v>
      </c>
      <c r="N449" s="9">
        <v>6.6</v>
      </c>
      <c r="O449" s="10"/>
      <c r="P449" s="10"/>
      <c r="Q449" s="10"/>
      <c r="R449" s="11"/>
      <c r="S449" s="11"/>
      <c r="T449" s="11"/>
      <c r="U449" t="s">
        <v>2099</v>
      </c>
    </row>
    <row r="450" spans="1:21">
      <c r="A450" t="s">
        <v>620</v>
      </c>
      <c r="B450" t="s">
        <v>621</v>
      </c>
      <c r="C450" t="e">
        <v>#N/A</v>
      </c>
      <c r="D450" t="s">
        <v>633</v>
      </c>
      <c r="H450" t="e">
        <v>#N/A</v>
      </c>
      <c r="I450" t="e">
        <v>#N/A</v>
      </c>
      <c r="J450" t="s">
        <v>634</v>
      </c>
      <c r="K450">
        <f t="shared" si="6"/>
        <v>188</v>
      </c>
      <c r="L450" s="9"/>
      <c r="M450" s="9"/>
      <c r="N450" s="9"/>
      <c r="O450" s="10">
        <v>115</v>
      </c>
      <c r="P450" s="10">
        <v>87</v>
      </c>
      <c r="Q450" s="10">
        <v>6.5</v>
      </c>
      <c r="R450" s="11">
        <v>73</v>
      </c>
      <c r="S450" s="11">
        <v>94.5</v>
      </c>
      <c r="T450" s="11">
        <v>6.8</v>
      </c>
      <c r="U450" t="s">
        <v>562</v>
      </c>
    </row>
    <row r="451" spans="1:21">
      <c r="A451" t="s">
        <v>620</v>
      </c>
      <c r="B451" t="s">
        <v>621</v>
      </c>
      <c r="C451" t="e">
        <v>#N/A</v>
      </c>
      <c r="D451" t="s">
        <v>635</v>
      </c>
      <c r="H451" t="e">
        <v>#N/A</v>
      </c>
      <c r="I451" t="e">
        <v>#N/A</v>
      </c>
      <c r="J451" t="s">
        <v>636</v>
      </c>
      <c r="K451">
        <f t="shared" ref="K451:K514" si="7">L451+O451+R451</f>
        <v>125</v>
      </c>
      <c r="L451" s="9">
        <v>125</v>
      </c>
      <c r="M451" s="9">
        <v>100</v>
      </c>
      <c r="N451" s="9">
        <v>6.6</v>
      </c>
      <c r="O451" s="10"/>
      <c r="P451" s="10"/>
      <c r="Q451" s="10"/>
      <c r="R451" s="11"/>
      <c r="S451" s="11"/>
      <c r="T451" s="11"/>
      <c r="U451" t="s">
        <v>562</v>
      </c>
    </row>
    <row r="452" spans="1:21">
      <c r="A452" t="s">
        <v>620</v>
      </c>
      <c r="B452" t="s">
        <v>621</v>
      </c>
      <c r="C452" t="e">
        <v>#N/A</v>
      </c>
      <c r="D452" t="s">
        <v>629</v>
      </c>
      <c r="H452" t="e">
        <v>#N/A</v>
      </c>
      <c r="I452" t="e">
        <v>#N/A</v>
      </c>
      <c r="J452" t="s">
        <v>630</v>
      </c>
      <c r="K452">
        <f t="shared" si="7"/>
        <v>117</v>
      </c>
      <c r="L452" s="9">
        <v>117</v>
      </c>
      <c r="M452" s="9">
        <v>99.1</v>
      </c>
      <c r="N452" s="9">
        <v>6.5</v>
      </c>
      <c r="O452" s="10"/>
      <c r="P452" s="10"/>
      <c r="Q452" s="10"/>
      <c r="R452" s="11"/>
      <c r="S452" s="11"/>
      <c r="T452" s="11"/>
      <c r="U452" t="s">
        <v>562</v>
      </c>
    </row>
    <row r="453" spans="1:21">
      <c r="A453" t="s">
        <v>620</v>
      </c>
      <c r="B453" t="s">
        <v>621</v>
      </c>
      <c r="C453" t="e">
        <v>#N/A</v>
      </c>
      <c r="D453" t="s">
        <v>631</v>
      </c>
      <c r="H453" t="e">
        <v>#N/A</v>
      </c>
      <c r="I453" t="e">
        <v>#N/A</v>
      </c>
      <c r="J453" t="s">
        <v>632</v>
      </c>
      <c r="K453">
        <f t="shared" si="7"/>
        <v>70</v>
      </c>
      <c r="L453" s="9">
        <v>70</v>
      </c>
      <c r="M453" s="9">
        <v>97.1</v>
      </c>
      <c r="N453" s="9">
        <v>6.6</v>
      </c>
      <c r="O453" s="10"/>
      <c r="P453" s="10"/>
      <c r="Q453" s="10"/>
      <c r="R453" s="11"/>
      <c r="S453" s="11"/>
      <c r="T453" s="11"/>
      <c r="U453" t="s">
        <v>562</v>
      </c>
    </row>
    <row r="454" spans="1:21">
      <c r="A454" t="s">
        <v>620</v>
      </c>
      <c r="B454" t="s">
        <v>621</v>
      </c>
      <c r="C454" t="s">
        <v>622</v>
      </c>
      <c r="D454" t="s">
        <v>623</v>
      </c>
      <c r="E454">
        <v>51.985779999999998</v>
      </c>
      <c r="F454">
        <v>4.4795800000000003</v>
      </c>
      <c r="G454" t="s">
        <v>2498</v>
      </c>
      <c r="H454" t="s">
        <v>624</v>
      </c>
      <c r="I454" t="s">
        <v>36</v>
      </c>
      <c r="J454" t="s">
        <v>625</v>
      </c>
      <c r="K454">
        <f t="shared" si="7"/>
        <v>135</v>
      </c>
      <c r="L454" s="9"/>
      <c r="M454" s="9"/>
      <c r="N454" s="9"/>
      <c r="O454" s="10">
        <v>81</v>
      </c>
      <c r="P454" s="10">
        <v>87.7</v>
      </c>
      <c r="Q454" s="10">
        <v>6.4</v>
      </c>
      <c r="R454" s="11">
        <v>54</v>
      </c>
      <c r="S454" s="11">
        <v>90.7</v>
      </c>
      <c r="T454" s="11">
        <v>6.6</v>
      </c>
      <c r="U454" t="s">
        <v>562</v>
      </c>
    </row>
    <row r="455" spans="1:21">
      <c r="A455" t="s">
        <v>620</v>
      </c>
      <c r="B455" t="s">
        <v>621</v>
      </c>
      <c r="C455" t="s">
        <v>622</v>
      </c>
      <c r="D455" t="s">
        <v>626</v>
      </c>
      <c r="E455">
        <v>51.982529900000003</v>
      </c>
      <c r="F455">
        <v>4.4905200000000001</v>
      </c>
      <c r="G455" t="s">
        <v>2498</v>
      </c>
      <c r="H455" t="s">
        <v>627</v>
      </c>
      <c r="I455" t="s">
        <v>36</v>
      </c>
      <c r="J455" t="s">
        <v>628</v>
      </c>
      <c r="K455">
        <f t="shared" si="7"/>
        <v>131</v>
      </c>
      <c r="L455" s="9">
        <v>131</v>
      </c>
      <c r="M455" s="9">
        <v>96.9</v>
      </c>
      <c r="N455" s="9">
        <v>6.6</v>
      </c>
      <c r="O455" s="10"/>
      <c r="P455" s="10"/>
      <c r="Q455" s="10"/>
      <c r="R455" s="11"/>
      <c r="S455" s="11"/>
      <c r="T455" s="11"/>
      <c r="U455" t="s">
        <v>562</v>
      </c>
    </row>
    <row r="456" spans="1:21">
      <c r="A456" t="s">
        <v>108</v>
      </c>
      <c r="B456" t="s">
        <v>109</v>
      </c>
      <c r="C456" t="s">
        <v>108</v>
      </c>
      <c r="D456" t="s">
        <v>110</v>
      </c>
      <c r="E456">
        <v>51.897790000000001</v>
      </c>
      <c r="F456">
        <v>5.0956200000000003</v>
      </c>
      <c r="G456" t="s">
        <v>2498</v>
      </c>
      <c r="H456" t="s">
        <v>111</v>
      </c>
      <c r="I456" t="s">
        <v>19</v>
      </c>
      <c r="J456" t="s">
        <v>112</v>
      </c>
      <c r="K456">
        <f t="shared" si="7"/>
        <v>175</v>
      </c>
      <c r="L456" s="9">
        <v>64</v>
      </c>
      <c r="M456" s="9">
        <v>95.3</v>
      </c>
      <c r="N456" s="9">
        <v>6.6</v>
      </c>
      <c r="O456" s="10">
        <v>79</v>
      </c>
      <c r="P456" s="10">
        <v>83.5</v>
      </c>
      <c r="Q456" s="10">
        <v>6.4</v>
      </c>
      <c r="R456" s="11">
        <v>32</v>
      </c>
      <c r="S456" s="11">
        <v>96.9</v>
      </c>
      <c r="T456" s="11">
        <v>6.8</v>
      </c>
      <c r="U456" t="s">
        <v>21</v>
      </c>
    </row>
    <row r="457" spans="1:21">
      <c r="A457" t="s">
        <v>108</v>
      </c>
      <c r="B457" t="s">
        <v>109</v>
      </c>
      <c r="C457" t="s">
        <v>108</v>
      </c>
      <c r="D457" t="s">
        <v>113</v>
      </c>
      <c r="E457">
        <v>51.89085</v>
      </c>
      <c r="F457">
        <v>5.0840899999999998</v>
      </c>
      <c r="G457" t="s">
        <v>2498</v>
      </c>
      <c r="H457" t="s">
        <v>114</v>
      </c>
      <c r="I457" t="s">
        <v>19</v>
      </c>
      <c r="J457" t="s">
        <v>115</v>
      </c>
      <c r="K457">
        <f t="shared" si="7"/>
        <v>72</v>
      </c>
      <c r="L457" s="9">
        <v>72</v>
      </c>
      <c r="M457" s="9">
        <v>100</v>
      </c>
      <c r="N457" s="9">
        <v>6.7</v>
      </c>
      <c r="O457" s="10"/>
      <c r="P457" s="10"/>
      <c r="Q457" s="10"/>
      <c r="R457" s="11"/>
      <c r="S457" s="11"/>
      <c r="T457" s="11"/>
      <c r="U457" t="s">
        <v>21</v>
      </c>
    </row>
    <row r="458" spans="1:21">
      <c r="A458" t="s">
        <v>312</v>
      </c>
      <c r="B458" t="s">
        <v>313</v>
      </c>
      <c r="C458" t="s">
        <v>314</v>
      </c>
      <c r="D458" t="s">
        <v>334</v>
      </c>
      <c r="E458">
        <v>52.07676</v>
      </c>
      <c r="F458">
        <v>4.3588300000000002</v>
      </c>
      <c r="G458" t="s">
        <v>2498</v>
      </c>
      <c r="H458" t="s">
        <v>335</v>
      </c>
      <c r="I458" t="s">
        <v>202</v>
      </c>
      <c r="J458" t="s">
        <v>336</v>
      </c>
      <c r="K458">
        <f t="shared" si="7"/>
        <v>73</v>
      </c>
      <c r="L458" s="9">
        <v>73</v>
      </c>
      <c r="M458" s="9">
        <v>97.3</v>
      </c>
      <c r="N458" s="9">
        <v>6.8</v>
      </c>
      <c r="O458" s="10"/>
      <c r="P458" s="10"/>
      <c r="Q458" s="10"/>
      <c r="R458" s="11"/>
      <c r="S458" s="11"/>
      <c r="T458" s="11"/>
      <c r="U458" t="s">
        <v>291</v>
      </c>
    </row>
    <row r="459" spans="1:21">
      <c r="A459" t="s">
        <v>312</v>
      </c>
      <c r="B459" t="s">
        <v>313</v>
      </c>
      <c r="C459" t="s">
        <v>314</v>
      </c>
      <c r="D459" t="s">
        <v>331</v>
      </c>
      <c r="E459">
        <v>52.071669999999997</v>
      </c>
      <c r="F459">
        <v>4.3581099999999999</v>
      </c>
      <c r="G459" t="s">
        <v>2498</v>
      </c>
      <c r="H459" t="s">
        <v>332</v>
      </c>
      <c r="I459" t="s">
        <v>26</v>
      </c>
      <c r="J459" t="s">
        <v>333</v>
      </c>
      <c r="K459">
        <f t="shared" si="7"/>
        <v>94</v>
      </c>
      <c r="L459" s="9"/>
      <c r="M459" s="9"/>
      <c r="N459" s="9"/>
      <c r="O459" s="10"/>
      <c r="P459" s="10"/>
      <c r="Q459" s="10"/>
      <c r="R459" s="11">
        <v>94</v>
      </c>
      <c r="S459" s="11">
        <v>93.6</v>
      </c>
      <c r="T459" s="11">
        <v>6.9</v>
      </c>
      <c r="U459" t="s">
        <v>291</v>
      </c>
    </row>
    <row r="460" spans="1:21">
      <c r="A460" t="s">
        <v>312</v>
      </c>
      <c r="B460" t="s">
        <v>313</v>
      </c>
      <c r="C460" t="s">
        <v>318</v>
      </c>
      <c r="D460" t="s">
        <v>325</v>
      </c>
      <c r="E460">
        <v>52.09393</v>
      </c>
      <c r="F460">
        <v>4.3920700000000004</v>
      </c>
      <c r="G460" t="s">
        <v>2498</v>
      </c>
      <c r="H460" t="s">
        <v>326</v>
      </c>
      <c r="I460" t="s">
        <v>202</v>
      </c>
      <c r="J460" t="s">
        <v>327</v>
      </c>
      <c r="K460">
        <f t="shared" si="7"/>
        <v>34</v>
      </c>
      <c r="L460" s="9">
        <v>34</v>
      </c>
      <c r="M460" s="9">
        <v>100</v>
      </c>
      <c r="N460" s="9">
        <v>6.8</v>
      </c>
      <c r="O460" s="10"/>
      <c r="P460" s="10"/>
      <c r="Q460" s="10"/>
      <c r="R460" s="11"/>
      <c r="S460" s="11"/>
      <c r="T460" s="11"/>
      <c r="U460" t="s">
        <v>291</v>
      </c>
    </row>
    <row r="461" spans="1:21">
      <c r="A461" t="s">
        <v>312</v>
      </c>
      <c r="B461" t="s">
        <v>313</v>
      </c>
      <c r="C461" t="s">
        <v>314</v>
      </c>
      <c r="D461" t="s">
        <v>315</v>
      </c>
      <c r="E461">
        <v>52.075789999999998</v>
      </c>
      <c r="F461">
        <v>4.3719400000000004</v>
      </c>
      <c r="G461" t="s">
        <v>2498</v>
      </c>
      <c r="H461" t="s">
        <v>316</v>
      </c>
      <c r="I461" t="s">
        <v>26</v>
      </c>
      <c r="J461" t="s">
        <v>317</v>
      </c>
      <c r="K461">
        <f t="shared" si="7"/>
        <v>211</v>
      </c>
      <c r="L461" s="9">
        <v>54</v>
      </c>
      <c r="M461" s="9">
        <v>96.3</v>
      </c>
      <c r="N461" s="9">
        <v>6.5</v>
      </c>
      <c r="O461" s="10">
        <v>100</v>
      </c>
      <c r="P461" s="10">
        <v>92</v>
      </c>
      <c r="Q461" s="10">
        <v>6.5</v>
      </c>
      <c r="R461" s="11">
        <v>57</v>
      </c>
      <c r="S461" s="11">
        <v>89.5</v>
      </c>
      <c r="T461" s="11">
        <v>6.7</v>
      </c>
      <c r="U461" t="s">
        <v>291</v>
      </c>
    </row>
    <row r="462" spans="1:21">
      <c r="A462" t="s">
        <v>312</v>
      </c>
      <c r="B462" t="s">
        <v>313</v>
      </c>
      <c r="C462" t="s">
        <v>314</v>
      </c>
      <c r="D462" t="s">
        <v>328</v>
      </c>
      <c r="E462">
        <v>52.073140000000002</v>
      </c>
      <c r="F462">
        <v>4.3559799999999997</v>
      </c>
      <c r="G462" t="s">
        <v>2498</v>
      </c>
      <c r="H462" t="s">
        <v>329</v>
      </c>
      <c r="I462" t="s">
        <v>177</v>
      </c>
      <c r="J462" t="s">
        <v>330</v>
      </c>
      <c r="K462">
        <f t="shared" si="7"/>
        <v>259</v>
      </c>
      <c r="L462" s="9">
        <v>87</v>
      </c>
      <c r="M462" s="9">
        <v>96.6</v>
      </c>
      <c r="N462" s="9">
        <v>6.8</v>
      </c>
      <c r="O462" s="10">
        <v>101</v>
      </c>
      <c r="P462" s="10">
        <v>93.1</v>
      </c>
      <c r="Q462" s="10">
        <v>6.5</v>
      </c>
      <c r="R462" s="11">
        <v>71</v>
      </c>
      <c r="S462" s="11">
        <v>97.2</v>
      </c>
      <c r="T462" s="11">
        <v>6.8</v>
      </c>
      <c r="U462" t="s">
        <v>291</v>
      </c>
    </row>
    <row r="463" spans="1:21">
      <c r="A463" t="s">
        <v>312</v>
      </c>
      <c r="B463" t="s">
        <v>313</v>
      </c>
      <c r="C463" t="s">
        <v>318</v>
      </c>
      <c r="D463" t="s">
        <v>319</v>
      </c>
      <c r="E463" s="19" t="s">
        <v>3183</v>
      </c>
      <c r="F463" s="19" t="s">
        <v>3183</v>
      </c>
      <c r="G463" t="s">
        <v>2539</v>
      </c>
      <c r="H463" t="s">
        <v>320</v>
      </c>
      <c r="I463" t="s">
        <v>202</v>
      </c>
      <c r="J463" t="s">
        <v>321</v>
      </c>
      <c r="K463">
        <f t="shared" si="7"/>
        <v>147</v>
      </c>
      <c r="L463" s="9">
        <v>70</v>
      </c>
      <c r="M463" s="9">
        <v>88.6</v>
      </c>
      <c r="N463" s="9">
        <v>6.4</v>
      </c>
      <c r="O463" s="10">
        <v>46</v>
      </c>
      <c r="P463" s="10">
        <v>87</v>
      </c>
      <c r="Q463" s="10">
        <v>6.5</v>
      </c>
      <c r="R463" s="11">
        <v>31</v>
      </c>
      <c r="S463" s="11">
        <v>90.3</v>
      </c>
      <c r="T463" s="11">
        <v>6.6</v>
      </c>
      <c r="U463" t="s">
        <v>291</v>
      </c>
    </row>
    <row r="464" spans="1:21">
      <c r="A464" t="s">
        <v>312</v>
      </c>
      <c r="B464" t="s">
        <v>313</v>
      </c>
      <c r="C464" t="s">
        <v>314</v>
      </c>
      <c r="D464" t="s">
        <v>322</v>
      </c>
      <c r="E464">
        <v>52.069870000000002</v>
      </c>
      <c r="F464">
        <v>4.35724</v>
      </c>
      <c r="G464" t="s">
        <v>2498</v>
      </c>
      <c r="H464" t="s">
        <v>323</v>
      </c>
      <c r="I464" t="s">
        <v>202</v>
      </c>
      <c r="J464" t="s">
        <v>324</v>
      </c>
      <c r="K464">
        <f t="shared" si="7"/>
        <v>78</v>
      </c>
      <c r="L464" s="9">
        <v>78</v>
      </c>
      <c r="M464" s="9">
        <v>98.7</v>
      </c>
      <c r="N464" s="9">
        <v>6.5</v>
      </c>
      <c r="O464" s="10"/>
      <c r="P464" s="10"/>
      <c r="Q464" s="10"/>
      <c r="R464" s="11"/>
      <c r="S464" s="11"/>
      <c r="T464" s="11"/>
      <c r="U464" t="s">
        <v>291</v>
      </c>
    </row>
    <row r="465" spans="1:21">
      <c r="A465" t="s">
        <v>1888</v>
      </c>
      <c r="B465" t="s">
        <v>1889</v>
      </c>
      <c r="C465" t="s">
        <v>1888</v>
      </c>
      <c r="D465" t="s">
        <v>1899</v>
      </c>
      <c r="E465">
        <v>52.499630000000003</v>
      </c>
      <c r="F465">
        <v>5.4690099999999999</v>
      </c>
      <c r="G465" t="s">
        <v>2498</v>
      </c>
      <c r="H465" t="s">
        <v>1900</v>
      </c>
      <c r="I465" t="s">
        <v>202</v>
      </c>
      <c r="J465" t="s">
        <v>1519</v>
      </c>
      <c r="K465">
        <f t="shared" si="7"/>
        <v>73</v>
      </c>
      <c r="L465" s="9">
        <v>73</v>
      </c>
      <c r="M465" s="9">
        <v>95.9</v>
      </c>
      <c r="N465" s="9">
        <v>6.7</v>
      </c>
      <c r="O465" s="10"/>
      <c r="P465" s="10"/>
      <c r="Q465" s="10"/>
      <c r="R465" s="11"/>
      <c r="S465" s="11"/>
      <c r="T465" s="11"/>
      <c r="U465" t="s">
        <v>1750</v>
      </c>
    </row>
    <row r="466" spans="1:21">
      <c r="A466" t="s">
        <v>1888</v>
      </c>
      <c r="B466" t="s">
        <v>1889</v>
      </c>
      <c r="C466" t="s">
        <v>1888</v>
      </c>
      <c r="D466" t="s">
        <v>1890</v>
      </c>
      <c r="E466">
        <v>52.510840000000002</v>
      </c>
      <c r="F466">
        <v>5.4800599999999999</v>
      </c>
      <c r="G466" t="s">
        <v>2498</v>
      </c>
      <c r="H466" t="s">
        <v>1891</v>
      </c>
      <c r="I466" t="s">
        <v>202</v>
      </c>
      <c r="J466" t="s">
        <v>1892</v>
      </c>
      <c r="K466">
        <f t="shared" si="7"/>
        <v>201</v>
      </c>
      <c r="L466" s="9">
        <v>107</v>
      </c>
      <c r="M466" s="9">
        <v>91.6</v>
      </c>
      <c r="N466" s="9">
        <v>6.4</v>
      </c>
      <c r="O466" s="10">
        <v>46</v>
      </c>
      <c r="P466" s="10">
        <v>89.1</v>
      </c>
      <c r="Q466" s="10">
        <v>6.4</v>
      </c>
      <c r="R466" s="11">
        <v>48</v>
      </c>
      <c r="S466" s="11">
        <v>85.4</v>
      </c>
      <c r="T466" s="11">
        <v>6.7</v>
      </c>
      <c r="U466" t="s">
        <v>1750</v>
      </c>
    </row>
    <row r="467" spans="1:21">
      <c r="A467" t="s">
        <v>1888</v>
      </c>
      <c r="B467" t="s">
        <v>1889</v>
      </c>
      <c r="C467" t="s">
        <v>1888</v>
      </c>
      <c r="D467" t="s">
        <v>1896</v>
      </c>
      <c r="E467">
        <v>52.4972858</v>
      </c>
      <c r="F467">
        <v>5.4760773</v>
      </c>
      <c r="G467" t="s">
        <v>2498</v>
      </c>
      <c r="H467" t="s">
        <v>1897</v>
      </c>
      <c r="I467" t="s">
        <v>26</v>
      </c>
      <c r="J467" t="s">
        <v>1898</v>
      </c>
      <c r="K467">
        <f t="shared" si="7"/>
        <v>216</v>
      </c>
      <c r="L467" s="9">
        <v>128</v>
      </c>
      <c r="M467" s="9">
        <v>96.9</v>
      </c>
      <c r="N467" s="9">
        <v>6.5</v>
      </c>
      <c r="O467" s="10">
        <v>50</v>
      </c>
      <c r="P467" s="10">
        <v>86</v>
      </c>
      <c r="Q467" s="10">
        <v>6.5</v>
      </c>
      <c r="R467" s="11">
        <v>38</v>
      </c>
      <c r="S467" s="11">
        <v>81.599999999999994</v>
      </c>
      <c r="T467" s="11">
        <v>6.4</v>
      </c>
      <c r="U467" t="s">
        <v>1750</v>
      </c>
    </row>
    <row r="468" spans="1:21">
      <c r="A468" t="s">
        <v>1888</v>
      </c>
      <c r="B468" t="s">
        <v>1889</v>
      </c>
      <c r="C468" t="s">
        <v>1888</v>
      </c>
      <c r="D468" t="s">
        <v>1893</v>
      </c>
      <c r="E468">
        <v>52.522280000000002</v>
      </c>
      <c r="F468">
        <v>5.4744000000000002</v>
      </c>
      <c r="G468" t="s">
        <v>2498</v>
      </c>
      <c r="H468" t="s">
        <v>1894</v>
      </c>
      <c r="I468" t="s">
        <v>26</v>
      </c>
      <c r="J468" t="s">
        <v>1895</v>
      </c>
      <c r="K468">
        <f t="shared" si="7"/>
        <v>369</v>
      </c>
      <c r="L468" s="9">
        <v>244</v>
      </c>
      <c r="M468" s="9">
        <v>97.1</v>
      </c>
      <c r="N468" s="9">
        <v>6.6</v>
      </c>
      <c r="O468" s="10">
        <v>92</v>
      </c>
      <c r="P468" s="10">
        <v>83.7</v>
      </c>
      <c r="Q468" s="10">
        <v>6.4</v>
      </c>
      <c r="R468" s="11">
        <v>33</v>
      </c>
      <c r="S468" s="11">
        <v>90.9</v>
      </c>
      <c r="T468" s="11">
        <v>6.7</v>
      </c>
      <c r="U468" t="s">
        <v>1750</v>
      </c>
    </row>
    <row r="469" spans="1:21">
      <c r="A469" t="s">
        <v>1534</v>
      </c>
      <c r="B469" t="s">
        <v>1535</v>
      </c>
      <c r="C469" t="s">
        <v>1536</v>
      </c>
      <c r="D469" t="s">
        <v>1537</v>
      </c>
      <c r="E469">
        <v>51.892499999999998</v>
      </c>
      <c r="F469">
        <v>5.9143499999999998</v>
      </c>
      <c r="G469" t="s">
        <v>2498</v>
      </c>
      <c r="H469" t="s">
        <v>1538</v>
      </c>
      <c r="I469" t="s">
        <v>177</v>
      </c>
      <c r="J469" t="s">
        <v>1539</v>
      </c>
      <c r="K469">
        <f t="shared" si="7"/>
        <v>255</v>
      </c>
      <c r="L469" s="9"/>
      <c r="M469" s="9"/>
      <c r="N469" s="9"/>
      <c r="O469" s="10">
        <v>161</v>
      </c>
      <c r="P469" s="10">
        <v>89.4</v>
      </c>
      <c r="Q469" s="10">
        <v>6.5</v>
      </c>
      <c r="R469" s="11">
        <v>94</v>
      </c>
      <c r="S469" s="11">
        <v>91.5</v>
      </c>
      <c r="T469" s="11">
        <v>6.8</v>
      </c>
      <c r="U469" t="s">
        <v>1313</v>
      </c>
    </row>
    <row r="470" spans="1:21">
      <c r="A470" t="s">
        <v>1534</v>
      </c>
      <c r="B470" t="s">
        <v>1535</v>
      </c>
      <c r="C470" t="s">
        <v>1540</v>
      </c>
      <c r="D470" t="s">
        <v>1541</v>
      </c>
      <c r="E470">
        <v>51.935389999999998</v>
      </c>
      <c r="F470">
        <v>5.9344900000000003</v>
      </c>
      <c r="G470" t="s">
        <v>2498</v>
      </c>
      <c r="H470" t="s">
        <v>1542</v>
      </c>
      <c r="I470" t="s">
        <v>177</v>
      </c>
      <c r="J470" t="s">
        <v>1543</v>
      </c>
      <c r="K470">
        <f t="shared" si="7"/>
        <v>195</v>
      </c>
      <c r="L470" s="9">
        <v>195</v>
      </c>
      <c r="M470" s="9">
        <v>99</v>
      </c>
      <c r="N470" s="9">
        <v>6.7</v>
      </c>
      <c r="O470" s="10"/>
      <c r="P470" s="10"/>
      <c r="Q470" s="10"/>
      <c r="R470" s="11"/>
      <c r="S470" s="11"/>
      <c r="T470" s="11"/>
      <c r="U470" t="s">
        <v>1313</v>
      </c>
    </row>
    <row r="471" spans="1:21">
      <c r="A471" t="s">
        <v>1534</v>
      </c>
      <c r="B471" t="s">
        <v>1535</v>
      </c>
      <c r="C471" t="s">
        <v>1536</v>
      </c>
      <c r="D471" t="s">
        <v>1544</v>
      </c>
      <c r="E471" s="19" t="s">
        <v>3174</v>
      </c>
      <c r="F471" s="19" t="s">
        <v>3175</v>
      </c>
      <c r="G471" t="s">
        <v>2539</v>
      </c>
      <c r="H471" t="s">
        <v>1545</v>
      </c>
      <c r="I471" t="s">
        <v>177</v>
      </c>
      <c r="J471" t="s">
        <v>1546</v>
      </c>
      <c r="K471">
        <f t="shared" si="7"/>
        <v>100</v>
      </c>
      <c r="L471" s="9">
        <v>100</v>
      </c>
      <c r="M471" s="9">
        <v>96</v>
      </c>
      <c r="N471" s="9">
        <v>6.5</v>
      </c>
      <c r="O471" s="10"/>
      <c r="P471" s="10"/>
      <c r="Q471" s="10"/>
      <c r="R471" s="11"/>
      <c r="S471" s="11"/>
      <c r="T471" s="11"/>
      <c r="U471" t="s">
        <v>1313</v>
      </c>
    </row>
    <row r="472" spans="1:21">
      <c r="A472" t="s">
        <v>1901</v>
      </c>
      <c r="B472" t="s">
        <v>1902</v>
      </c>
      <c r="C472" t="s">
        <v>1901</v>
      </c>
      <c r="D472" t="s">
        <v>1903</v>
      </c>
      <c r="E472">
        <v>52.149679800000001</v>
      </c>
      <c r="F472">
        <v>6.3931858000000004</v>
      </c>
      <c r="G472" t="s">
        <v>2498</v>
      </c>
      <c r="H472" t="s">
        <v>1904</v>
      </c>
      <c r="I472" t="s">
        <v>36</v>
      </c>
      <c r="J472" t="s">
        <v>1905</v>
      </c>
      <c r="K472">
        <f t="shared" si="7"/>
        <v>291</v>
      </c>
      <c r="L472" s="9">
        <v>118</v>
      </c>
      <c r="M472" s="9">
        <v>93.2</v>
      </c>
      <c r="N472" s="9">
        <v>6.5</v>
      </c>
      <c r="O472" s="10">
        <v>107</v>
      </c>
      <c r="P472" s="10">
        <v>96.3</v>
      </c>
      <c r="Q472" s="10">
        <v>6.6</v>
      </c>
      <c r="R472" s="11">
        <v>66</v>
      </c>
      <c r="S472" s="11">
        <v>93.9</v>
      </c>
      <c r="T472" s="11">
        <v>6.7</v>
      </c>
      <c r="U472" t="s">
        <v>1750</v>
      </c>
    </row>
    <row r="473" spans="1:21">
      <c r="A473" t="s">
        <v>1901</v>
      </c>
      <c r="B473" t="s">
        <v>1902</v>
      </c>
      <c r="C473" t="s">
        <v>1901</v>
      </c>
      <c r="D473" t="s">
        <v>1903</v>
      </c>
      <c r="E473">
        <v>52.149679800000001</v>
      </c>
      <c r="F473">
        <v>6.3931858000000004</v>
      </c>
      <c r="G473" t="s">
        <v>2498</v>
      </c>
      <c r="H473" t="s">
        <v>1904</v>
      </c>
      <c r="I473" t="s">
        <v>36</v>
      </c>
      <c r="J473" t="s">
        <v>1905</v>
      </c>
      <c r="K473">
        <f t="shared" si="7"/>
        <v>291</v>
      </c>
      <c r="L473" s="9">
        <v>118</v>
      </c>
      <c r="M473" s="9">
        <v>93.2</v>
      </c>
      <c r="N473" s="9">
        <v>6.5</v>
      </c>
      <c r="O473" s="10">
        <v>107</v>
      </c>
      <c r="P473" s="10">
        <v>96.3</v>
      </c>
      <c r="Q473" s="10">
        <v>6.6</v>
      </c>
      <c r="R473" s="11">
        <v>66</v>
      </c>
      <c r="S473" s="11">
        <v>93.9</v>
      </c>
      <c r="T473" s="11">
        <v>6.7</v>
      </c>
      <c r="U473" t="s">
        <v>2248</v>
      </c>
    </row>
    <row r="474" spans="1:21">
      <c r="A474" t="s">
        <v>1194</v>
      </c>
      <c r="B474" t="s">
        <v>1195</v>
      </c>
      <c r="C474" t="s">
        <v>1196</v>
      </c>
      <c r="D474" t="s">
        <v>1197</v>
      </c>
      <c r="E474">
        <v>51.660969999999999</v>
      </c>
      <c r="F474">
        <v>5.0281399000000002</v>
      </c>
      <c r="G474" t="s">
        <v>2498</v>
      </c>
      <c r="H474" t="s">
        <v>1198</v>
      </c>
      <c r="I474" t="s">
        <v>177</v>
      </c>
      <c r="J474" t="s">
        <v>1199</v>
      </c>
      <c r="K474">
        <f t="shared" si="7"/>
        <v>77</v>
      </c>
      <c r="L474" s="9">
        <v>77</v>
      </c>
      <c r="M474" s="9">
        <v>97.4</v>
      </c>
      <c r="N474" s="9">
        <v>6.6</v>
      </c>
      <c r="O474" s="10"/>
      <c r="P474" s="10"/>
      <c r="Q474" s="10"/>
      <c r="R474" s="11"/>
      <c r="S474" s="11"/>
      <c r="T474" s="11"/>
      <c r="U474" t="s">
        <v>1105</v>
      </c>
    </row>
    <row r="475" spans="1:21">
      <c r="A475" t="s">
        <v>2332</v>
      </c>
      <c r="B475" t="s">
        <v>2333</v>
      </c>
      <c r="C475" t="s">
        <v>2332</v>
      </c>
      <c r="D475" t="s">
        <v>2334</v>
      </c>
      <c r="E475">
        <v>52.258099999999999</v>
      </c>
      <c r="F475">
        <v>7.0102799999999998</v>
      </c>
      <c r="G475" t="s">
        <v>2498</v>
      </c>
      <c r="H475" t="s">
        <v>2335</v>
      </c>
      <c r="I475" t="s">
        <v>177</v>
      </c>
      <c r="J475" t="s">
        <v>2336</v>
      </c>
      <c r="K475">
        <f t="shared" si="7"/>
        <v>141</v>
      </c>
      <c r="L475" s="9">
        <v>141</v>
      </c>
      <c r="M475" s="9">
        <v>96.5</v>
      </c>
      <c r="N475" s="9">
        <v>6.6</v>
      </c>
      <c r="O475" s="10"/>
      <c r="P475" s="10"/>
      <c r="Q475" s="10"/>
      <c r="R475" s="11"/>
      <c r="S475" s="11"/>
      <c r="T475" s="11"/>
      <c r="U475" t="s">
        <v>2248</v>
      </c>
    </row>
    <row r="476" spans="1:21">
      <c r="A476" t="s">
        <v>337</v>
      </c>
      <c r="B476" t="s">
        <v>338</v>
      </c>
      <c r="C476" t="s">
        <v>337</v>
      </c>
      <c r="D476" t="s">
        <v>339</v>
      </c>
      <c r="E476">
        <v>51.923999999999999</v>
      </c>
      <c r="F476">
        <v>4.2636500000000002</v>
      </c>
      <c r="G476" t="s">
        <v>2498</v>
      </c>
      <c r="H476" t="s">
        <v>340</v>
      </c>
      <c r="I476" t="s">
        <v>341</v>
      </c>
      <c r="J476" t="s">
        <v>342</v>
      </c>
      <c r="K476">
        <f t="shared" si="7"/>
        <v>227</v>
      </c>
      <c r="L476" s="9">
        <v>67</v>
      </c>
      <c r="M476" s="9">
        <v>94</v>
      </c>
      <c r="N476" s="9">
        <v>6.6</v>
      </c>
      <c r="O476" s="10">
        <v>107</v>
      </c>
      <c r="P476" s="10">
        <v>83.2</v>
      </c>
      <c r="Q476" s="10">
        <v>6.3</v>
      </c>
      <c r="R476" s="11">
        <v>53</v>
      </c>
      <c r="S476" s="11">
        <v>94.3</v>
      </c>
      <c r="T476" s="11">
        <v>6.7</v>
      </c>
      <c r="U476" t="s">
        <v>291</v>
      </c>
    </row>
    <row r="477" spans="1:21">
      <c r="A477" t="s">
        <v>337</v>
      </c>
      <c r="B477" t="s">
        <v>338</v>
      </c>
      <c r="C477" t="s">
        <v>337</v>
      </c>
      <c r="D477" t="s">
        <v>339</v>
      </c>
      <c r="E477">
        <v>51.923999999999999</v>
      </c>
      <c r="F477">
        <v>4.2636500000000002</v>
      </c>
      <c r="G477" t="s">
        <v>2498</v>
      </c>
      <c r="H477" t="s">
        <v>340</v>
      </c>
      <c r="I477" t="s">
        <v>341</v>
      </c>
      <c r="J477" t="s">
        <v>342</v>
      </c>
      <c r="K477">
        <f t="shared" si="7"/>
        <v>227</v>
      </c>
      <c r="L477" s="9">
        <v>67</v>
      </c>
      <c r="M477" s="9">
        <v>94</v>
      </c>
      <c r="N477" s="9">
        <v>6.6</v>
      </c>
      <c r="O477" s="10">
        <v>107</v>
      </c>
      <c r="P477" s="10">
        <v>83.2</v>
      </c>
      <c r="Q477" s="10">
        <v>6.3</v>
      </c>
      <c r="R477" s="11">
        <v>53</v>
      </c>
      <c r="S477" s="11">
        <v>94.3</v>
      </c>
      <c r="T477" s="11">
        <v>6.7</v>
      </c>
      <c r="U477" t="s">
        <v>562</v>
      </c>
    </row>
    <row r="478" spans="1:21">
      <c r="A478" t="s">
        <v>1906</v>
      </c>
      <c r="B478" t="s">
        <v>1907</v>
      </c>
      <c r="C478" t="s">
        <v>1906</v>
      </c>
      <c r="D478" t="s">
        <v>1908</v>
      </c>
      <c r="E478">
        <v>52.686630000000001</v>
      </c>
      <c r="F478">
        <v>6.1907300000000003</v>
      </c>
      <c r="G478" t="s">
        <v>2498</v>
      </c>
      <c r="H478" t="s">
        <v>1909</v>
      </c>
      <c r="I478" t="s">
        <v>26</v>
      </c>
      <c r="J478" t="s">
        <v>1910</v>
      </c>
      <c r="K478">
        <f t="shared" si="7"/>
        <v>233</v>
      </c>
      <c r="L478" s="9">
        <v>233</v>
      </c>
      <c r="M478" s="9">
        <v>96.1</v>
      </c>
      <c r="N478" s="9">
        <v>6.7</v>
      </c>
      <c r="O478" s="10"/>
      <c r="P478" s="10"/>
      <c r="Q478" s="10"/>
      <c r="R478" s="11"/>
      <c r="S478" s="11"/>
      <c r="T478" s="11"/>
      <c r="U478" t="s">
        <v>1750</v>
      </c>
    </row>
    <row r="479" spans="1:21">
      <c r="A479" t="s">
        <v>1906</v>
      </c>
      <c r="B479" t="s">
        <v>1907</v>
      </c>
      <c r="C479" t="s">
        <v>1906</v>
      </c>
      <c r="D479" t="s">
        <v>1911</v>
      </c>
      <c r="E479">
        <v>52.689340000000001</v>
      </c>
      <c r="F479">
        <v>6.1821000000000002</v>
      </c>
      <c r="G479" t="s">
        <v>2498</v>
      </c>
      <c r="H479" t="s">
        <v>1912</v>
      </c>
      <c r="I479" t="s">
        <v>19</v>
      </c>
      <c r="J479" t="s">
        <v>1913</v>
      </c>
      <c r="K479">
        <f t="shared" si="7"/>
        <v>260</v>
      </c>
      <c r="L479" s="9">
        <v>68</v>
      </c>
      <c r="M479" s="9">
        <v>91.2</v>
      </c>
      <c r="N479" s="9">
        <v>6.6</v>
      </c>
      <c r="O479" s="10">
        <v>128</v>
      </c>
      <c r="P479" s="10">
        <v>83.6</v>
      </c>
      <c r="Q479" s="10">
        <v>6.4</v>
      </c>
      <c r="R479" s="11">
        <v>64</v>
      </c>
      <c r="S479" s="11">
        <v>85.9</v>
      </c>
      <c r="T479" s="11">
        <v>6.6</v>
      </c>
      <c r="U479" t="s">
        <v>1750</v>
      </c>
    </row>
    <row r="480" spans="1:21">
      <c r="A480" t="s">
        <v>1906</v>
      </c>
      <c r="B480" t="s">
        <v>1907</v>
      </c>
      <c r="C480" t="s">
        <v>1906</v>
      </c>
      <c r="D480" t="s">
        <v>1914</v>
      </c>
      <c r="E480">
        <v>52.701000000000001</v>
      </c>
      <c r="F480">
        <v>6.18811</v>
      </c>
      <c r="G480" t="s">
        <v>2498</v>
      </c>
      <c r="H480" t="s">
        <v>1915</v>
      </c>
      <c r="I480" t="s">
        <v>359</v>
      </c>
      <c r="J480" t="s">
        <v>1844</v>
      </c>
      <c r="K480">
        <f t="shared" si="7"/>
        <v>99</v>
      </c>
      <c r="L480" s="9">
        <v>71</v>
      </c>
      <c r="M480" s="9">
        <v>98.6</v>
      </c>
      <c r="N480" s="9">
        <v>6.7</v>
      </c>
      <c r="O480" s="10">
        <v>28</v>
      </c>
      <c r="P480" s="10">
        <v>92.9</v>
      </c>
      <c r="Q480" s="10">
        <v>6.6</v>
      </c>
      <c r="R480" s="11"/>
      <c r="S480" s="11"/>
      <c r="T480" s="11"/>
      <c r="U480" t="s">
        <v>1750</v>
      </c>
    </row>
    <row r="481" spans="1:21">
      <c r="A481" t="s">
        <v>1906</v>
      </c>
      <c r="B481" t="s">
        <v>1907</v>
      </c>
      <c r="C481" t="s">
        <v>1906</v>
      </c>
      <c r="D481" t="s">
        <v>1916</v>
      </c>
      <c r="E481">
        <v>52.690179299999997</v>
      </c>
      <c r="F481">
        <v>6.1991752</v>
      </c>
      <c r="G481" t="s">
        <v>2498</v>
      </c>
      <c r="H481" t="s">
        <v>1917</v>
      </c>
      <c r="I481" t="s">
        <v>36</v>
      </c>
      <c r="J481" t="s">
        <v>1918</v>
      </c>
      <c r="K481">
        <f t="shared" si="7"/>
        <v>196</v>
      </c>
      <c r="L481" s="9">
        <v>77</v>
      </c>
      <c r="M481" s="9">
        <v>93.5</v>
      </c>
      <c r="N481" s="9">
        <v>6.5</v>
      </c>
      <c r="O481" s="10">
        <v>68</v>
      </c>
      <c r="P481" s="10">
        <v>76.5</v>
      </c>
      <c r="Q481" s="10">
        <v>6.3</v>
      </c>
      <c r="R481" s="11">
        <v>51</v>
      </c>
      <c r="S481" s="11">
        <v>94.1</v>
      </c>
      <c r="T481" s="11">
        <v>6.8</v>
      </c>
      <c r="U481" t="s">
        <v>1750</v>
      </c>
    </row>
    <row r="482" spans="1:21">
      <c r="A482" t="s">
        <v>1906</v>
      </c>
      <c r="B482" t="s">
        <v>1907</v>
      </c>
      <c r="C482" t="s">
        <v>1906</v>
      </c>
      <c r="D482" t="s">
        <v>1919</v>
      </c>
      <c r="E482">
        <v>52.690494399999999</v>
      </c>
      <c r="F482">
        <v>6.1985470999999999</v>
      </c>
      <c r="G482" t="s">
        <v>2498</v>
      </c>
      <c r="H482" t="s">
        <v>1920</v>
      </c>
      <c r="I482" t="s">
        <v>36</v>
      </c>
      <c r="J482" t="s">
        <v>1921</v>
      </c>
      <c r="K482">
        <f t="shared" si="7"/>
        <v>136</v>
      </c>
      <c r="L482" s="9">
        <v>136</v>
      </c>
      <c r="M482" s="9">
        <v>97.8</v>
      </c>
      <c r="N482" s="9">
        <v>6.5</v>
      </c>
      <c r="O482" s="10"/>
      <c r="P482" s="10"/>
      <c r="Q482" s="10"/>
      <c r="R482" s="11"/>
      <c r="S482" s="11"/>
      <c r="T482" s="11"/>
      <c r="U482" t="s">
        <v>1750</v>
      </c>
    </row>
    <row r="483" spans="1:21">
      <c r="A483" t="s">
        <v>2201</v>
      </c>
      <c r="B483" t="s">
        <v>2202</v>
      </c>
      <c r="C483" t="s">
        <v>2201</v>
      </c>
      <c r="D483" t="s">
        <v>2203</v>
      </c>
      <c r="E483">
        <v>51.496380000000002</v>
      </c>
      <c r="F483">
        <v>3.6260300000000001</v>
      </c>
      <c r="G483" t="s">
        <v>2498</v>
      </c>
      <c r="H483" t="s">
        <v>2204</v>
      </c>
      <c r="I483" t="s">
        <v>45</v>
      </c>
      <c r="J483" t="s">
        <v>954</v>
      </c>
      <c r="K483">
        <f t="shared" si="7"/>
        <v>65</v>
      </c>
      <c r="L483" s="9">
        <v>65</v>
      </c>
      <c r="M483" s="9">
        <v>93.8</v>
      </c>
      <c r="N483" s="9">
        <v>6.5</v>
      </c>
      <c r="O483" s="10"/>
      <c r="P483" s="10"/>
      <c r="Q483" s="10"/>
      <c r="R483" s="11"/>
      <c r="S483" s="11"/>
      <c r="T483" s="11"/>
      <c r="U483" t="s">
        <v>2189</v>
      </c>
    </row>
    <row r="484" spans="1:21">
      <c r="A484" t="s">
        <v>2201</v>
      </c>
      <c r="B484" t="s">
        <v>2202</v>
      </c>
      <c r="C484" t="s">
        <v>2201</v>
      </c>
      <c r="D484" t="s">
        <v>2205</v>
      </c>
      <c r="E484">
        <v>51.502679999999998</v>
      </c>
      <c r="F484">
        <v>3.5999500000000002</v>
      </c>
      <c r="G484" t="s">
        <v>2614</v>
      </c>
      <c r="H484" t="s">
        <v>2206</v>
      </c>
      <c r="I484" t="s">
        <v>19</v>
      </c>
      <c r="J484" t="s">
        <v>2207</v>
      </c>
      <c r="K484">
        <f t="shared" si="7"/>
        <v>455</v>
      </c>
      <c r="L484" s="9">
        <v>215</v>
      </c>
      <c r="M484" s="9">
        <v>95.3</v>
      </c>
      <c r="N484" s="9">
        <v>6.5</v>
      </c>
      <c r="O484" s="10">
        <v>159</v>
      </c>
      <c r="P484" s="10">
        <v>86.8</v>
      </c>
      <c r="Q484" s="10">
        <v>6.5</v>
      </c>
      <c r="R484" s="11">
        <v>81</v>
      </c>
      <c r="S484" s="11">
        <v>92.6</v>
      </c>
      <c r="T484" s="11">
        <v>6.8</v>
      </c>
      <c r="U484" t="s">
        <v>2189</v>
      </c>
    </row>
    <row r="485" spans="1:21">
      <c r="A485" t="s">
        <v>2201</v>
      </c>
      <c r="B485" t="s">
        <v>2202</v>
      </c>
      <c r="C485" t="s">
        <v>2201</v>
      </c>
      <c r="D485" t="s">
        <v>2208</v>
      </c>
      <c r="E485">
        <v>51.494450000000001</v>
      </c>
      <c r="F485">
        <v>3.5963400000000001</v>
      </c>
      <c r="G485" t="s">
        <v>2498</v>
      </c>
      <c r="H485" t="s">
        <v>2209</v>
      </c>
      <c r="I485" t="s">
        <v>36</v>
      </c>
      <c r="J485" t="s">
        <v>2210</v>
      </c>
      <c r="K485">
        <f t="shared" si="7"/>
        <v>476</v>
      </c>
      <c r="L485" s="9">
        <v>265</v>
      </c>
      <c r="M485" s="9">
        <v>94.3</v>
      </c>
      <c r="N485" s="9">
        <v>6.4</v>
      </c>
      <c r="O485" s="10">
        <v>127</v>
      </c>
      <c r="P485" s="10">
        <v>88.2</v>
      </c>
      <c r="Q485" s="10">
        <v>6.5</v>
      </c>
      <c r="R485" s="11">
        <v>84</v>
      </c>
      <c r="S485" s="11">
        <v>100</v>
      </c>
      <c r="T485" s="11">
        <v>6.9</v>
      </c>
      <c r="U485" t="s">
        <v>2189</v>
      </c>
    </row>
    <row r="486" spans="1:21">
      <c r="A486" t="s">
        <v>343</v>
      </c>
      <c r="B486" t="s">
        <v>344</v>
      </c>
      <c r="C486" t="s">
        <v>345</v>
      </c>
      <c r="D486" t="s">
        <v>346</v>
      </c>
      <c r="E486">
        <v>51.939860000000003</v>
      </c>
      <c r="F486">
        <v>4.2764499999999996</v>
      </c>
      <c r="G486" t="s">
        <v>2498</v>
      </c>
      <c r="H486" t="s">
        <v>347</v>
      </c>
      <c r="I486" t="s">
        <v>26</v>
      </c>
      <c r="J486" t="s">
        <v>348</v>
      </c>
      <c r="K486">
        <f t="shared" si="7"/>
        <v>118</v>
      </c>
      <c r="L486" s="9">
        <v>118</v>
      </c>
      <c r="M486" s="9">
        <v>97.5</v>
      </c>
      <c r="N486" s="9">
        <v>6.7</v>
      </c>
      <c r="O486" s="10"/>
      <c r="P486" s="10"/>
      <c r="Q486" s="10"/>
      <c r="R486" s="11"/>
      <c r="S486" s="11"/>
      <c r="T486" s="11"/>
      <c r="U486" t="s">
        <v>291</v>
      </c>
    </row>
    <row r="487" spans="1:21">
      <c r="A487" t="s">
        <v>1547</v>
      </c>
      <c r="B487" t="s">
        <v>1548</v>
      </c>
      <c r="C487" t="s">
        <v>1549</v>
      </c>
      <c r="D487" t="s">
        <v>1550</v>
      </c>
      <c r="E487">
        <v>51.686320199999997</v>
      </c>
      <c r="F487">
        <v>5.7745356000000001</v>
      </c>
      <c r="G487" t="s">
        <v>2498</v>
      </c>
      <c r="H487" t="s">
        <v>1551</v>
      </c>
      <c r="I487" t="s">
        <v>177</v>
      </c>
      <c r="J487" t="s">
        <v>1533</v>
      </c>
      <c r="K487">
        <f t="shared" si="7"/>
        <v>118</v>
      </c>
      <c r="L487" s="9">
        <v>118</v>
      </c>
      <c r="M487" s="9">
        <v>99.2</v>
      </c>
      <c r="N487" s="9">
        <v>6.8</v>
      </c>
      <c r="O487" s="10"/>
      <c r="P487" s="10"/>
      <c r="Q487" s="10"/>
      <c r="R487" s="11"/>
      <c r="S487" s="11"/>
      <c r="T487" s="11"/>
      <c r="U487" t="s">
        <v>1313</v>
      </c>
    </row>
    <row r="488" spans="1:21">
      <c r="A488" t="s">
        <v>981</v>
      </c>
      <c r="B488" t="s">
        <v>982</v>
      </c>
      <c r="C488" t="s">
        <v>983</v>
      </c>
      <c r="D488" t="s">
        <v>984</v>
      </c>
      <c r="E488">
        <v>51.640630000000002</v>
      </c>
      <c r="F488">
        <v>4.60588</v>
      </c>
      <c r="G488" t="s">
        <v>2498</v>
      </c>
      <c r="H488" t="s">
        <v>985</v>
      </c>
      <c r="I488" t="s">
        <v>177</v>
      </c>
      <c r="J488" t="s">
        <v>986</v>
      </c>
      <c r="K488">
        <f t="shared" si="7"/>
        <v>226</v>
      </c>
      <c r="L488" s="9">
        <v>115</v>
      </c>
      <c r="M488" s="9">
        <v>93.9</v>
      </c>
      <c r="N488" s="9">
        <v>6.6</v>
      </c>
      <c r="O488" s="10">
        <v>86</v>
      </c>
      <c r="P488" s="10">
        <v>94.2</v>
      </c>
      <c r="Q488" s="10">
        <v>6.6</v>
      </c>
      <c r="R488" s="11">
        <v>25</v>
      </c>
      <c r="S488" s="11">
        <v>96</v>
      </c>
      <c r="T488" s="11">
        <v>6.8</v>
      </c>
      <c r="U488" t="s">
        <v>856</v>
      </c>
    </row>
    <row r="489" spans="1:21">
      <c r="A489" t="s">
        <v>116</v>
      </c>
      <c r="B489" t="s">
        <v>117</v>
      </c>
      <c r="C489" t="s">
        <v>118</v>
      </c>
      <c r="D489" t="s">
        <v>119</v>
      </c>
      <c r="E489" s="19" t="s">
        <v>3176</v>
      </c>
      <c r="F489" s="19" t="s">
        <v>3177</v>
      </c>
      <c r="G489" t="s">
        <v>2539</v>
      </c>
      <c r="H489" t="s">
        <v>120</v>
      </c>
      <c r="I489" t="s">
        <v>26</v>
      </c>
      <c r="J489" t="s">
        <v>52</v>
      </c>
      <c r="K489">
        <f t="shared" si="7"/>
        <v>126</v>
      </c>
      <c r="L489" s="9">
        <v>126</v>
      </c>
      <c r="M489" s="9">
        <v>98.4</v>
      </c>
      <c r="N489" s="9">
        <v>6.6</v>
      </c>
      <c r="O489" s="10"/>
      <c r="P489" s="10"/>
      <c r="Q489" s="10"/>
      <c r="R489" s="11"/>
      <c r="S489" s="11"/>
      <c r="T489" s="11"/>
      <c r="U489" t="s">
        <v>21</v>
      </c>
    </row>
    <row r="490" spans="1:21">
      <c r="A490" t="s">
        <v>1552</v>
      </c>
      <c r="B490" t="s">
        <v>1553</v>
      </c>
      <c r="C490" t="s">
        <v>1554</v>
      </c>
      <c r="D490" t="s">
        <v>1555</v>
      </c>
      <c r="E490">
        <v>51.931620000000002</v>
      </c>
      <c r="F490">
        <v>6.1304100000000004</v>
      </c>
      <c r="G490" t="s">
        <v>2498</v>
      </c>
      <c r="H490" t="s">
        <v>1556</v>
      </c>
      <c r="I490" t="s">
        <v>202</v>
      </c>
      <c r="J490" t="s">
        <v>1557</v>
      </c>
      <c r="K490">
        <f t="shared" si="7"/>
        <v>54</v>
      </c>
      <c r="L490" s="9">
        <v>54</v>
      </c>
      <c r="M490" s="9">
        <v>100</v>
      </c>
      <c r="N490" s="9">
        <v>6.6</v>
      </c>
      <c r="O490" s="10"/>
      <c r="P490" s="10"/>
      <c r="Q490" s="10"/>
      <c r="R490" s="11"/>
      <c r="S490" s="11"/>
      <c r="T490" s="11"/>
      <c r="U490" t="s">
        <v>1313</v>
      </c>
    </row>
    <row r="491" spans="1:21">
      <c r="A491" t="s">
        <v>256</v>
      </c>
      <c r="B491" t="s">
        <v>257</v>
      </c>
      <c r="C491" t="s">
        <v>256</v>
      </c>
      <c r="D491" t="s">
        <v>258</v>
      </c>
      <c r="E491">
        <v>52.047840000000001</v>
      </c>
      <c r="F491">
        <v>4.9463800000000004</v>
      </c>
      <c r="G491" t="s">
        <v>2498</v>
      </c>
      <c r="H491" t="s">
        <v>259</v>
      </c>
      <c r="I491" t="s">
        <v>26</v>
      </c>
      <c r="J491" t="s">
        <v>52</v>
      </c>
      <c r="K491">
        <f t="shared" si="7"/>
        <v>98</v>
      </c>
      <c r="L491" s="9">
        <v>98</v>
      </c>
      <c r="M491" s="9">
        <v>100</v>
      </c>
      <c r="N491" s="9">
        <v>6.6</v>
      </c>
      <c r="O491" s="10"/>
      <c r="P491" s="10"/>
      <c r="Q491" s="10"/>
      <c r="R491" s="11"/>
      <c r="S491" s="11"/>
      <c r="T491" s="11"/>
      <c r="U491" t="s">
        <v>172</v>
      </c>
    </row>
    <row r="492" spans="1:21">
      <c r="A492" t="s">
        <v>1558</v>
      </c>
      <c r="B492" t="s">
        <v>1559</v>
      </c>
      <c r="C492" t="s">
        <v>1560</v>
      </c>
      <c r="D492" t="s">
        <v>1561</v>
      </c>
      <c r="E492">
        <v>51.773429999999998</v>
      </c>
      <c r="F492">
        <v>5.8759100000000002</v>
      </c>
      <c r="G492" t="s">
        <v>2498</v>
      </c>
      <c r="H492" t="s">
        <v>1562</v>
      </c>
      <c r="I492" t="s">
        <v>177</v>
      </c>
      <c r="J492" t="s">
        <v>1563</v>
      </c>
      <c r="K492">
        <f t="shared" si="7"/>
        <v>61</v>
      </c>
      <c r="L492" s="9">
        <v>61</v>
      </c>
      <c r="M492" s="9">
        <v>86.9</v>
      </c>
      <c r="N492" s="9">
        <v>6.3</v>
      </c>
      <c r="O492" s="10"/>
      <c r="P492" s="10"/>
      <c r="Q492" s="10"/>
      <c r="R492" s="11"/>
      <c r="S492" s="11"/>
      <c r="T492" s="11"/>
      <c r="U492" t="s">
        <v>1313</v>
      </c>
    </row>
    <row r="493" spans="1:21">
      <c r="A493" t="s">
        <v>1564</v>
      </c>
      <c r="B493" t="s">
        <v>1565</v>
      </c>
      <c r="C493" t="s">
        <v>1566</v>
      </c>
      <c r="D493" t="s">
        <v>1569</v>
      </c>
      <c r="E493">
        <v>51.933700000000002</v>
      </c>
      <c r="F493">
        <v>5.5663999999999998</v>
      </c>
      <c r="G493" t="s">
        <v>2498</v>
      </c>
      <c r="H493" t="s">
        <v>1570</v>
      </c>
      <c r="I493" t="s">
        <v>36</v>
      </c>
      <c r="J493" t="s">
        <v>1571</v>
      </c>
      <c r="K493">
        <f t="shared" si="7"/>
        <v>29</v>
      </c>
      <c r="L493" s="9">
        <v>29</v>
      </c>
      <c r="M493" s="9">
        <v>96.6</v>
      </c>
      <c r="N493" s="9">
        <v>6.5</v>
      </c>
      <c r="O493" s="10"/>
      <c r="P493" s="10"/>
      <c r="Q493" s="10"/>
      <c r="R493" s="11"/>
      <c r="S493" s="11"/>
      <c r="T493" s="11"/>
      <c r="U493" t="s">
        <v>1313</v>
      </c>
    </row>
    <row r="494" spans="1:21">
      <c r="A494" t="s">
        <v>1564</v>
      </c>
      <c r="B494" t="s">
        <v>1565</v>
      </c>
      <c r="C494" t="s">
        <v>1566</v>
      </c>
      <c r="D494" t="s">
        <v>1567</v>
      </c>
      <c r="E494">
        <v>51.937809999999999</v>
      </c>
      <c r="F494">
        <v>5.5724</v>
      </c>
      <c r="G494" t="s">
        <v>2498</v>
      </c>
      <c r="H494" t="s">
        <v>1568</v>
      </c>
      <c r="I494" t="s">
        <v>45</v>
      </c>
      <c r="J494" t="s">
        <v>1341</v>
      </c>
      <c r="K494">
        <f t="shared" si="7"/>
        <v>234</v>
      </c>
      <c r="L494" s="9">
        <v>152</v>
      </c>
      <c r="M494" s="9">
        <v>94.7</v>
      </c>
      <c r="N494" s="9">
        <v>6.6</v>
      </c>
      <c r="O494" s="10">
        <v>82</v>
      </c>
      <c r="P494" s="10">
        <v>95.1</v>
      </c>
      <c r="Q494" s="10">
        <v>6.7</v>
      </c>
      <c r="R494" s="11"/>
      <c r="S494" s="11"/>
      <c r="T494" s="11"/>
      <c r="U494" t="s">
        <v>1313</v>
      </c>
    </row>
    <row r="495" spans="1:21">
      <c r="A495" t="s">
        <v>1564</v>
      </c>
      <c r="B495" t="s">
        <v>1565</v>
      </c>
      <c r="C495" t="s">
        <v>1566</v>
      </c>
      <c r="D495" t="s">
        <v>1572</v>
      </c>
      <c r="E495">
        <v>51.93262</v>
      </c>
      <c r="F495">
        <v>5.5922200000000002</v>
      </c>
      <c r="G495" t="s">
        <v>2498</v>
      </c>
      <c r="H495" t="s">
        <v>1573</v>
      </c>
      <c r="I495" t="s">
        <v>26</v>
      </c>
      <c r="J495" t="s">
        <v>1574</v>
      </c>
      <c r="K495">
        <f t="shared" si="7"/>
        <v>65</v>
      </c>
      <c r="L495" s="9">
        <v>65</v>
      </c>
      <c r="M495" s="9">
        <v>98.5</v>
      </c>
      <c r="N495" s="9">
        <v>6.6</v>
      </c>
      <c r="O495" s="10"/>
      <c r="P495" s="10"/>
      <c r="Q495" s="10"/>
      <c r="R495" s="11"/>
      <c r="S495" s="11"/>
      <c r="T495" s="11"/>
      <c r="U495" t="s">
        <v>1313</v>
      </c>
    </row>
    <row r="496" spans="1:21">
      <c r="A496" t="s">
        <v>2428</v>
      </c>
      <c r="B496" t="s">
        <v>2429</v>
      </c>
      <c r="C496" t="s">
        <v>2428</v>
      </c>
      <c r="D496" t="s">
        <v>2436</v>
      </c>
      <c r="E496">
        <v>52.019579999999998</v>
      </c>
      <c r="F496">
        <v>5.0757000000000003</v>
      </c>
      <c r="G496" t="s">
        <v>2498</v>
      </c>
      <c r="H496" t="s">
        <v>2437</v>
      </c>
      <c r="I496" t="s">
        <v>36</v>
      </c>
      <c r="J496" t="s">
        <v>2438</v>
      </c>
      <c r="K496">
        <f t="shared" si="7"/>
        <v>234</v>
      </c>
      <c r="L496" s="9">
        <v>58</v>
      </c>
      <c r="M496" s="9">
        <v>93.1</v>
      </c>
      <c r="N496" s="9">
        <v>6.4</v>
      </c>
      <c r="O496" s="10">
        <v>93</v>
      </c>
      <c r="P496" s="10">
        <v>86</v>
      </c>
      <c r="Q496" s="10">
        <v>6.5</v>
      </c>
      <c r="R496" s="11">
        <v>83</v>
      </c>
      <c r="S496" s="11">
        <v>89.2</v>
      </c>
      <c r="T496" s="11">
        <v>6.6</v>
      </c>
      <c r="U496" t="s">
        <v>2417</v>
      </c>
    </row>
    <row r="497" spans="1:21">
      <c r="A497" t="s">
        <v>2428</v>
      </c>
      <c r="B497" t="s">
        <v>2429</v>
      </c>
      <c r="C497" t="s">
        <v>2428</v>
      </c>
      <c r="D497" t="s">
        <v>2442</v>
      </c>
      <c r="E497">
        <v>52.010959999999997</v>
      </c>
      <c r="F497">
        <v>5.0910599999999997</v>
      </c>
      <c r="G497" t="s">
        <v>2498</v>
      </c>
      <c r="H497" t="s">
        <v>2443</v>
      </c>
      <c r="I497" t="s">
        <v>36</v>
      </c>
      <c r="J497" t="s">
        <v>2444</v>
      </c>
      <c r="K497">
        <f t="shared" si="7"/>
        <v>12</v>
      </c>
      <c r="L497" s="9">
        <v>12</v>
      </c>
      <c r="M497" s="9">
        <v>100</v>
      </c>
      <c r="N497" s="9">
        <v>6.8</v>
      </c>
      <c r="O497" s="10"/>
      <c r="P497" s="10"/>
      <c r="Q497" s="10"/>
      <c r="R497" s="11"/>
      <c r="S497" s="11"/>
      <c r="T497" s="11"/>
      <c r="U497" t="s">
        <v>2417</v>
      </c>
    </row>
    <row r="498" spans="1:21">
      <c r="A498" t="s">
        <v>2428</v>
      </c>
      <c r="B498" t="s">
        <v>2429</v>
      </c>
      <c r="C498" t="s">
        <v>2428</v>
      </c>
      <c r="D498" t="s">
        <v>2439</v>
      </c>
      <c r="E498">
        <v>52.0443</v>
      </c>
      <c r="F498">
        <v>5.0939300000000003</v>
      </c>
      <c r="G498" t="s">
        <v>2498</v>
      </c>
      <c r="H498" t="s">
        <v>2440</v>
      </c>
      <c r="I498" t="s">
        <v>36</v>
      </c>
      <c r="J498" t="s">
        <v>2441</v>
      </c>
      <c r="K498">
        <f t="shared" si="7"/>
        <v>137</v>
      </c>
      <c r="L498" s="9">
        <v>137</v>
      </c>
      <c r="M498" s="9">
        <v>93.4</v>
      </c>
      <c r="N498" s="9">
        <v>6.5</v>
      </c>
      <c r="O498" s="10"/>
      <c r="P498" s="10"/>
      <c r="Q498" s="10"/>
      <c r="R498" s="11"/>
      <c r="S498" s="11"/>
      <c r="T498" s="11"/>
      <c r="U498" t="s">
        <v>2417</v>
      </c>
    </row>
    <row r="499" spans="1:21">
      <c r="A499" t="s">
        <v>2428</v>
      </c>
      <c r="B499" t="s">
        <v>2429</v>
      </c>
      <c r="C499" t="s">
        <v>2428</v>
      </c>
      <c r="D499" t="s">
        <v>2433</v>
      </c>
      <c r="E499">
        <v>52.030889999999999</v>
      </c>
      <c r="F499">
        <v>5.0979000000000001</v>
      </c>
      <c r="G499" t="s">
        <v>2498</v>
      </c>
      <c r="H499" t="s">
        <v>2434</v>
      </c>
      <c r="I499" t="s">
        <v>19</v>
      </c>
      <c r="J499" t="s">
        <v>2435</v>
      </c>
      <c r="K499">
        <f t="shared" si="7"/>
        <v>404</v>
      </c>
      <c r="L499" s="9">
        <v>212</v>
      </c>
      <c r="M499" s="9">
        <v>97.6</v>
      </c>
      <c r="N499" s="9">
        <v>6.6</v>
      </c>
      <c r="O499" s="10">
        <v>116</v>
      </c>
      <c r="P499" s="10">
        <v>93.1</v>
      </c>
      <c r="Q499" s="10">
        <v>6.4</v>
      </c>
      <c r="R499" s="11">
        <v>76</v>
      </c>
      <c r="S499" s="11">
        <v>88.2</v>
      </c>
      <c r="T499" s="11">
        <v>6.5</v>
      </c>
      <c r="U499" t="s">
        <v>2417</v>
      </c>
    </row>
    <row r="500" spans="1:21">
      <c r="A500" t="s">
        <v>2428</v>
      </c>
      <c r="B500" t="s">
        <v>2429</v>
      </c>
      <c r="C500" t="s">
        <v>2428</v>
      </c>
      <c r="D500" t="s">
        <v>2430</v>
      </c>
      <c r="E500">
        <v>52.02796</v>
      </c>
      <c r="F500">
        <v>5.0937900000000003</v>
      </c>
      <c r="G500" t="s">
        <v>2498</v>
      </c>
      <c r="H500" t="s">
        <v>2431</v>
      </c>
      <c r="I500" t="s">
        <v>177</v>
      </c>
      <c r="J500" t="s">
        <v>2432</v>
      </c>
      <c r="K500">
        <f t="shared" si="7"/>
        <v>285</v>
      </c>
      <c r="L500" s="9"/>
      <c r="M500" s="9"/>
      <c r="N500" s="9"/>
      <c r="O500" s="10">
        <v>151</v>
      </c>
      <c r="P500" s="10">
        <v>82.1</v>
      </c>
      <c r="Q500" s="10">
        <v>6.5</v>
      </c>
      <c r="R500" s="11">
        <v>134</v>
      </c>
      <c r="S500" s="11">
        <v>91</v>
      </c>
      <c r="T500" s="11">
        <v>6.8</v>
      </c>
      <c r="U500" t="s">
        <v>2417</v>
      </c>
    </row>
    <row r="501" spans="1:21">
      <c r="A501" t="s">
        <v>260</v>
      </c>
      <c r="B501" t="s">
        <v>261</v>
      </c>
      <c r="C501" t="s">
        <v>260</v>
      </c>
      <c r="D501" t="s">
        <v>262</v>
      </c>
      <c r="E501">
        <v>52.149560000000001</v>
      </c>
      <c r="F501">
        <v>4.7745100000000003</v>
      </c>
      <c r="G501" t="s">
        <v>2498</v>
      </c>
      <c r="H501" t="s">
        <v>263</v>
      </c>
      <c r="I501" t="s">
        <v>177</v>
      </c>
      <c r="J501" t="s">
        <v>178</v>
      </c>
      <c r="K501">
        <f t="shared" si="7"/>
        <v>97</v>
      </c>
      <c r="L501" s="9">
        <v>97</v>
      </c>
      <c r="M501" s="9">
        <v>95.9</v>
      </c>
      <c r="N501" s="9">
        <v>6.6</v>
      </c>
      <c r="O501" s="10"/>
      <c r="P501" s="10"/>
      <c r="Q501" s="10"/>
      <c r="R501" s="11"/>
      <c r="S501" s="11"/>
      <c r="T501" s="11"/>
      <c r="U501" t="s">
        <v>172</v>
      </c>
    </row>
    <row r="502" spans="1:21">
      <c r="A502" t="s">
        <v>1922</v>
      </c>
      <c r="B502" t="s">
        <v>1923</v>
      </c>
      <c r="C502" t="s">
        <v>1924</v>
      </c>
      <c r="D502" t="s">
        <v>1931</v>
      </c>
      <c r="E502">
        <v>52.220889999999997</v>
      </c>
      <c r="F502">
        <v>5.5001899999999999</v>
      </c>
      <c r="G502" t="s">
        <v>2498</v>
      </c>
      <c r="H502" t="s">
        <v>1932</v>
      </c>
      <c r="I502" t="s">
        <v>202</v>
      </c>
      <c r="J502" t="s">
        <v>1519</v>
      </c>
      <c r="K502">
        <f t="shared" si="7"/>
        <v>103</v>
      </c>
      <c r="L502" s="9">
        <v>103</v>
      </c>
      <c r="M502" s="9">
        <v>94.2</v>
      </c>
      <c r="N502" s="9">
        <v>6.7</v>
      </c>
      <c r="O502" s="10"/>
      <c r="P502" s="10"/>
      <c r="Q502" s="10"/>
      <c r="R502" s="11"/>
      <c r="S502" s="11"/>
      <c r="T502" s="11"/>
      <c r="U502" t="s">
        <v>1750</v>
      </c>
    </row>
    <row r="503" spans="1:21">
      <c r="A503" t="s">
        <v>1922</v>
      </c>
      <c r="B503" t="s">
        <v>1923</v>
      </c>
      <c r="C503" t="s">
        <v>1924</v>
      </c>
      <c r="D503" t="s">
        <v>1931</v>
      </c>
      <c r="E503">
        <v>52.220889999999997</v>
      </c>
      <c r="F503">
        <v>5.5001899999999999</v>
      </c>
      <c r="G503" t="s">
        <v>2498</v>
      </c>
      <c r="H503" t="s">
        <v>1932</v>
      </c>
      <c r="I503" t="s">
        <v>202</v>
      </c>
      <c r="J503" t="s">
        <v>1519</v>
      </c>
      <c r="K503">
        <f t="shared" si="7"/>
        <v>103</v>
      </c>
      <c r="L503" s="9">
        <v>103</v>
      </c>
      <c r="M503" s="9">
        <v>94.2</v>
      </c>
      <c r="N503" s="9">
        <v>6.7</v>
      </c>
      <c r="O503" s="10"/>
      <c r="P503" s="10"/>
      <c r="Q503" s="10"/>
      <c r="R503" s="11"/>
      <c r="S503" s="11"/>
      <c r="T503" s="11"/>
      <c r="U503" t="s">
        <v>2366</v>
      </c>
    </row>
    <row r="504" spans="1:21">
      <c r="A504" t="s">
        <v>1922</v>
      </c>
      <c r="B504" t="s">
        <v>1923</v>
      </c>
      <c r="C504" t="s">
        <v>1924</v>
      </c>
      <c r="D504" t="s">
        <v>1925</v>
      </c>
      <c r="E504">
        <v>52.209400000000002</v>
      </c>
      <c r="F504">
        <v>5.4627999999999997</v>
      </c>
      <c r="G504" t="s">
        <v>2614</v>
      </c>
      <c r="H504" t="s">
        <v>1926</v>
      </c>
      <c r="I504" t="s">
        <v>19</v>
      </c>
      <c r="J504" t="s">
        <v>1927</v>
      </c>
      <c r="K504">
        <f t="shared" si="7"/>
        <v>386</v>
      </c>
      <c r="L504" s="9">
        <v>286</v>
      </c>
      <c r="M504" s="9">
        <v>95.1</v>
      </c>
      <c r="N504" s="9">
        <v>6.5</v>
      </c>
      <c r="O504" s="10">
        <v>75</v>
      </c>
      <c r="P504" s="10">
        <v>98.7</v>
      </c>
      <c r="Q504" s="10">
        <v>6.7</v>
      </c>
      <c r="R504" s="11">
        <v>25</v>
      </c>
      <c r="S504" s="11">
        <v>100</v>
      </c>
      <c r="T504" s="11">
        <v>6.8</v>
      </c>
      <c r="U504" t="s">
        <v>1750</v>
      </c>
    </row>
    <row r="505" spans="1:21">
      <c r="A505" t="s">
        <v>1922</v>
      </c>
      <c r="B505" t="s">
        <v>1923</v>
      </c>
      <c r="C505" t="s">
        <v>1924</v>
      </c>
      <c r="D505" t="s">
        <v>1925</v>
      </c>
      <c r="E505">
        <v>52.209400000000002</v>
      </c>
      <c r="F505">
        <v>5.4627999999999997</v>
      </c>
      <c r="G505" t="s">
        <v>2614</v>
      </c>
      <c r="H505" t="s">
        <v>1926</v>
      </c>
      <c r="I505" t="s">
        <v>19</v>
      </c>
      <c r="J505" t="s">
        <v>1927</v>
      </c>
      <c r="K505">
        <f t="shared" si="7"/>
        <v>386</v>
      </c>
      <c r="L505" s="9">
        <v>286</v>
      </c>
      <c r="M505" s="9">
        <v>95.1</v>
      </c>
      <c r="N505" s="9">
        <v>6.5</v>
      </c>
      <c r="O505" s="10">
        <v>75</v>
      </c>
      <c r="P505" s="10">
        <v>98.7</v>
      </c>
      <c r="Q505" s="10">
        <v>6.7</v>
      </c>
      <c r="R505" s="11">
        <v>25</v>
      </c>
      <c r="S505" s="11">
        <v>100</v>
      </c>
      <c r="T505" s="11">
        <v>6.8</v>
      </c>
      <c r="U505" t="s">
        <v>2366</v>
      </c>
    </row>
    <row r="506" spans="1:21">
      <c r="A506" t="s">
        <v>1922</v>
      </c>
      <c r="B506" t="s">
        <v>1923</v>
      </c>
      <c r="C506" t="s">
        <v>1928</v>
      </c>
      <c r="D506" t="s">
        <v>1929</v>
      </c>
      <c r="E506">
        <v>52.169550000000001</v>
      </c>
      <c r="F506">
        <v>5.4486499999999998</v>
      </c>
      <c r="G506" t="s">
        <v>2498</v>
      </c>
      <c r="H506" t="s">
        <v>1930</v>
      </c>
      <c r="I506" t="s">
        <v>45</v>
      </c>
      <c r="J506" t="s">
        <v>1341</v>
      </c>
      <c r="K506">
        <f t="shared" si="7"/>
        <v>411</v>
      </c>
      <c r="L506" s="9">
        <v>411</v>
      </c>
      <c r="M506" s="9">
        <v>96.1</v>
      </c>
      <c r="N506" s="9">
        <v>6.7</v>
      </c>
      <c r="O506" s="10"/>
      <c r="P506" s="10"/>
      <c r="Q506" s="10"/>
      <c r="R506" s="11"/>
      <c r="S506" s="11"/>
      <c r="T506" s="11"/>
      <c r="U506" t="s">
        <v>1750</v>
      </c>
    </row>
    <row r="507" spans="1:21">
      <c r="A507" t="s">
        <v>1922</v>
      </c>
      <c r="B507" t="s">
        <v>1923</v>
      </c>
      <c r="C507" t="s">
        <v>1928</v>
      </c>
      <c r="D507" t="s">
        <v>1929</v>
      </c>
      <c r="E507">
        <v>52.169550000000001</v>
      </c>
      <c r="F507">
        <v>5.4486499999999998</v>
      </c>
      <c r="G507" t="s">
        <v>2498</v>
      </c>
      <c r="H507" t="s">
        <v>1930</v>
      </c>
      <c r="I507" t="s">
        <v>45</v>
      </c>
      <c r="J507" t="s">
        <v>1341</v>
      </c>
      <c r="K507">
        <f t="shared" si="7"/>
        <v>411</v>
      </c>
      <c r="L507" s="9">
        <v>411</v>
      </c>
      <c r="M507" s="9">
        <v>96.1</v>
      </c>
      <c r="N507" s="9">
        <v>6.7</v>
      </c>
      <c r="O507" s="10"/>
      <c r="P507" s="10"/>
      <c r="Q507" s="10"/>
      <c r="R507" s="11"/>
      <c r="S507" s="11"/>
      <c r="T507" s="11"/>
      <c r="U507" t="s">
        <v>2366</v>
      </c>
    </row>
    <row r="508" spans="1:21">
      <c r="A508" t="s">
        <v>1575</v>
      </c>
      <c r="B508" t="s">
        <v>1576</v>
      </c>
      <c r="C508" t="s">
        <v>1575</v>
      </c>
      <c r="D508" t="s">
        <v>1584</v>
      </c>
      <c r="E508">
        <v>51.829270000000001</v>
      </c>
      <c r="F508">
        <v>5.8395900000000003</v>
      </c>
      <c r="G508" t="s">
        <v>2498</v>
      </c>
      <c r="H508" t="s">
        <v>1585</v>
      </c>
      <c r="I508" t="s">
        <v>177</v>
      </c>
      <c r="J508" t="s">
        <v>1586</v>
      </c>
      <c r="K508">
        <f t="shared" si="7"/>
        <v>142</v>
      </c>
      <c r="L508" s="9">
        <v>142</v>
      </c>
      <c r="M508" s="9">
        <v>94.4</v>
      </c>
      <c r="N508" s="9">
        <v>6.5</v>
      </c>
      <c r="O508" s="10"/>
      <c r="P508" s="10"/>
      <c r="Q508" s="10"/>
      <c r="R508" s="11"/>
      <c r="S508" s="11"/>
      <c r="T508" s="11"/>
      <c r="U508" t="s">
        <v>1313</v>
      </c>
    </row>
    <row r="509" spans="1:21">
      <c r="A509" t="s">
        <v>1575</v>
      </c>
      <c r="B509" t="s">
        <v>1576</v>
      </c>
      <c r="C509" t="s">
        <v>1575</v>
      </c>
      <c r="D509" t="s">
        <v>1581</v>
      </c>
      <c r="E509">
        <v>51.837629999999997</v>
      </c>
      <c r="F509">
        <v>5.8848799999999999</v>
      </c>
      <c r="G509" t="s">
        <v>2498</v>
      </c>
      <c r="H509" t="s">
        <v>1582</v>
      </c>
      <c r="I509" t="s">
        <v>177</v>
      </c>
      <c r="J509" t="s">
        <v>1583</v>
      </c>
      <c r="K509">
        <f t="shared" si="7"/>
        <v>264</v>
      </c>
      <c r="L509" s="9">
        <v>39</v>
      </c>
      <c r="M509" s="9">
        <v>92.3</v>
      </c>
      <c r="N509" s="9">
        <v>6.6</v>
      </c>
      <c r="O509" s="10">
        <v>105</v>
      </c>
      <c r="P509" s="10">
        <v>83.8</v>
      </c>
      <c r="Q509" s="10">
        <v>6.4</v>
      </c>
      <c r="R509" s="11">
        <v>120</v>
      </c>
      <c r="S509" s="11">
        <v>91.7</v>
      </c>
      <c r="T509" s="11">
        <v>6.7</v>
      </c>
      <c r="U509" t="s">
        <v>1313</v>
      </c>
    </row>
    <row r="510" spans="1:21">
      <c r="A510" t="s">
        <v>1575</v>
      </c>
      <c r="B510" t="s">
        <v>1576</v>
      </c>
      <c r="C510" t="s">
        <v>1611</v>
      </c>
      <c r="D510" t="s">
        <v>1612</v>
      </c>
      <c r="E510">
        <v>51.869729900000003</v>
      </c>
      <c r="F510">
        <v>5.8560800000000004</v>
      </c>
      <c r="G510" t="s">
        <v>2498</v>
      </c>
      <c r="H510" t="s">
        <v>1613</v>
      </c>
      <c r="I510" t="s">
        <v>202</v>
      </c>
      <c r="J510" t="s">
        <v>1614</v>
      </c>
      <c r="K510">
        <f t="shared" si="7"/>
        <v>101</v>
      </c>
      <c r="L510" s="9">
        <v>101</v>
      </c>
      <c r="M510" s="9">
        <v>99</v>
      </c>
      <c r="N510" s="9">
        <v>6.6</v>
      </c>
      <c r="O510" s="10"/>
      <c r="P510" s="10"/>
      <c r="Q510" s="10"/>
      <c r="R510" s="11"/>
      <c r="S510" s="11"/>
      <c r="T510" s="11"/>
      <c r="U510" t="s">
        <v>1313</v>
      </c>
    </row>
    <row r="511" spans="1:21">
      <c r="A511" t="s">
        <v>1575</v>
      </c>
      <c r="B511" t="s">
        <v>1576</v>
      </c>
      <c r="C511" t="s">
        <v>1611</v>
      </c>
      <c r="D511" t="s">
        <v>1615</v>
      </c>
      <c r="E511">
        <v>51.865400000000001</v>
      </c>
      <c r="F511">
        <v>5.8577000000000004</v>
      </c>
      <c r="G511" t="s">
        <v>2498</v>
      </c>
      <c r="H511" t="s">
        <v>1616</v>
      </c>
      <c r="I511" t="s">
        <v>202</v>
      </c>
      <c r="J511" t="s">
        <v>1617</v>
      </c>
      <c r="K511">
        <f t="shared" si="7"/>
        <v>154</v>
      </c>
      <c r="L511" s="9">
        <v>93</v>
      </c>
      <c r="M511" s="9">
        <v>93.5</v>
      </c>
      <c r="N511" s="9">
        <v>6.5</v>
      </c>
      <c r="O511" s="10">
        <v>42</v>
      </c>
      <c r="P511" s="10">
        <v>97.6</v>
      </c>
      <c r="Q511" s="10">
        <v>6.7</v>
      </c>
      <c r="R511" s="11">
        <v>19</v>
      </c>
      <c r="S511" s="11">
        <v>89.5</v>
      </c>
      <c r="T511" s="11">
        <v>6.7</v>
      </c>
      <c r="U511" t="s">
        <v>1313</v>
      </c>
    </row>
    <row r="512" spans="1:21">
      <c r="A512" t="s">
        <v>1575</v>
      </c>
      <c r="B512" t="s">
        <v>1576</v>
      </c>
      <c r="C512" t="s">
        <v>1575</v>
      </c>
      <c r="D512" t="s">
        <v>1598</v>
      </c>
      <c r="E512">
        <v>51.836891100000003</v>
      </c>
      <c r="F512">
        <v>5.8151545000000002</v>
      </c>
      <c r="G512" t="s">
        <v>2498</v>
      </c>
      <c r="H512" t="s">
        <v>1599</v>
      </c>
      <c r="I512" t="s">
        <v>177</v>
      </c>
      <c r="J512" t="s">
        <v>1600</v>
      </c>
      <c r="K512">
        <f t="shared" si="7"/>
        <v>182</v>
      </c>
      <c r="L512" s="9"/>
      <c r="M512" s="9"/>
      <c r="N512" s="9"/>
      <c r="O512" s="10">
        <v>77</v>
      </c>
      <c r="P512" s="10">
        <v>89.6</v>
      </c>
      <c r="Q512" s="10">
        <v>6.5</v>
      </c>
      <c r="R512" s="11">
        <v>105</v>
      </c>
      <c r="S512" s="11">
        <v>89.5</v>
      </c>
      <c r="T512" s="11">
        <v>6.7</v>
      </c>
      <c r="U512" t="s">
        <v>1313</v>
      </c>
    </row>
    <row r="513" spans="1:21">
      <c r="A513" t="s">
        <v>1575</v>
      </c>
      <c r="B513" t="s">
        <v>1576</v>
      </c>
      <c r="C513" t="s">
        <v>1575</v>
      </c>
      <c r="D513" t="s">
        <v>1609</v>
      </c>
      <c r="E513">
        <v>51.813907299999997</v>
      </c>
      <c r="F513">
        <v>5.8291727</v>
      </c>
      <c r="G513" t="s">
        <v>2498</v>
      </c>
      <c r="H513" t="s">
        <v>1610</v>
      </c>
      <c r="I513" t="s">
        <v>26</v>
      </c>
      <c r="J513" t="s">
        <v>1176</v>
      </c>
      <c r="K513">
        <f t="shared" si="7"/>
        <v>140</v>
      </c>
      <c r="L513" s="9">
        <v>140</v>
      </c>
      <c r="M513" s="9">
        <v>97.1</v>
      </c>
      <c r="N513" s="9">
        <v>6.4</v>
      </c>
      <c r="O513" s="10"/>
      <c r="P513" s="10"/>
      <c r="Q513" s="10"/>
      <c r="R513" s="11"/>
      <c r="S513" s="11"/>
      <c r="T513" s="11"/>
      <c r="U513" t="s">
        <v>1313</v>
      </c>
    </row>
    <row r="514" spans="1:21">
      <c r="A514" t="s">
        <v>1575</v>
      </c>
      <c r="B514" t="s">
        <v>1576</v>
      </c>
      <c r="C514" t="s">
        <v>1575</v>
      </c>
      <c r="D514" t="s">
        <v>1592</v>
      </c>
      <c r="E514">
        <v>51.833880000000001</v>
      </c>
      <c r="F514">
        <v>5.8704900000000002</v>
      </c>
      <c r="G514" t="s">
        <v>2498</v>
      </c>
      <c r="H514" t="s">
        <v>1593</v>
      </c>
      <c r="I514" t="s">
        <v>177</v>
      </c>
      <c r="J514" t="s">
        <v>1594</v>
      </c>
      <c r="K514">
        <f t="shared" si="7"/>
        <v>36</v>
      </c>
      <c r="L514" s="9">
        <v>36</v>
      </c>
      <c r="M514" s="9">
        <v>94.4</v>
      </c>
      <c r="N514" s="9">
        <v>6.8</v>
      </c>
      <c r="O514" s="10"/>
      <c r="P514" s="10"/>
      <c r="Q514" s="10"/>
      <c r="R514" s="11"/>
      <c r="S514" s="11"/>
      <c r="T514" s="11"/>
      <c r="U514" t="s">
        <v>1313</v>
      </c>
    </row>
    <row r="515" spans="1:21">
      <c r="A515" t="s">
        <v>1575</v>
      </c>
      <c r="B515" t="s">
        <v>1576</v>
      </c>
      <c r="C515" t="s">
        <v>1575</v>
      </c>
      <c r="D515" t="s">
        <v>1589</v>
      </c>
      <c r="E515">
        <v>51.814899799999999</v>
      </c>
      <c r="F515">
        <v>5.8378112</v>
      </c>
      <c r="G515" t="s">
        <v>2498</v>
      </c>
      <c r="H515" t="s">
        <v>1590</v>
      </c>
      <c r="I515" t="s">
        <v>177</v>
      </c>
      <c r="J515" t="s">
        <v>1591</v>
      </c>
      <c r="K515">
        <f t="shared" ref="K515:K578" si="8">L515+O515+R515</f>
        <v>79</v>
      </c>
      <c r="L515" s="9">
        <v>79</v>
      </c>
      <c r="M515" s="9">
        <v>89.9</v>
      </c>
      <c r="N515" s="9">
        <v>6.4</v>
      </c>
      <c r="O515" s="10"/>
      <c r="P515" s="10"/>
      <c r="Q515" s="10"/>
      <c r="R515" s="11"/>
      <c r="S515" s="11"/>
      <c r="T515" s="11"/>
      <c r="U515" t="s">
        <v>1313</v>
      </c>
    </row>
    <row r="516" spans="1:21">
      <c r="A516" t="s">
        <v>1575</v>
      </c>
      <c r="B516" t="s">
        <v>1576</v>
      </c>
      <c r="C516" t="s">
        <v>1575</v>
      </c>
      <c r="D516" t="s">
        <v>1587</v>
      </c>
      <c r="E516">
        <v>51.806610800000001</v>
      </c>
      <c r="F516">
        <v>5.8387250999999996</v>
      </c>
      <c r="G516" t="s">
        <v>2498</v>
      </c>
      <c r="H516" t="s">
        <v>1588</v>
      </c>
      <c r="I516" t="s">
        <v>177</v>
      </c>
      <c r="J516" t="s">
        <v>1563</v>
      </c>
      <c r="K516">
        <f t="shared" si="8"/>
        <v>292</v>
      </c>
      <c r="L516" s="9">
        <v>66</v>
      </c>
      <c r="M516" s="9">
        <v>97</v>
      </c>
      <c r="N516" s="9">
        <v>6.6</v>
      </c>
      <c r="O516" s="10">
        <v>135</v>
      </c>
      <c r="P516" s="10">
        <v>84.4</v>
      </c>
      <c r="Q516" s="10">
        <v>6.4</v>
      </c>
      <c r="R516" s="11">
        <v>91</v>
      </c>
      <c r="S516" s="11">
        <v>83.5</v>
      </c>
      <c r="T516" s="11">
        <v>6.5</v>
      </c>
      <c r="U516" t="s">
        <v>1313</v>
      </c>
    </row>
    <row r="517" spans="1:21">
      <c r="A517" t="s">
        <v>1575</v>
      </c>
      <c r="B517" t="s">
        <v>1576</v>
      </c>
      <c r="C517" t="s">
        <v>1575</v>
      </c>
      <c r="D517" t="s">
        <v>1606</v>
      </c>
      <c r="E517">
        <v>51.831437999999999</v>
      </c>
      <c r="F517">
        <v>5.7786308000000002</v>
      </c>
      <c r="G517" t="s">
        <v>2498</v>
      </c>
      <c r="H517" t="s">
        <v>1607</v>
      </c>
      <c r="I517" t="s">
        <v>36</v>
      </c>
      <c r="J517" t="s">
        <v>1608</v>
      </c>
      <c r="K517">
        <f t="shared" si="8"/>
        <v>339</v>
      </c>
      <c r="L517" s="9">
        <v>215</v>
      </c>
      <c r="M517" s="9">
        <v>93</v>
      </c>
      <c r="N517" s="9">
        <v>6.5</v>
      </c>
      <c r="O517" s="10">
        <v>100</v>
      </c>
      <c r="P517" s="10">
        <v>91</v>
      </c>
      <c r="Q517" s="10">
        <v>6.7</v>
      </c>
      <c r="R517" s="11">
        <v>24</v>
      </c>
      <c r="S517" s="11">
        <v>87.5</v>
      </c>
      <c r="T517" s="11">
        <v>7</v>
      </c>
      <c r="U517" t="s">
        <v>1313</v>
      </c>
    </row>
    <row r="518" spans="1:21">
      <c r="A518" t="s">
        <v>1575</v>
      </c>
      <c r="B518" t="s">
        <v>1576</v>
      </c>
      <c r="C518" t="s">
        <v>1575</v>
      </c>
      <c r="D518" t="s">
        <v>1579</v>
      </c>
      <c r="E518">
        <v>51.829720000000002</v>
      </c>
      <c r="F518">
        <v>5.89</v>
      </c>
      <c r="G518" t="s">
        <v>2498</v>
      </c>
      <c r="H518" t="s">
        <v>1580</v>
      </c>
      <c r="I518" t="s">
        <v>26</v>
      </c>
      <c r="J518" t="s">
        <v>1396</v>
      </c>
      <c r="K518">
        <f t="shared" si="8"/>
        <v>341</v>
      </c>
      <c r="L518" s="9">
        <v>207</v>
      </c>
      <c r="M518" s="9">
        <v>94.7</v>
      </c>
      <c r="N518" s="9">
        <v>6.5</v>
      </c>
      <c r="O518" s="10">
        <v>87</v>
      </c>
      <c r="P518" s="10">
        <v>93.1</v>
      </c>
      <c r="Q518" s="10">
        <v>6.5</v>
      </c>
      <c r="R518" s="11">
        <v>47</v>
      </c>
      <c r="S518" s="11">
        <v>100</v>
      </c>
      <c r="T518" s="11">
        <v>6.9</v>
      </c>
      <c r="U518" t="s">
        <v>1313</v>
      </c>
    </row>
    <row r="519" spans="1:21">
      <c r="A519" t="s">
        <v>1575</v>
      </c>
      <c r="B519" t="s">
        <v>1576</v>
      </c>
      <c r="C519" t="s">
        <v>1575</v>
      </c>
      <c r="D519" t="s">
        <v>1595</v>
      </c>
      <c r="E519">
        <v>51.829680000000003</v>
      </c>
      <c r="F519">
        <v>5.8742000000000001</v>
      </c>
      <c r="G519" t="s">
        <v>2498</v>
      </c>
      <c r="H519" t="s">
        <v>1596</v>
      </c>
      <c r="I519" t="s">
        <v>26</v>
      </c>
      <c r="J519" t="s">
        <v>1597</v>
      </c>
      <c r="K519">
        <f t="shared" si="8"/>
        <v>383</v>
      </c>
      <c r="L519" s="9">
        <v>89</v>
      </c>
      <c r="M519" s="9">
        <v>92.1</v>
      </c>
      <c r="N519" s="9">
        <v>6.5</v>
      </c>
      <c r="O519" s="10">
        <v>150</v>
      </c>
      <c r="P519" s="10">
        <v>87.3</v>
      </c>
      <c r="Q519" s="10">
        <v>6.5</v>
      </c>
      <c r="R519" s="11">
        <v>144</v>
      </c>
      <c r="S519" s="11">
        <v>90.3</v>
      </c>
      <c r="T519" s="11">
        <v>6.8</v>
      </c>
      <c r="U519" t="s">
        <v>1313</v>
      </c>
    </row>
    <row r="520" spans="1:21">
      <c r="A520" t="s">
        <v>1575</v>
      </c>
      <c r="B520" t="s">
        <v>1576</v>
      </c>
      <c r="C520" t="s">
        <v>1575</v>
      </c>
      <c r="D520" t="s">
        <v>1577</v>
      </c>
      <c r="E520">
        <v>51.840800000000002</v>
      </c>
      <c r="F520">
        <v>5.8642399999999997</v>
      </c>
      <c r="G520" t="s">
        <v>2498</v>
      </c>
      <c r="H520" t="s">
        <v>1578</v>
      </c>
      <c r="I520" t="s">
        <v>404</v>
      </c>
      <c r="J520" t="s">
        <v>1128</v>
      </c>
      <c r="K520">
        <f t="shared" si="8"/>
        <v>139</v>
      </c>
      <c r="L520" s="9">
        <v>37</v>
      </c>
      <c r="M520" s="9">
        <v>89.2</v>
      </c>
      <c r="N520" s="9">
        <v>6.6</v>
      </c>
      <c r="O520" s="10">
        <v>77</v>
      </c>
      <c r="P520" s="10">
        <v>87</v>
      </c>
      <c r="Q520" s="10">
        <v>6.6</v>
      </c>
      <c r="R520" s="11">
        <v>25</v>
      </c>
      <c r="S520" s="11">
        <v>96</v>
      </c>
      <c r="T520" s="11">
        <v>7</v>
      </c>
      <c r="U520" t="s">
        <v>1313</v>
      </c>
    </row>
    <row r="521" spans="1:21">
      <c r="A521" t="s">
        <v>1575</v>
      </c>
      <c r="B521" t="s">
        <v>1576</v>
      </c>
      <c r="C521" t="s">
        <v>1575</v>
      </c>
      <c r="D521" t="s">
        <v>1601</v>
      </c>
      <c r="E521">
        <v>51.847290000000001</v>
      </c>
      <c r="F521">
        <v>5.8557699999999997</v>
      </c>
      <c r="G521" t="s">
        <v>2498</v>
      </c>
      <c r="H521" t="s">
        <v>1602</v>
      </c>
      <c r="I521" t="s">
        <v>36</v>
      </c>
      <c r="J521" t="s">
        <v>885</v>
      </c>
      <c r="K521">
        <f t="shared" si="8"/>
        <v>194</v>
      </c>
      <c r="L521" s="9"/>
      <c r="M521" s="9"/>
      <c r="N521" s="9"/>
      <c r="O521" s="10"/>
      <c r="P521" s="10"/>
      <c r="Q521" s="10"/>
      <c r="R521" s="11">
        <v>194</v>
      </c>
      <c r="S521" s="11">
        <v>93.8</v>
      </c>
      <c r="T521" s="11">
        <v>7</v>
      </c>
      <c r="U521" t="s">
        <v>1313</v>
      </c>
    </row>
    <row r="522" spans="1:21">
      <c r="A522" t="s">
        <v>1575</v>
      </c>
      <c r="B522" t="s">
        <v>1576</v>
      </c>
      <c r="C522" t="s">
        <v>1575</v>
      </c>
      <c r="D522" t="s">
        <v>1603</v>
      </c>
      <c r="E522">
        <v>51.82461</v>
      </c>
      <c r="F522">
        <v>5.8451599999999999</v>
      </c>
      <c r="G522" t="s">
        <v>2498</v>
      </c>
      <c r="H522" t="s">
        <v>1604</v>
      </c>
      <c r="I522" t="s">
        <v>36</v>
      </c>
      <c r="J522" t="s">
        <v>1605</v>
      </c>
      <c r="K522">
        <f t="shared" si="8"/>
        <v>243</v>
      </c>
      <c r="L522" s="9">
        <v>95</v>
      </c>
      <c r="M522" s="9">
        <v>93.7</v>
      </c>
      <c r="N522" s="9">
        <v>6.5</v>
      </c>
      <c r="O522" s="10">
        <v>114</v>
      </c>
      <c r="P522" s="10">
        <v>91.2</v>
      </c>
      <c r="Q522" s="10">
        <v>6.6</v>
      </c>
      <c r="R522" s="11">
        <v>34</v>
      </c>
      <c r="S522" s="11">
        <v>94.1</v>
      </c>
      <c r="T522" s="11">
        <v>6.9</v>
      </c>
      <c r="U522" t="s">
        <v>1313</v>
      </c>
    </row>
    <row r="523" spans="1:21">
      <c r="A523" t="s">
        <v>637</v>
      </c>
      <c r="B523" t="s">
        <v>638</v>
      </c>
      <c r="C523" t="s">
        <v>639</v>
      </c>
      <c r="D523" t="s">
        <v>654</v>
      </c>
      <c r="E523">
        <v>51.856319900000003</v>
      </c>
      <c r="F523">
        <v>4.3194499999999998</v>
      </c>
      <c r="G523" t="s">
        <v>2498</v>
      </c>
      <c r="H523" t="s">
        <v>655</v>
      </c>
      <c r="I523" t="s">
        <v>151</v>
      </c>
      <c r="J523" t="s">
        <v>656</v>
      </c>
      <c r="K523">
        <f t="shared" si="8"/>
        <v>100</v>
      </c>
      <c r="L523" s="9">
        <v>100</v>
      </c>
      <c r="M523" s="9">
        <v>83</v>
      </c>
      <c r="N523" s="9">
        <v>6.3</v>
      </c>
      <c r="O523" s="10"/>
      <c r="P523" s="10"/>
      <c r="Q523" s="10"/>
      <c r="R523" s="11"/>
      <c r="S523" s="11"/>
      <c r="T523" s="11"/>
      <c r="U523" t="s">
        <v>562</v>
      </c>
    </row>
    <row r="524" spans="1:21">
      <c r="A524" t="s">
        <v>637</v>
      </c>
      <c r="B524" t="s">
        <v>638</v>
      </c>
      <c r="C524" t="s">
        <v>639</v>
      </c>
      <c r="D524" t="s">
        <v>640</v>
      </c>
      <c r="E524">
        <v>51.845219999999998</v>
      </c>
      <c r="F524">
        <v>4.3410700000000002</v>
      </c>
      <c r="G524" t="s">
        <v>2498</v>
      </c>
      <c r="H524" t="s">
        <v>641</v>
      </c>
      <c r="I524" t="s">
        <v>36</v>
      </c>
      <c r="J524" t="s">
        <v>642</v>
      </c>
      <c r="K524">
        <f t="shared" si="8"/>
        <v>286</v>
      </c>
      <c r="L524" s="9">
        <v>130</v>
      </c>
      <c r="M524" s="9">
        <v>92.3</v>
      </c>
      <c r="N524" s="9">
        <v>6.6</v>
      </c>
      <c r="O524" s="10">
        <v>106</v>
      </c>
      <c r="P524" s="10">
        <v>84.9</v>
      </c>
      <c r="Q524" s="10">
        <v>6.4</v>
      </c>
      <c r="R524" s="11">
        <v>50</v>
      </c>
      <c r="S524" s="11">
        <v>82</v>
      </c>
      <c r="T524" s="11">
        <v>6.6</v>
      </c>
      <c r="U524" t="s">
        <v>562</v>
      </c>
    </row>
    <row r="525" spans="1:21">
      <c r="A525" t="s">
        <v>637</v>
      </c>
      <c r="B525" t="s">
        <v>638</v>
      </c>
      <c r="C525" t="s">
        <v>639</v>
      </c>
      <c r="D525" t="s">
        <v>651</v>
      </c>
      <c r="E525">
        <v>51.849539999999998</v>
      </c>
      <c r="F525">
        <v>4.31358</v>
      </c>
      <c r="G525" t="s">
        <v>2498</v>
      </c>
      <c r="H525" t="s">
        <v>652</v>
      </c>
      <c r="I525" t="s">
        <v>36</v>
      </c>
      <c r="J525" t="s">
        <v>653</v>
      </c>
      <c r="K525">
        <f t="shared" si="8"/>
        <v>71</v>
      </c>
      <c r="L525" s="9">
        <v>71</v>
      </c>
      <c r="M525" s="9">
        <v>87.3</v>
      </c>
      <c r="N525" s="9">
        <v>6.3</v>
      </c>
      <c r="O525" s="10"/>
      <c r="P525" s="10"/>
      <c r="Q525" s="10"/>
      <c r="R525" s="11"/>
      <c r="S525" s="11"/>
      <c r="T525" s="11"/>
      <c r="U525" t="s">
        <v>562</v>
      </c>
    </row>
    <row r="526" spans="1:21">
      <c r="A526" t="s">
        <v>637</v>
      </c>
      <c r="B526" t="s">
        <v>638</v>
      </c>
      <c r="C526" t="s">
        <v>639</v>
      </c>
      <c r="D526" t="s">
        <v>643</v>
      </c>
      <c r="E526">
        <v>51.847819999999999</v>
      </c>
      <c r="F526">
        <v>4.31081</v>
      </c>
      <c r="G526" t="s">
        <v>2498</v>
      </c>
      <c r="H526" t="s">
        <v>644</v>
      </c>
      <c r="I526" t="s">
        <v>19</v>
      </c>
      <c r="J526" t="s">
        <v>645</v>
      </c>
      <c r="K526">
        <f t="shared" si="8"/>
        <v>146</v>
      </c>
      <c r="L526" s="9"/>
      <c r="M526" s="9"/>
      <c r="N526" s="9"/>
      <c r="O526" s="10">
        <v>104</v>
      </c>
      <c r="P526" s="10">
        <v>84.6</v>
      </c>
      <c r="Q526" s="10">
        <v>6.5</v>
      </c>
      <c r="R526" s="11">
        <v>42</v>
      </c>
      <c r="S526" s="11">
        <v>78.599999999999994</v>
      </c>
      <c r="T526" s="11">
        <v>6.6</v>
      </c>
      <c r="U526" t="s">
        <v>562</v>
      </c>
    </row>
    <row r="527" spans="1:21">
      <c r="A527" t="s">
        <v>637</v>
      </c>
      <c r="B527" t="s">
        <v>638</v>
      </c>
      <c r="C527" t="e">
        <v>#N/A</v>
      </c>
      <c r="D527" t="s">
        <v>649</v>
      </c>
      <c r="H527" t="e">
        <v>#N/A</v>
      </c>
      <c r="I527" t="e">
        <v>#N/A</v>
      </c>
      <c r="J527" t="s">
        <v>650</v>
      </c>
      <c r="K527">
        <f t="shared" si="8"/>
        <v>219</v>
      </c>
      <c r="L527" s="9">
        <v>219</v>
      </c>
      <c r="M527" s="9">
        <v>95.9</v>
      </c>
      <c r="N527" s="9">
        <v>6.6</v>
      </c>
      <c r="O527" s="10"/>
      <c r="P527" s="10"/>
      <c r="Q527" s="10"/>
      <c r="R527" s="11"/>
      <c r="S527" s="11"/>
      <c r="T527" s="11"/>
      <c r="U527" t="s">
        <v>562</v>
      </c>
    </row>
    <row r="528" spans="1:21">
      <c r="A528" t="s">
        <v>637</v>
      </c>
      <c r="B528" t="s">
        <v>638</v>
      </c>
      <c r="C528" t="s">
        <v>639</v>
      </c>
      <c r="D528" t="s">
        <v>646</v>
      </c>
      <c r="E528">
        <v>51.848017800000001</v>
      </c>
      <c r="F528">
        <v>4.3130911999999997</v>
      </c>
      <c r="G528" t="s">
        <v>2498</v>
      </c>
      <c r="H528" t="s">
        <v>647</v>
      </c>
      <c r="I528" t="s">
        <v>19</v>
      </c>
      <c r="J528" t="s">
        <v>648</v>
      </c>
      <c r="K528">
        <f t="shared" si="8"/>
        <v>271</v>
      </c>
      <c r="L528" s="9">
        <v>118</v>
      </c>
      <c r="M528" s="9">
        <v>83.9</v>
      </c>
      <c r="N528" s="9">
        <v>6.3</v>
      </c>
      <c r="O528" s="10">
        <v>101</v>
      </c>
      <c r="P528" s="10">
        <v>86.1</v>
      </c>
      <c r="Q528" s="10">
        <v>6.6</v>
      </c>
      <c r="R528" s="11">
        <v>52</v>
      </c>
      <c r="S528" s="11">
        <v>80.8</v>
      </c>
      <c r="T528" s="11">
        <v>6.6</v>
      </c>
      <c r="U528" t="s">
        <v>562</v>
      </c>
    </row>
    <row r="529" spans="1:21">
      <c r="A529" t="s">
        <v>1933</v>
      </c>
      <c r="B529" t="s">
        <v>1934</v>
      </c>
      <c r="C529" t="s">
        <v>1935</v>
      </c>
      <c r="D529" t="s">
        <v>1951</v>
      </c>
      <c r="E529">
        <v>52.709000000000003</v>
      </c>
      <c r="F529">
        <v>5.7430599999999998</v>
      </c>
      <c r="G529" t="s">
        <v>2498</v>
      </c>
      <c r="H529" t="s">
        <v>1952</v>
      </c>
      <c r="I529" t="s">
        <v>202</v>
      </c>
      <c r="J529" t="s">
        <v>1519</v>
      </c>
      <c r="K529">
        <f t="shared" si="8"/>
        <v>79</v>
      </c>
      <c r="L529" s="9">
        <v>79</v>
      </c>
      <c r="M529" s="9">
        <v>94.9</v>
      </c>
      <c r="N529" s="9">
        <v>6.6</v>
      </c>
      <c r="O529" s="10"/>
      <c r="P529" s="10"/>
      <c r="Q529" s="10"/>
      <c r="R529" s="11"/>
      <c r="S529" s="11"/>
      <c r="T529" s="11"/>
      <c r="U529" t="s">
        <v>1750</v>
      </c>
    </row>
    <row r="530" spans="1:21">
      <c r="A530" t="s">
        <v>1933</v>
      </c>
      <c r="B530" t="s">
        <v>1934</v>
      </c>
      <c r="C530" t="s">
        <v>1935</v>
      </c>
      <c r="D530" t="s">
        <v>1936</v>
      </c>
      <c r="E530">
        <v>52.715170000000001</v>
      </c>
      <c r="F530">
        <v>5.7492400000000004</v>
      </c>
      <c r="G530" t="s">
        <v>2498</v>
      </c>
      <c r="H530" t="s">
        <v>1937</v>
      </c>
      <c r="I530" t="s">
        <v>19</v>
      </c>
      <c r="J530" t="s">
        <v>1938</v>
      </c>
      <c r="K530">
        <f t="shared" si="8"/>
        <v>224</v>
      </c>
      <c r="L530" s="9">
        <v>46</v>
      </c>
      <c r="M530" s="9">
        <v>97.8</v>
      </c>
      <c r="N530" s="9">
        <v>6.7</v>
      </c>
      <c r="O530" s="10">
        <v>110</v>
      </c>
      <c r="P530" s="10">
        <v>86.4</v>
      </c>
      <c r="Q530" s="10">
        <v>6.4</v>
      </c>
      <c r="R530" s="11">
        <v>68</v>
      </c>
      <c r="S530" s="11">
        <v>94.1</v>
      </c>
      <c r="T530" s="11">
        <v>6.8</v>
      </c>
      <c r="U530" t="s">
        <v>1750</v>
      </c>
    </row>
    <row r="531" spans="1:21">
      <c r="A531" t="s">
        <v>1933</v>
      </c>
      <c r="B531" t="s">
        <v>1934</v>
      </c>
      <c r="C531" t="s">
        <v>1935</v>
      </c>
      <c r="D531" t="s">
        <v>1939</v>
      </c>
      <c r="E531">
        <v>52.715860399999997</v>
      </c>
      <c r="F531">
        <v>5.7476488999999997</v>
      </c>
      <c r="G531" t="s">
        <v>2498</v>
      </c>
      <c r="H531" t="s">
        <v>1940</v>
      </c>
      <c r="I531" t="s">
        <v>19</v>
      </c>
      <c r="J531" t="s">
        <v>1941</v>
      </c>
      <c r="K531">
        <f t="shared" si="8"/>
        <v>75</v>
      </c>
      <c r="L531" s="9">
        <v>75</v>
      </c>
      <c r="M531" s="9">
        <v>90.7</v>
      </c>
      <c r="N531" s="9">
        <v>6.6</v>
      </c>
      <c r="O531" s="10"/>
      <c r="P531" s="10"/>
      <c r="Q531" s="10"/>
      <c r="R531" s="11"/>
      <c r="S531" s="11"/>
      <c r="T531" s="11"/>
      <c r="U531" t="s">
        <v>1750</v>
      </c>
    </row>
    <row r="532" spans="1:21">
      <c r="A532" t="s">
        <v>1933</v>
      </c>
      <c r="B532" t="s">
        <v>1934</v>
      </c>
      <c r="C532" t="s">
        <v>1935</v>
      </c>
      <c r="D532" t="s">
        <v>1942</v>
      </c>
      <c r="E532">
        <v>52.71293</v>
      </c>
      <c r="F532">
        <v>5.7566199999999998</v>
      </c>
      <c r="G532" t="s">
        <v>2498</v>
      </c>
      <c r="H532" t="s">
        <v>1943</v>
      </c>
      <c r="I532" t="s">
        <v>177</v>
      </c>
      <c r="J532" t="s">
        <v>1944</v>
      </c>
      <c r="K532">
        <f t="shared" si="8"/>
        <v>136</v>
      </c>
      <c r="L532" s="9">
        <v>136</v>
      </c>
      <c r="M532" s="9">
        <v>95.6</v>
      </c>
      <c r="N532" s="9">
        <v>6.6</v>
      </c>
      <c r="O532" s="10"/>
      <c r="P532" s="10"/>
      <c r="Q532" s="10"/>
      <c r="R532" s="11"/>
      <c r="S532" s="11"/>
      <c r="T532" s="11"/>
      <c r="U532" t="s">
        <v>1750</v>
      </c>
    </row>
    <row r="533" spans="1:21">
      <c r="A533" t="s">
        <v>1933</v>
      </c>
      <c r="B533" t="s">
        <v>1934</v>
      </c>
      <c r="C533" t="s">
        <v>1935</v>
      </c>
      <c r="D533" t="s">
        <v>1945</v>
      </c>
      <c r="E533">
        <v>52.715409999999999</v>
      </c>
      <c r="F533">
        <v>5.75678</v>
      </c>
      <c r="G533" t="s">
        <v>2498</v>
      </c>
      <c r="H533" t="s">
        <v>1946</v>
      </c>
      <c r="I533" t="s">
        <v>36</v>
      </c>
      <c r="J533" t="s">
        <v>1947</v>
      </c>
      <c r="K533">
        <f t="shared" si="8"/>
        <v>241</v>
      </c>
      <c r="L533" s="9">
        <v>62</v>
      </c>
      <c r="M533" s="9">
        <v>88.7</v>
      </c>
      <c r="N533" s="9">
        <v>6.4</v>
      </c>
      <c r="O533" s="10">
        <v>124</v>
      </c>
      <c r="P533" s="10">
        <v>95.2</v>
      </c>
      <c r="Q533" s="10">
        <v>6.5</v>
      </c>
      <c r="R533" s="11">
        <v>55</v>
      </c>
      <c r="S533" s="11">
        <v>96.4</v>
      </c>
      <c r="T533" s="11">
        <v>7</v>
      </c>
      <c r="U533" t="s">
        <v>1750</v>
      </c>
    </row>
    <row r="534" spans="1:21">
      <c r="A534" t="s">
        <v>1933</v>
      </c>
      <c r="B534" t="s">
        <v>1934</v>
      </c>
      <c r="C534" t="s">
        <v>1935</v>
      </c>
      <c r="D534" t="s">
        <v>1948</v>
      </c>
      <c r="E534">
        <v>52.716322900000002</v>
      </c>
      <c r="F534">
        <v>5.7478319999999998</v>
      </c>
      <c r="G534" t="s">
        <v>2498</v>
      </c>
      <c r="H534" t="s">
        <v>1949</v>
      </c>
      <c r="I534" t="s">
        <v>36</v>
      </c>
      <c r="J534" t="s">
        <v>1950</v>
      </c>
      <c r="K534">
        <f t="shared" si="8"/>
        <v>43</v>
      </c>
      <c r="L534" s="9">
        <v>43</v>
      </c>
      <c r="M534" s="9">
        <v>100</v>
      </c>
      <c r="N534" s="9">
        <v>6.7</v>
      </c>
      <c r="O534" s="10"/>
      <c r="P534" s="10"/>
      <c r="Q534" s="10"/>
      <c r="R534" s="11"/>
      <c r="S534" s="11"/>
      <c r="T534" s="11"/>
      <c r="U534" t="s">
        <v>1750</v>
      </c>
    </row>
    <row r="535" spans="1:21">
      <c r="A535" t="s">
        <v>2169</v>
      </c>
      <c r="B535" t="s">
        <v>2170</v>
      </c>
      <c r="C535" t="s">
        <v>2171</v>
      </c>
      <c r="D535" t="s">
        <v>2172</v>
      </c>
      <c r="E535">
        <v>51.469970000000004</v>
      </c>
      <c r="F535">
        <v>5.5621799999999997</v>
      </c>
      <c r="G535" t="s">
        <v>2498</v>
      </c>
      <c r="H535" t="s">
        <v>2173</v>
      </c>
      <c r="I535" t="s">
        <v>202</v>
      </c>
      <c r="J535" t="s">
        <v>2174</v>
      </c>
      <c r="K535">
        <f t="shared" si="8"/>
        <v>177</v>
      </c>
      <c r="L535" s="9">
        <v>177</v>
      </c>
      <c r="M535" s="9">
        <v>94.9</v>
      </c>
      <c r="N535" s="9">
        <v>6.6</v>
      </c>
      <c r="O535" s="10"/>
      <c r="P535" s="10"/>
      <c r="Q535" s="10"/>
      <c r="R535" s="11"/>
      <c r="S535" s="11"/>
      <c r="T535" s="11"/>
      <c r="U535" t="s">
        <v>2099</v>
      </c>
    </row>
    <row r="536" spans="1:21">
      <c r="A536" t="s">
        <v>1953</v>
      </c>
      <c r="B536" t="s">
        <v>1954</v>
      </c>
      <c r="C536" t="s">
        <v>1953</v>
      </c>
      <c r="D536" t="s">
        <v>1955</v>
      </c>
      <c r="E536">
        <v>52.3827</v>
      </c>
      <c r="F536">
        <v>5.7895099999999999</v>
      </c>
      <c r="G536" t="s">
        <v>2498</v>
      </c>
      <c r="H536" t="s">
        <v>1956</v>
      </c>
      <c r="I536" t="s">
        <v>19</v>
      </c>
      <c r="J536" t="s">
        <v>1957</v>
      </c>
      <c r="K536">
        <f t="shared" si="8"/>
        <v>76</v>
      </c>
      <c r="L536" s="9">
        <v>76</v>
      </c>
      <c r="M536" s="9">
        <v>100</v>
      </c>
      <c r="N536" s="9">
        <v>6.8</v>
      </c>
      <c r="O536" s="10"/>
      <c r="P536" s="10"/>
      <c r="Q536" s="10"/>
      <c r="R536" s="11"/>
      <c r="S536" s="11"/>
      <c r="T536" s="11"/>
      <c r="U536" t="s">
        <v>1750</v>
      </c>
    </row>
    <row r="537" spans="1:21">
      <c r="A537" t="s">
        <v>1200</v>
      </c>
      <c r="B537" t="s">
        <v>1201</v>
      </c>
      <c r="C537" t="s">
        <v>1200</v>
      </c>
      <c r="D537" t="s">
        <v>1202</v>
      </c>
      <c r="E537">
        <v>51.497529999999998</v>
      </c>
      <c r="F537">
        <v>5.3141999000000002</v>
      </c>
      <c r="G537" t="s">
        <v>2498</v>
      </c>
      <c r="H537" t="s">
        <v>1203</v>
      </c>
      <c r="I537" t="s">
        <v>177</v>
      </c>
      <c r="J537" t="s">
        <v>1204</v>
      </c>
      <c r="K537">
        <f t="shared" si="8"/>
        <v>317</v>
      </c>
      <c r="L537" s="9">
        <v>317</v>
      </c>
      <c r="M537" s="9">
        <v>97.8</v>
      </c>
      <c r="N537" s="9">
        <v>6.6</v>
      </c>
      <c r="O537" s="10"/>
      <c r="P537" s="10"/>
      <c r="Q537" s="10"/>
      <c r="R537" s="11"/>
      <c r="S537" s="11"/>
      <c r="T537" s="11"/>
      <c r="U537" t="s">
        <v>1105</v>
      </c>
    </row>
    <row r="538" spans="1:21">
      <c r="A538" t="s">
        <v>1200</v>
      </c>
      <c r="B538" t="s">
        <v>1201</v>
      </c>
      <c r="C538" t="s">
        <v>1200</v>
      </c>
      <c r="D538" t="s">
        <v>1202</v>
      </c>
      <c r="E538">
        <v>51.497529999999998</v>
      </c>
      <c r="F538">
        <v>5.3141999000000002</v>
      </c>
      <c r="G538" t="s">
        <v>2498</v>
      </c>
      <c r="H538" t="s">
        <v>1203</v>
      </c>
      <c r="I538" t="s">
        <v>177</v>
      </c>
      <c r="J538" t="s">
        <v>1204</v>
      </c>
      <c r="K538">
        <f t="shared" si="8"/>
        <v>317</v>
      </c>
      <c r="L538" s="9">
        <v>317</v>
      </c>
      <c r="M538" s="9">
        <v>97.8</v>
      </c>
      <c r="N538" s="9">
        <v>6.6</v>
      </c>
      <c r="O538" s="10"/>
      <c r="P538" s="10"/>
      <c r="Q538" s="10"/>
      <c r="R538" s="11"/>
      <c r="S538" s="11"/>
      <c r="T538" s="11"/>
      <c r="U538" t="s">
        <v>2099</v>
      </c>
    </row>
    <row r="539" spans="1:21">
      <c r="A539" t="s">
        <v>1205</v>
      </c>
      <c r="B539" t="s">
        <v>1206</v>
      </c>
      <c r="C539" t="s">
        <v>1205</v>
      </c>
      <c r="D539" t="s">
        <v>1207</v>
      </c>
      <c r="E539">
        <v>51.576529999999998</v>
      </c>
      <c r="F539">
        <v>5.1854300000000002</v>
      </c>
      <c r="G539" t="s">
        <v>2498</v>
      </c>
      <c r="H539" t="s">
        <v>1208</v>
      </c>
      <c r="I539" t="s">
        <v>177</v>
      </c>
      <c r="J539" t="s">
        <v>1209</v>
      </c>
      <c r="K539">
        <f t="shared" si="8"/>
        <v>360</v>
      </c>
      <c r="L539" s="9">
        <v>189</v>
      </c>
      <c r="M539" s="9">
        <v>97.9</v>
      </c>
      <c r="N539" s="9">
        <v>6.6</v>
      </c>
      <c r="O539" s="10">
        <v>115</v>
      </c>
      <c r="P539" s="10">
        <v>96.5</v>
      </c>
      <c r="Q539" s="10">
        <v>6.6</v>
      </c>
      <c r="R539" s="11">
        <v>56</v>
      </c>
      <c r="S539" s="11">
        <v>91.1</v>
      </c>
      <c r="T539" s="11">
        <v>6.8</v>
      </c>
      <c r="U539" t="s">
        <v>1105</v>
      </c>
    </row>
    <row r="540" spans="1:21">
      <c r="A540" t="s">
        <v>1958</v>
      </c>
      <c r="B540" t="s">
        <v>1959</v>
      </c>
      <c r="C540" t="s">
        <v>1960</v>
      </c>
      <c r="D540" t="s">
        <v>1961</v>
      </c>
      <c r="E540">
        <v>52.47063</v>
      </c>
      <c r="F540">
        <v>6.0030999999999999</v>
      </c>
      <c r="G540" t="s">
        <v>2498</v>
      </c>
      <c r="H540" t="s">
        <v>1962</v>
      </c>
      <c r="I540" t="s">
        <v>19</v>
      </c>
      <c r="J540" t="s">
        <v>1963</v>
      </c>
      <c r="K540">
        <f t="shared" si="8"/>
        <v>49</v>
      </c>
      <c r="L540" s="9">
        <v>49</v>
      </c>
      <c r="M540" s="9">
        <v>98</v>
      </c>
      <c r="N540" s="9">
        <v>6.9</v>
      </c>
      <c r="O540" s="10"/>
      <c r="P540" s="10"/>
      <c r="Q540" s="10"/>
      <c r="R540" s="11"/>
      <c r="S540" s="11"/>
      <c r="T540" s="11"/>
      <c r="U540" t="s">
        <v>1750</v>
      </c>
    </row>
    <row r="541" spans="1:21">
      <c r="A541" t="s">
        <v>2337</v>
      </c>
      <c r="B541" t="s">
        <v>2338</v>
      </c>
      <c r="C541" t="s">
        <v>2337</v>
      </c>
      <c r="D541" t="s">
        <v>2339</v>
      </c>
      <c r="E541">
        <v>52.315010000000001</v>
      </c>
      <c r="F541">
        <v>6.9349699999999999</v>
      </c>
      <c r="G541" t="s">
        <v>2498</v>
      </c>
      <c r="H541" t="s">
        <v>2340</v>
      </c>
      <c r="I541" t="s">
        <v>177</v>
      </c>
      <c r="J541" t="s">
        <v>2336</v>
      </c>
      <c r="K541">
        <f t="shared" si="8"/>
        <v>587</v>
      </c>
      <c r="L541" s="9">
        <v>587</v>
      </c>
      <c r="M541" s="9">
        <v>96.6</v>
      </c>
      <c r="N541" s="9">
        <v>6.7</v>
      </c>
      <c r="O541" s="10"/>
      <c r="P541" s="10"/>
      <c r="Q541" s="10"/>
      <c r="R541" s="11"/>
      <c r="S541" s="11"/>
      <c r="T541" s="11"/>
      <c r="U541" t="s">
        <v>2248</v>
      </c>
    </row>
    <row r="542" spans="1:21">
      <c r="A542" t="s">
        <v>2337</v>
      </c>
      <c r="B542" t="s">
        <v>2338</v>
      </c>
      <c r="C542" t="s">
        <v>2337</v>
      </c>
      <c r="D542" t="s">
        <v>2341</v>
      </c>
      <c r="E542">
        <v>52.317259999999997</v>
      </c>
      <c r="F542">
        <v>6.9101900000000001</v>
      </c>
      <c r="G542" t="s">
        <v>2498</v>
      </c>
      <c r="H542" t="s">
        <v>2342</v>
      </c>
      <c r="I542" t="s">
        <v>177</v>
      </c>
      <c r="J542" t="s">
        <v>2343</v>
      </c>
      <c r="K542">
        <f t="shared" si="8"/>
        <v>197</v>
      </c>
      <c r="L542" s="9"/>
      <c r="M542" s="9"/>
      <c r="N542" s="9"/>
      <c r="O542" s="10">
        <v>125</v>
      </c>
      <c r="P542" s="10">
        <v>92</v>
      </c>
      <c r="Q542" s="10">
        <v>6.6</v>
      </c>
      <c r="R542" s="11">
        <v>72</v>
      </c>
      <c r="S542" s="11">
        <v>97.2</v>
      </c>
      <c r="T542" s="11">
        <v>6.8</v>
      </c>
      <c r="U542" t="s">
        <v>2248</v>
      </c>
    </row>
    <row r="543" spans="1:21">
      <c r="A543" t="s">
        <v>2337</v>
      </c>
      <c r="B543" t="s">
        <v>2338</v>
      </c>
      <c r="C543" t="s">
        <v>2337</v>
      </c>
      <c r="D543" t="s">
        <v>2344</v>
      </c>
      <c r="E543">
        <v>52.305599999999998</v>
      </c>
      <c r="F543">
        <v>6.9243899999999998</v>
      </c>
      <c r="G543" t="s">
        <v>2498</v>
      </c>
      <c r="H543" t="s">
        <v>2345</v>
      </c>
      <c r="I543" t="s">
        <v>177</v>
      </c>
      <c r="J543" t="s">
        <v>2346</v>
      </c>
      <c r="K543">
        <f t="shared" si="8"/>
        <v>207</v>
      </c>
      <c r="L543" s="9"/>
      <c r="M543" s="9"/>
      <c r="N543" s="9"/>
      <c r="O543" s="10">
        <v>123</v>
      </c>
      <c r="P543" s="10">
        <v>95.9</v>
      </c>
      <c r="Q543" s="10">
        <v>6.4</v>
      </c>
      <c r="R543" s="11">
        <v>84</v>
      </c>
      <c r="S543" s="11">
        <v>94</v>
      </c>
      <c r="T543" s="11">
        <v>6.6</v>
      </c>
      <c r="U543" t="s">
        <v>2248</v>
      </c>
    </row>
    <row r="544" spans="1:21">
      <c r="A544" t="s">
        <v>1964</v>
      </c>
      <c r="B544" t="s">
        <v>1965</v>
      </c>
      <c r="C544" t="s">
        <v>1966</v>
      </c>
      <c r="D544" t="s">
        <v>1967</v>
      </c>
      <c r="E544">
        <v>52.379890000000003</v>
      </c>
      <c r="F544">
        <v>6.1350100000000003</v>
      </c>
      <c r="G544" t="s">
        <v>2498</v>
      </c>
      <c r="H544" t="s">
        <v>1968</v>
      </c>
      <c r="I544" t="s">
        <v>36</v>
      </c>
      <c r="J544" t="s">
        <v>1969</v>
      </c>
      <c r="K544">
        <f t="shared" si="8"/>
        <v>85</v>
      </c>
      <c r="L544" s="9">
        <v>52</v>
      </c>
      <c r="M544" s="9">
        <v>96.2</v>
      </c>
      <c r="N544" s="9">
        <v>6.4</v>
      </c>
      <c r="O544" s="10">
        <v>33</v>
      </c>
      <c r="P544" s="10">
        <v>93.9</v>
      </c>
      <c r="Q544" s="10">
        <v>6.5</v>
      </c>
      <c r="R544" s="11"/>
      <c r="S544" s="11"/>
      <c r="T544" s="11"/>
      <c r="U544" t="s">
        <v>1750</v>
      </c>
    </row>
    <row r="545" spans="1:21">
      <c r="A545" t="s">
        <v>1970</v>
      </c>
      <c r="B545" t="s">
        <v>1971</v>
      </c>
      <c r="C545" t="s">
        <v>1970</v>
      </c>
      <c r="D545" t="s">
        <v>1972</v>
      </c>
      <c r="E545">
        <v>52.528399999999998</v>
      </c>
      <c r="F545">
        <v>6.4203200000000002</v>
      </c>
      <c r="G545" t="s">
        <v>2498</v>
      </c>
      <c r="H545" t="s">
        <v>1973</v>
      </c>
      <c r="I545" t="s">
        <v>202</v>
      </c>
      <c r="J545" t="s">
        <v>1831</v>
      </c>
      <c r="K545">
        <f t="shared" si="8"/>
        <v>285</v>
      </c>
      <c r="L545" s="9">
        <v>160</v>
      </c>
      <c r="M545" s="9">
        <v>98.8</v>
      </c>
      <c r="N545" s="9">
        <v>6.6</v>
      </c>
      <c r="O545" s="10">
        <v>97</v>
      </c>
      <c r="P545" s="10">
        <v>83.5</v>
      </c>
      <c r="Q545" s="10">
        <v>6.4</v>
      </c>
      <c r="R545" s="11">
        <v>28</v>
      </c>
      <c r="S545" s="11">
        <v>82.1</v>
      </c>
      <c r="T545" s="11">
        <v>6.5</v>
      </c>
      <c r="U545" t="s">
        <v>1750</v>
      </c>
    </row>
    <row r="546" spans="1:21">
      <c r="A546" t="s">
        <v>1618</v>
      </c>
      <c r="B546" t="s">
        <v>1619</v>
      </c>
      <c r="C546" t="s">
        <v>1620</v>
      </c>
      <c r="D546" t="s">
        <v>1621</v>
      </c>
      <c r="E546">
        <v>52.038089900000003</v>
      </c>
      <c r="F546">
        <v>6.61768</v>
      </c>
      <c r="G546" t="s">
        <v>2498</v>
      </c>
      <c r="H546" t="s">
        <v>1622</v>
      </c>
      <c r="I546" t="s">
        <v>177</v>
      </c>
      <c r="J546" t="s">
        <v>1623</v>
      </c>
      <c r="K546">
        <f t="shared" si="8"/>
        <v>212</v>
      </c>
      <c r="L546" s="9">
        <v>60</v>
      </c>
      <c r="M546" s="9">
        <v>98.3</v>
      </c>
      <c r="N546" s="9">
        <v>6.8</v>
      </c>
      <c r="O546" s="10">
        <v>103</v>
      </c>
      <c r="P546" s="10">
        <v>88.3</v>
      </c>
      <c r="Q546" s="10">
        <v>6.5</v>
      </c>
      <c r="R546" s="11">
        <v>49</v>
      </c>
      <c r="S546" s="11">
        <v>89.8</v>
      </c>
      <c r="T546" s="11">
        <v>6.5</v>
      </c>
      <c r="U546" t="s">
        <v>1313</v>
      </c>
    </row>
    <row r="547" spans="1:21">
      <c r="A547" t="s">
        <v>1618</v>
      </c>
      <c r="B547" t="s">
        <v>1619</v>
      </c>
      <c r="C547" t="s">
        <v>1620</v>
      </c>
      <c r="D547" t="s">
        <v>1621</v>
      </c>
      <c r="E547">
        <v>52.038089900000003</v>
      </c>
      <c r="F547">
        <v>6.61768</v>
      </c>
      <c r="G547" t="s">
        <v>2498</v>
      </c>
      <c r="H547" t="s">
        <v>1622</v>
      </c>
      <c r="I547" t="s">
        <v>177</v>
      </c>
      <c r="J547" t="s">
        <v>1623</v>
      </c>
      <c r="K547">
        <f t="shared" si="8"/>
        <v>212</v>
      </c>
      <c r="L547" s="9">
        <v>60</v>
      </c>
      <c r="M547" s="9">
        <v>98.3</v>
      </c>
      <c r="N547" s="9">
        <v>6.8</v>
      </c>
      <c r="O547" s="10">
        <v>103</v>
      </c>
      <c r="P547" s="10">
        <v>88.3</v>
      </c>
      <c r="Q547" s="10">
        <v>6.5</v>
      </c>
      <c r="R547" s="11">
        <v>49</v>
      </c>
      <c r="S547" s="11">
        <v>89.8</v>
      </c>
      <c r="T547" s="11">
        <v>6.5</v>
      </c>
      <c r="U547" t="s">
        <v>2248</v>
      </c>
    </row>
    <row r="548" spans="1:21">
      <c r="A548" t="s">
        <v>1618</v>
      </c>
      <c r="B548" t="s">
        <v>1619</v>
      </c>
      <c r="C548" t="s">
        <v>1624</v>
      </c>
      <c r="D548" t="s">
        <v>1625</v>
      </c>
      <c r="E548">
        <v>51.982939999999999</v>
      </c>
      <c r="F548">
        <v>6.5707800000000001</v>
      </c>
      <c r="G548" t="s">
        <v>2614</v>
      </c>
      <c r="H548" t="s">
        <v>1626</v>
      </c>
      <c r="I548" t="s">
        <v>177</v>
      </c>
      <c r="J548" t="s">
        <v>1627</v>
      </c>
      <c r="K548">
        <f t="shared" si="8"/>
        <v>188</v>
      </c>
      <c r="L548" s="9">
        <v>188</v>
      </c>
      <c r="M548" s="9">
        <v>97.9</v>
      </c>
      <c r="N548" s="9">
        <v>6.6</v>
      </c>
      <c r="O548" s="10"/>
      <c r="P548" s="10"/>
      <c r="Q548" s="10"/>
      <c r="R548" s="11"/>
      <c r="S548" s="11"/>
      <c r="T548" s="11"/>
      <c r="U548" t="s">
        <v>1313</v>
      </c>
    </row>
    <row r="549" spans="1:21">
      <c r="A549" t="s">
        <v>1618</v>
      </c>
      <c r="B549" t="s">
        <v>1619</v>
      </c>
      <c r="C549" t="s">
        <v>1624</v>
      </c>
      <c r="D549" t="s">
        <v>1625</v>
      </c>
      <c r="E549">
        <v>51.982939999999999</v>
      </c>
      <c r="F549">
        <v>6.5707800000000001</v>
      </c>
      <c r="G549" t="s">
        <v>2614</v>
      </c>
      <c r="H549" t="s">
        <v>1626</v>
      </c>
      <c r="I549" t="s">
        <v>177</v>
      </c>
      <c r="J549" t="s">
        <v>1627</v>
      </c>
      <c r="K549">
        <f t="shared" si="8"/>
        <v>188</v>
      </c>
      <c r="L549" s="9">
        <v>188</v>
      </c>
      <c r="M549" s="9">
        <v>97.9</v>
      </c>
      <c r="N549" s="9">
        <v>6.6</v>
      </c>
      <c r="O549" s="10"/>
      <c r="P549" s="10"/>
      <c r="Q549" s="10"/>
      <c r="R549" s="11"/>
      <c r="S549" s="11"/>
      <c r="T549" s="11"/>
      <c r="U549" t="s">
        <v>2248</v>
      </c>
    </row>
    <row r="550" spans="1:21">
      <c r="A550" t="s">
        <v>987</v>
      </c>
      <c r="B550" t="s">
        <v>988</v>
      </c>
      <c r="C550" t="s">
        <v>989</v>
      </c>
      <c r="D550" t="s">
        <v>999</v>
      </c>
      <c r="E550">
        <v>51.654809999999998</v>
      </c>
      <c r="F550">
        <v>4.8727799999999997</v>
      </c>
      <c r="G550" t="s">
        <v>2498</v>
      </c>
      <c r="H550" t="s">
        <v>1000</v>
      </c>
      <c r="I550" t="s">
        <v>151</v>
      </c>
      <c r="J550" t="s">
        <v>1001</v>
      </c>
      <c r="K550">
        <f t="shared" si="8"/>
        <v>171</v>
      </c>
      <c r="L550" s="9">
        <v>171</v>
      </c>
      <c r="M550" s="9">
        <v>96.5</v>
      </c>
      <c r="N550" s="9">
        <v>6.6</v>
      </c>
      <c r="O550" s="10"/>
      <c r="P550" s="10"/>
      <c r="Q550" s="10"/>
      <c r="R550" s="11"/>
      <c r="S550" s="11"/>
      <c r="T550" s="11"/>
      <c r="U550" t="s">
        <v>856</v>
      </c>
    </row>
    <row r="551" spans="1:21">
      <c r="A551" t="s">
        <v>987</v>
      </c>
      <c r="B551" t="s">
        <v>988</v>
      </c>
      <c r="C551" t="s">
        <v>989</v>
      </c>
      <c r="D551" t="s">
        <v>996</v>
      </c>
      <c r="E551">
        <v>51.635779900000003</v>
      </c>
      <c r="F551">
        <v>4.8521099999999997</v>
      </c>
      <c r="G551" t="s">
        <v>2498</v>
      </c>
      <c r="H551" t="s">
        <v>997</v>
      </c>
      <c r="I551" t="s">
        <v>177</v>
      </c>
      <c r="J551" t="s">
        <v>998</v>
      </c>
      <c r="K551">
        <f t="shared" si="8"/>
        <v>69</v>
      </c>
      <c r="L551" s="9">
        <v>69</v>
      </c>
      <c r="M551" s="9">
        <v>94.2</v>
      </c>
      <c r="N551" s="9">
        <v>6.6</v>
      </c>
      <c r="O551" s="10"/>
      <c r="P551" s="10"/>
      <c r="Q551" s="10"/>
      <c r="R551" s="11"/>
      <c r="S551" s="11"/>
      <c r="T551" s="11"/>
      <c r="U551" t="s">
        <v>856</v>
      </c>
    </row>
    <row r="552" spans="1:21">
      <c r="A552" t="s">
        <v>987</v>
      </c>
      <c r="B552" t="s">
        <v>988</v>
      </c>
      <c r="C552" t="s">
        <v>989</v>
      </c>
      <c r="D552" t="s">
        <v>990</v>
      </c>
      <c r="E552">
        <v>51.634810000000002</v>
      </c>
      <c r="F552">
        <v>4.8588100000000001</v>
      </c>
      <c r="G552" t="s">
        <v>2498</v>
      </c>
      <c r="H552" t="s">
        <v>991</v>
      </c>
      <c r="I552" t="s">
        <v>177</v>
      </c>
      <c r="J552" t="s">
        <v>992</v>
      </c>
      <c r="K552">
        <f t="shared" si="8"/>
        <v>262</v>
      </c>
      <c r="L552" s="9"/>
      <c r="M552" s="9"/>
      <c r="N552" s="9"/>
      <c r="O552" s="10">
        <v>167</v>
      </c>
      <c r="P552" s="10">
        <v>88.6</v>
      </c>
      <c r="Q552" s="10">
        <v>6.5</v>
      </c>
      <c r="R552" s="11">
        <v>95</v>
      </c>
      <c r="S552" s="11">
        <v>91.6</v>
      </c>
      <c r="T552" s="11">
        <v>6.8</v>
      </c>
      <c r="U552" t="s">
        <v>856</v>
      </c>
    </row>
    <row r="553" spans="1:21">
      <c r="A553" t="s">
        <v>987</v>
      </c>
      <c r="B553" t="s">
        <v>988</v>
      </c>
      <c r="C553" t="s">
        <v>989</v>
      </c>
      <c r="D553" t="s">
        <v>993</v>
      </c>
      <c r="E553">
        <v>51.630629900000002</v>
      </c>
      <c r="F553">
        <v>4.8540900000000002</v>
      </c>
      <c r="G553" t="s">
        <v>2498</v>
      </c>
      <c r="H553" t="s">
        <v>994</v>
      </c>
      <c r="I553" t="s">
        <v>177</v>
      </c>
      <c r="J553" t="s">
        <v>995</v>
      </c>
      <c r="K553">
        <f t="shared" si="8"/>
        <v>99</v>
      </c>
      <c r="L553" s="9"/>
      <c r="M553" s="9"/>
      <c r="N553" s="9"/>
      <c r="O553" s="10"/>
      <c r="P553" s="10"/>
      <c r="Q553" s="10"/>
      <c r="R553" s="11">
        <v>99</v>
      </c>
      <c r="S553" s="11">
        <v>90.9</v>
      </c>
      <c r="T553" s="11">
        <v>6.8</v>
      </c>
      <c r="U553" t="s">
        <v>856</v>
      </c>
    </row>
    <row r="554" spans="1:21">
      <c r="A554" t="s">
        <v>1210</v>
      </c>
      <c r="B554" t="s">
        <v>1211</v>
      </c>
      <c r="C554" t="s">
        <v>1210</v>
      </c>
      <c r="D554" t="s">
        <v>1212</v>
      </c>
      <c r="E554">
        <v>51.767240000000001</v>
      </c>
      <c r="F554">
        <v>5.5257399999999999</v>
      </c>
      <c r="G554" t="s">
        <v>2498</v>
      </c>
      <c r="H554" t="s">
        <v>1213</v>
      </c>
      <c r="I554" t="s">
        <v>26</v>
      </c>
      <c r="J554" t="s">
        <v>1214</v>
      </c>
      <c r="K554">
        <f t="shared" si="8"/>
        <v>284</v>
      </c>
      <c r="L554" s="9"/>
      <c r="M554" s="9"/>
      <c r="N554" s="9"/>
      <c r="O554" s="10">
        <v>161</v>
      </c>
      <c r="P554" s="10">
        <v>90.1</v>
      </c>
      <c r="Q554" s="10">
        <v>6.5</v>
      </c>
      <c r="R554" s="11">
        <v>123</v>
      </c>
      <c r="S554" s="11">
        <v>93.5</v>
      </c>
      <c r="T554" s="11">
        <v>6.8</v>
      </c>
      <c r="U554" t="s">
        <v>1105</v>
      </c>
    </row>
    <row r="555" spans="1:21">
      <c r="A555" t="s">
        <v>1210</v>
      </c>
      <c r="B555" t="s">
        <v>1211</v>
      </c>
      <c r="C555" t="s">
        <v>1210</v>
      </c>
      <c r="D555" t="s">
        <v>1215</v>
      </c>
      <c r="E555">
        <v>51.754219900000002</v>
      </c>
      <c r="F555">
        <v>5.5281200000000004</v>
      </c>
      <c r="G555" t="s">
        <v>2498</v>
      </c>
      <c r="H555" t="s">
        <v>1216</v>
      </c>
      <c r="I555" t="s">
        <v>26</v>
      </c>
      <c r="J555" t="s">
        <v>1217</v>
      </c>
      <c r="K555">
        <f t="shared" si="8"/>
        <v>219</v>
      </c>
      <c r="L555" s="9">
        <v>219</v>
      </c>
      <c r="M555" s="9">
        <v>96.3</v>
      </c>
      <c r="N555" s="9">
        <v>6.4</v>
      </c>
      <c r="O555" s="10"/>
      <c r="P555" s="10"/>
      <c r="Q555" s="10"/>
      <c r="R555" s="11"/>
      <c r="S555" s="11"/>
      <c r="T555" s="11"/>
      <c r="U555" t="s">
        <v>1105</v>
      </c>
    </row>
    <row r="556" spans="1:21">
      <c r="A556" t="s">
        <v>1210</v>
      </c>
      <c r="B556" t="s">
        <v>1211</v>
      </c>
      <c r="C556" t="s">
        <v>1210</v>
      </c>
      <c r="D556" t="s">
        <v>1234</v>
      </c>
      <c r="E556">
        <v>51.762099900000003</v>
      </c>
      <c r="F556">
        <v>5.5223599999999999</v>
      </c>
      <c r="G556" t="s">
        <v>2498</v>
      </c>
      <c r="H556" t="s">
        <v>1235</v>
      </c>
      <c r="I556" t="s">
        <v>177</v>
      </c>
      <c r="J556" t="s">
        <v>1236</v>
      </c>
      <c r="K556">
        <f t="shared" si="8"/>
        <v>400</v>
      </c>
      <c r="L556" s="9">
        <v>110</v>
      </c>
      <c r="M556" s="9">
        <v>95.5</v>
      </c>
      <c r="N556" s="9">
        <v>6.6</v>
      </c>
      <c r="O556" s="10">
        <v>197</v>
      </c>
      <c r="P556" s="10">
        <v>89.3</v>
      </c>
      <c r="Q556" s="10">
        <v>6.5</v>
      </c>
      <c r="R556" s="11">
        <v>93</v>
      </c>
      <c r="S556" s="11">
        <v>89.2</v>
      </c>
      <c r="T556" s="11">
        <v>6.7</v>
      </c>
      <c r="U556" t="s">
        <v>1105</v>
      </c>
    </row>
    <row r="557" spans="1:21">
      <c r="A557" t="s">
        <v>1210</v>
      </c>
      <c r="B557" t="s">
        <v>1211</v>
      </c>
      <c r="C557" t="s">
        <v>1210</v>
      </c>
      <c r="D557" t="s">
        <v>1228</v>
      </c>
      <c r="E557">
        <v>51.74971</v>
      </c>
      <c r="F557">
        <v>5.5147700000000004</v>
      </c>
      <c r="G557" t="s">
        <v>2498</v>
      </c>
      <c r="H557" t="s">
        <v>1229</v>
      </c>
      <c r="I557" t="s">
        <v>26</v>
      </c>
      <c r="J557" t="s">
        <v>1230</v>
      </c>
      <c r="K557">
        <f t="shared" si="8"/>
        <v>41</v>
      </c>
      <c r="L557" s="9">
        <v>41</v>
      </c>
      <c r="M557" s="9">
        <v>97.6</v>
      </c>
      <c r="N557" s="9">
        <v>6.8</v>
      </c>
      <c r="O557" s="10"/>
      <c r="P557" s="10"/>
      <c r="Q557" s="10"/>
      <c r="R557" s="11"/>
      <c r="S557" s="11"/>
      <c r="T557" s="11"/>
      <c r="U557" t="s">
        <v>1105</v>
      </c>
    </row>
    <row r="558" spans="1:21">
      <c r="A558" t="s">
        <v>1210</v>
      </c>
      <c r="B558" t="s">
        <v>1211</v>
      </c>
      <c r="C558" t="s">
        <v>1218</v>
      </c>
      <c r="D558" t="s">
        <v>1219</v>
      </c>
      <c r="E558">
        <v>51.791699999999999</v>
      </c>
      <c r="F558">
        <v>5.6523500000000002</v>
      </c>
      <c r="G558" t="s">
        <v>2498</v>
      </c>
      <c r="H558" t="s">
        <v>1220</v>
      </c>
      <c r="I558" t="s">
        <v>26</v>
      </c>
      <c r="J558" t="s">
        <v>1221</v>
      </c>
      <c r="K558">
        <f t="shared" si="8"/>
        <v>34</v>
      </c>
      <c r="L558" s="9">
        <v>34</v>
      </c>
      <c r="M558" s="9">
        <v>97.1</v>
      </c>
      <c r="N558" s="9">
        <v>6.6</v>
      </c>
      <c r="O558" s="10"/>
      <c r="P558" s="10"/>
      <c r="Q558" s="10"/>
      <c r="R558" s="11"/>
      <c r="S558" s="11"/>
      <c r="T558" s="11"/>
      <c r="U558" t="s">
        <v>1105</v>
      </c>
    </row>
    <row r="559" spans="1:21">
      <c r="A559" t="s">
        <v>1210</v>
      </c>
      <c r="B559" t="s">
        <v>1211</v>
      </c>
      <c r="C559" t="s">
        <v>1210</v>
      </c>
      <c r="D559" t="s">
        <v>1225</v>
      </c>
      <c r="E559">
        <v>51.753660000000004</v>
      </c>
      <c r="F559">
        <v>5.51999</v>
      </c>
      <c r="G559" t="s">
        <v>2498</v>
      </c>
      <c r="H559" t="s">
        <v>1226</v>
      </c>
      <c r="I559" t="s">
        <v>26</v>
      </c>
      <c r="J559" t="s">
        <v>1227</v>
      </c>
      <c r="K559">
        <f t="shared" si="8"/>
        <v>102</v>
      </c>
      <c r="L559" s="9">
        <v>102</v>
      </c>
      <c r="M559" s="9">
        <v>97.1</v>
      </c>
      <c r="N559" s="9">
        <v>6.5</v>
      </c>
      <c r="O559" s="10"/>
      <c r="P559" s="10"/>
      <c r="Q559" s="10"/>
      <c r="R559" s="11"/>
      <c r="S559" s="11"/>
      <c r="T559" s="11"/>
      <c r="U559" t="s">
        <v>1105</v>
      </c>
    </row>
    <row r="560" spans="1:21">
      <c r="A560" t="s">
        <v>1210</v>
      </c>
      <c r="B560" t="s">
        <v>1211</v>
      </c>
      <c r="C560" t="s">
        <v>1210</v>
      </c>
      <c r="D560" t="s">
        <v>1222</v>
      </c>
      <c r="E560">
        <v>51.752589999999998</v>
      </c>
      <c r="F560">
        <v>5.5303399999999998</v>
      </c>
      <c r="G560" t="s">
        <v>2498</v>
      </c>
      <c r="H560" t="s">
        <v>1223</v>
      </c>
      <c r="I560" t="s">
        <v>26</v>
      </c>
      <c r="J560" t="s">
        <v>1224</v>
      </c>
      <c r="K560">
        <f t="shared" si="8"/>
        <v>203</v>
      </c>
      <c r="L560" s="9">
        <v>203</v>
      </c>
      <c r="M560" s="9">
        <v>95.1</v>
      </c>
      <c r="N560" s="9">
        <v>6.5</v>
      </c>
      <c r="O560" s="10"/>
      <c r="P560" s="10"/>
      <c r="Q560" s="10"/>
      <c r="R560" s="11"/>
      <c r="S560" s="11"/>
      <c r="T560" s="11"/>
      <c r="U560" t="s">
        <v>1105</v>
      </c>
    </row>
    <row r="561" spans="1:21">
      <c r="A561" t="s">
        <v>1210</v>
      </c>
      <c r="B561" t="s">
        <v>1211</v>
      </c>
      <c r="C561" t="s">
        <v>1210</v>
      </c>
      <c r="D561" t="s">
        <v>1231</v>
      </c>
      <c r="E561">
        <v>51.75421</v>
      </c>
      <c r="F561">
        <v>5.5297000000000001</v>
      </c>
      <c r="G561" t="s">
        <v>2498</v>
      </c>
      <c r="H561" t="s">
        <v>1232</v>
      </c>
      <c r="I561" t="s">
        <v>26</v>
      </c>
      <c r="J561" t="s">
        <v>1233</v>
      </c>
      <c r="K561">
        <f t="shared" si="8"/>
        <v>234</v>
      </c>
      <c r="L561" s="9">
        <v>87</v>
      </c>
      <c r="M561" s="9">
        <v>96.6</v>
      </c>
      <c r="N561" s="9">
        <v>6.3</v>
      </c>
      <c r="O561" s="10">
        <v>108</v>
      </c>
      <c r="P561" s="10">
        <v>81.5</v>
      </c>
      <c r="Q561" s="10">
        <v>6.4</v>
      </c>
      <c r="R561" s="11">
        <v>39</v>
      </c>
      <c r="S561" s="11">
        <v>82.1</v>
      </c>
      <c r="T561" s="11">
        <v>6.5</v>
      </c>
      <c r="U561" t="s">
        <v>1105</v>
      </c>
    </row>
    <row r="562" spans="1:21">
      <c r="A562" t="s">
        <v>657</v>
      </c>
      <c r="B562" t="s">
        <v>658</v>
      </c>
      <c r="C562" t="s">
        <v>657</v>
      </c>
      <c r="D562" t="s">
        <v>665</v>
      </c>
      <c r="E562">
        <v>51.819499999999998</v>
      </c>
      <c r="F562">
        <v>4.4153799999999999</v>
      </c>
      <c r="G562" t="s">
        <v>2498</v>
      </c>
      <c r="H562" t="s">
        <v>666</v>
      </c>
      <c r="I562" t="s">
        <v>36</v>
      </c>
      <c r="J562" t="s">
        <v>667</v>
      </c>
      <c r="K562">
        <f t="shared" si="8"/>
        <v>123</v>
      </c>
      <c r="L562" s="9">
        <v>123</v>
      </c>
      <c r="M562" s="9">
        <v>94.3</v>
      </c>
      <c r="N562" s="9">
        <v>6.5</v>
      </c>
      <c r="O562" s="10"/>
      <c r="P562" s="10"/>
      <c r="Q562" s="10"/>
      <c r="R562" s="11"/>
      <c r="S562" s="11"/>
      <c r="T562" s="11"/>
      <c r="U562" t="s">
        <v>562</v>
      </c>
    </row>
    <row r="563" spans="1:21">
      <c r="A563" t="s">
        <v>657</v>
      </c>
      <c r="B563" t="s">
        <v>658</v>
      </c>
      <c r="C563" t="s">
        <v>657</v>
      </c>
      <c r="D563" t="s">
        <v>659</v>
      </c>
      <c r="E563">
        <v>51.818460000000002</v>
      </c>
      <c r="F563">
        <v>4.3949699999999998</v>
      </c>
      <c r="G563" t="s">
        <v>2498</v>
      </c>
      <c r="H563" t="s">
        <v>660</v>
      </c>
      <c r="I563" t="s">
        <v>19</v>
      </c>
      <c r="J563" t="s">
        <v>661</v>
      </c>
      <c r="K563">
        <f t="shared" si="8"/>
        <v>375</v>
      </c>
      <c r="L563" s="9">
        <v>116</v>
      </c>
      <c r="M563" s="9">
        <v>97.4</v>
      </c>
      <c r="N563" s="9">
        <v>6.6</v>
      </c>
      <c r="O563" s="10">
        <v>157</v>
      </c>
      <c r="P563" s="10">
        <v>84.7</v>
      </c>
      <c r="Q563" s="10">
        <v>6.4</v>
      </c>
      <c r="R563" s="11">
        <v>102</v>
      </c>
      <c r="S563" s="11">
        <v>89.2</v>
      </c>
      <c r="T563" s="11">
        <v>6.7</v>
      </c>
      <c r="U563" t="s">
        <v>562</v>
      </c>
    </row>
    <row r="564" spans="1:21">
      <c r="A564" t="s">
        <v>657</v>
      </c>
      <c r="B564" t="s">
        <v>658</v>
      </c>
      <c r="C564" t="s">
        <v>657</v>
      </c>
      <c r="D564" t="s">
        <v>662</v>
      </c>
      <c r="E564">
        <v>51.820140000000002</v>
      </c>
      <c r="F564">
        <v>4.3958700000000004</v>
      </c>
      <c r="G564" t="s">
        <v>2498</v>
      </c>
      <c r="H564" t="s">
        <v>663</v>
      </c>
      <c r="I564" t="s">
        <v>36</v>
      </c>
      <c r="J564" t="s">
        <v>664</v>
      </c>
      <c r="K564">
        <f t="shared" si="8"/>
        <v>172</v>
      </c>
      <c r="L564" s="9">
        <v>74</v>
      </c>
      <c r="M564" s="9">
        <v>79.7</v>
      </c>
      <c r="N564" s="9">
        <v>6.2</v>
      </c>
      <c r="O564" s="10">
        <v>67</v>
      </c>
      <c r="P564" s="10">
        <v>82.1</v>
      </c>
      <c r="Q564" s="10">
        <v>6.4</v>
      </c>
      <c r="R564" s="11">
        <v>31</v>
      </c>
      <c r="S564" s="11">
        <v>87.1</v>
      </c>
      <c r="T564" s="11">
        <v>6.5</v>
      </c>
      <c r="U564" t="s">
        <v>562</v>
      </c>
    </row>
    <row r="565" spans="1:21">
      <c r="A565" t="s">
        <v>1628</v>
      </c>
      <c r="B565" t="s">
        <v>1629</v>
      </c>
      <c r="C565" t="s">
        <v>1630</v>
      </c>
      <c r="D565" t="s">
        <v>1631</v>
      </c>
      <c r="E565">
        <v>51.913179900000003</v>
      </c>
      <c r="F565">
        <v>6.3731099000000002</v>
      </c>
      <c r="G565" t="s">
        <v>2498</v>
      </c>
      <c r="H565" t="s">
        <v>1632</v>
      </c>
      <c r="I565" t="s">
        <v>177</v>
      </c>
      <c r="J565" t="s">
        <v>1633</v>
      </c>
      <c r="K565">
        <f t="shared" si="8"/>
        <v>227</v>
      </c>
      <c r="L565" s="9"/>
      <c r="M565" s="9"/>
      <c r="N565" s="9"/>
      <c r="O565" s="10">
        <v>147</v>
      </c>
      <c r="P565" s="10">
        <v>78.900000000000006</v>
      </c>
      <c r="Q565" s="10">
        <v>6.4</v>
      </c>
      <c r="R565" s="11">
        <v>80</v>
      </c>
      <c r="S565" s="11">
        <v>86.3</v>
      </c>
      <c r="T565" s="11">
        <v>6.9</v>
      </c>
      <c r="U565" t="s">
        <v>1313</v>
      </c>
    </row>
    <row r="566" spans="1:21">
      <c r="A566" t="s">
        <v>1628</v>
      </c>
      <c r="B566" t="s">
        <v>1629</v>
      </c>
      <c r="C566" t="s">
        <v>1630</v>
      </c>
      <c r="D566" t="s">
        <v>1634</v>
      </c>
      <c r="E566">
        <v>51.909700000000001</v>
      </c>
      <c r="F566">
        <v>6.3830900000000002</v>
      </c>
      <c r="G566" t="s">
        <v>2498</v>
      </c>
      <c r="H566" t="s">
        <v>1635</v>
      </c>
      <c r="I566" t="s">
        <v>177</v>
      </c>
      <c r="J566" t="s">
        <v>1636</v>
      </c>
      <c r="K566">
        <f t="shared" si="8"/>
        <v>104</v>
      </c>
      <c r="L566" s="9">
        <v>104</v>
      </c>
      <c r="M566" s="9">
        <v>93.3</v>
      </c>
      <c r="N566" s="9">
        <v>6.6</v>
      </c>
      <c r="O566" s="10"/>
      <c r="P566" s="10"/>
      <c r="Q566" s="10"/>
      <c r="R566" s="11"/>
      <c r="S566" s="11"/>
      <c r="T566" s="11"/>
      <c r="U566" t="s">
        <v>1313</v>
      </c>
    </row>
    <row r="567" spans="1:21">
      <c r="A567" t="s">
        <v>1628</v>
      </c>
      <c r="B567" t="s">
        <v>1629</v>
      </c>
      <c r="C567" t="s">
        <v>1637</v>
      </c>
      <c r="D567" t="s">
        <v>1638</v>
      </c>
      <c r="E567">
        <v>51.889099999999999</v>
      </c>
      <c r="F567">
        <v>6.3775199999999996</v>
      </c>
      <c r="G567" t="s">
        <v>2498</v>
      </c>
      <c r="H567" t="s">
        <v>1639</v>
      </c>
      <c r="I567" t="s">
        <v>177</v>
      </c>
      <c r="J567" t="s">
        <v>1640</v>
      </c>
      <c r="K567">
        <f t="shared" si="8"/>
        <v>207</v>
      </c>
      <c r="L567" s="9">
        <v>207</v>
      </c>
      <c r="M567" s="9">
        <v>97.1</v>
      </c>
      <c r="N567" s="9">
        <v>6.7</v>
      </c>
      <c r="O567" s="10"/>
      <c r="P567" s="10"/>
      <c r="Q567" s="10"/>
      <c r="R567" s="11"/>
      <c r="S567" s="11"/>
      <c r="T567" s="11"/>
      <c r="U567" t="s">
        <v>1313</v>
      </c>
    </row>
    <row r="568" spans="1:21">
      <c r="A568" t="s">
        <v>1641</v>
      </c>
      <c r="B568" t="s">
        <v>1642</v>
      </c>
      <c r="C568" t="s">
        <v>1643</v>
      </c>
      <c r="D568" t="s">
        <v>1644</v>
      </c>
      <c r="E568">
        <v>51.928343400000003</v>
      </c>
      <c r="F568">
        <v>5.7229343000000004</v>
      </c>
      <c r="G568" t="s">
        <v>2498</v>
      </c>
      <c r="H568" t="s">
        <v>1645</v>
      </c>
      <c r="I568" t="s">
        <v>19</v>
      </c>
      <c r="J568" t="s">
        <v>1646</v>
      </c>
      <c r="K568">
        <f t="shared" si="8"/>
        <v>233</v>
      </c>
      <c r="L568" s="9">
        <v>123</v>
      </c>
      <c r="M568" s="9">
        <v>96.7</v>
      </c>
      <c r="N568" s="9">
        <v>6.7</v>
      </c>
      <c r="O568" s="10">
        <v>75</v>
      </c>
      <c r="P568" s="10">
        <v>72</v>
      </c>
      <c r="Q568" s="10">
        <v>6.3</v>
      </c>
      <c r="R568" s="11">
        <v>35</v>
      </c>
      <c r="S568" s="11">
        <v>97.1</v>
      </c>
      <c r="T568" s="11">
        <v>6.6</v>
      </c>
      <c r="U568" t="s">
        <v>1313</v>
      </c>
    </row>
    <row r="569" spans="1:21">
      <c r="A569" t="s">
        <v>1641</v>
      </c>
      <c r="B569" t="s">
        <v>1642</v>
      </c>
      <c r="C569" t="s">
        <v>1647</v>
      </c>
      <c r="D569" t="s">
        <v>1650</v>
      </c>
      <c r="E569">
        <v>51.917774299999998</v>
      </c>
      <c r="F569">
        <v>5.8608808999999997</v>
      </c>
      <c r="G569" t="s">
        <v>2498</v>
      </c>
      <c r="H569" t="s">
        <v>1651</v>
      </c>
      <c r="I569" t="s">
        <v>36</v>
      </c>
      <c r="J569" t="s">
        <v>1652</v>
      </c>
      <c r="K569">
        <f t="shared" si="8"/>
        <v>71</v>
      </c>
      <c r="L569" s="9">
        <v>71</v>
      </c>
      <c r="M569" s="9">
        <v>100</v>
      </c>
      <c r="N569" s="9">
        <v>6.6</v>
      </c>
      <c r="O569" s="10"/>
      <c r="P569" s="10"/>
      <c r="Q569" s="10"/>
      <c r="R569" s="11"/>
      <c r="S569" s="11"/>
      <c r="T569" s="11"/>
      <c r="U569" t="s">
        <v>1313</v>
      </c>
    </row>
    <row r="570" spans="1:21">
      <c r="A570" t="s">
        <v>1641</v>
      </c>
      <c r="B570" t="s">
        <v>1642</v>
      </c>
      <c r="C570" t="s">
        <v>1647</v>
      </c>
      <c r="D570" t="s">
        <v>1653</v>
      </c>
      <c r="E570">
        <v>51.91807</v>
      </c>
      <c r="F570">
        <v>5.8605099999999997</v>
      </c>
      <c r="G570" t="s">
        <v>2498</v>
      </c>
      <c r="H570" t="s">
        <v>1654</v>
      </c>
      <c r="I570" t="s">
        <v>36</v>
      </c>
      <c r="J570" t="s">
        <v>1655</v>
      </c>
      <c r="K570">
        <f t="shared" si="8"/>
        <v>94</v>
      </c>
      <c r="L570" s="9">
        <v>25</v>
      </c>
      <c r="M570" s="9">
        <v>100</v>
      </c>
      <c r="N570" s="9">
        <v>6.8</v>
      </c>
      <c r="O570" s="10">
        <v>46</v>
      </c>
      <c r="P570" s="10">
        <v>95.7</v>
      </c>
      <c r="Q570" s="10">
        <v>6.5</v>
      </c>
      <c r="R570" s="11">
        <v>23</v>
      </c>
      <c r="S570" s="11">
        <v>82.6</v>
      </c>
      <c r="T570" s="11">
        <v>6.7</v>
      </c>
      <c r="U570" t="s">
        <v>1313</v>
      </c>
    </row>
    <row r="571" spans="1:21">
      <c r="A571" t="s">
        <v>1641</v>
      </c>
      <c r="B571" t="s">
        <v>1642</v>
      </c>
      <c r="C571" t="s">
        <v>1647</v>
      </c>
      <c r="D571" t="s">
        <v>1648</v>
      </c>
      <c r="E571">
        <v>51.923560000000002</v>
      </c>
      <c r="F571">
        <v>5.84978</v>
      </c>
      <c r="G571" t="s">
        <v>2498</v>
      </c>
      <c r="H571" t="s">
        <v>1649</v>
      </c>
      <c r="I571" t="s">
        <v>177</v>
      </c>
      <c r="J571" t="s">
        <v>1539</v>
      </c>
      <c r="K571">
        <f t="shared" si="8"/>
        <v>114</v>
      </c>
      <c r="L571" s="9">
        <v>69</v>
      </c>
      <c r="M571" s="9">
        <v>95.7</v>
      </c>
      <c r="N571" s="9">
        <v>6.7</v>
      </c>
      <c r="O571" s="10">
        <v>45</v>
      </c>
      <c r="P571" s="10">
        <v>91.1</v>
      </c>
      <c r="Q571" s="10">
        <v>6.6</v>
      </c>
      <c r="R571" s="11"/>
      <c r="S571" s="11"/>
      <c r="T571" s="11"/>
      <c r="U571" t="s">
        <v>1313</v>
      </c>
    </row>
    <row r="572" spans="1:21">
      <c r="A572" t="s">
        <v>121</v>
      </c>
      <c r="B572" t="s">
        <v>122</v>
      </c>
      <c r="C572" t="s">
        <v>121</v>
      </c>
      <c r="D572" t="s">
        <v>126</v>
      </c>
      <c r="E572">
        <v>51.83587</v>
      </c>
      <c r="F572">
        <v>4.6900300000000001</v>
      </c>
      <c r="G572" t="s">
        <v>2498</v>
      </c>
      <c r="H572" t="s">
        <v>127</v>
      </c>
      <c r="I572" t="s">
        <v>19</v>
      </c>
      <c r="J572" t="s">
        <v>128</v>
      </c>
      <c r="K572">
        <f t="shared" si="8"/>
        <v>152</v>
      </c>
      <c r="L572" s="9">
        <v>152</v>
      </c>
      <c r="M572" s="9">
        <v>98.7</v>
      </c>
      <c r="N572" s="9">
        <v>6.7</v>
      </c>
      <c r="O572" s="10"/>
      <c r="P572" s="10"/>
      <c r="Q572" s="10"/>
      <c r="R572" s="11"/>
      <c r="S572" s="11"/>
      <c r="T572" s="11"/>
      <c r="U572" t="s">
        <v>21</v>
      </c>
    </row>
    <row r="573" spans="1:21">
      <c r="A573" t="s">
        <v>121</v>
      </c>
      <c r="B573" t="s">
        <v>122</v>
      </c>
      <c r="C573" t="s">
        <v>121</v>
      </c>
      <c r="D573" t="s">
        <v>123</v>
      </c>
      <c r="E573">
        <v>51.84272</v>
      </c>
      <c r="F573">
        <v>4.6877000000000004</v>
      </c>
      <c r="G573" t="s">
        <v>2498</v>
      </c>
      <c r="H573" t="s">
        <v>124</v>
      </c>
      <c r="I573" t="s">
        <v>19</v>
      </c>
      <c r="J573" t="s">
        <v>125</v>
      </c>
      <c r="K573">
        <f t="shared" si="8"/>
        <v>361</v>
      </c>
      <c r="L573" s="9">
        <v>126</v>
      </c>
      <c r="M573" s="9">
        <v>93.7</v>
      </c>
      <c r="N573" s="9">
        <v>6.5</v>
      </c>
      <c r="O573" s="10">
        <v>152</v>
      </c>
      <c r="P573" s="10">
        <v>91.4</v>
      </c>
      <c r="Q573" s="10">
        <v>6.5</v>
      </c>
      <c r="R573" s="11">
        <v>83</v>
      </c>
      <c r="S573" s="11">
        <v>96.4</v>
      </c>
      <c r="T573" s="11">
        <v>6.8</v>
      </c>
      <c r="U573" t="s">
        <v>21</v>
      </c>
    </row>
    <row r="574" spans="1:21">
      <c r="A574" t="s">
        <v>121</v>
      </c>
      <c r="B574" t="s">
        <v>122</v>
      </c>
      <c r="C574" t="s">
        <v>121</v>
      </c>
      <c r="D574" t="s">
        <v>129</v>
      </c>
      <c r="E574">
        <v>51.832450000000001</v>
      </c>
      <c r="F574">
        <v>4.6847300000000001</v>
      </c>
      <c r="G574" t="s">
        <v>2498</v>
      </c>
      <c r="H574" t="s">
        <v>130</v>
      </c>
      <c r="I574" t="s">
        <v>36</v>
      </c>
      <c r="J574" t="s">
        <v>107</v>
      </c>
      <c r="K574">
        <f t="shared" si="8"/>
        <v>290</v>
      </c>
      <c r="L574" s="9">
        <v>136</v>
      </c>
      <c r="M574" s="9">
        <v>89</v>
      </c>
      <c r="N574" s="9">
        <v>6.4</v>
      </c>
      <c r="O574" s="10">
        <v>100</v>
      </c>
      <c r="P574" s="10">
        <v>87</v>
      </c>
      <c r="Q574" s="10">
        <v>6.4</v>
      </c>
      <c r="R574" s="11">
        <v>54</v>
      </c>
      <c r="S574" s="11">
        <v>90.7</v>
      </c>
      <c r="T574" s="11">
        <v>6.8</v>
      </c>
      <c r="U574" t="s">
        <v>21</v>
      </c>
    </row>
    <row r="575" spans="1:21">
      <c r="A575" t="s">
        <v>349</v>
      </c>
      <c r="B575" t="s">
        <v>350</v>
      </c>
      <c r="C575" t="s">
        <v>351</v>
      </c>
      <c r="D575" t="s">
        <v>352</v>
      </c>
      <c r="E575">
        <v>52.024590000000003</v>
      </c>
      <c r="F575">
        <v>4.4197800000000003</v>
      </c>
      <c r="G575" t="s">
        <v>2498</v>
      </c>
      <c r="H575" t="s">
        <v>353</v>
      </c>
      <c r="I575" t="s">
        <v>177</v>
      </c>
      <c r="J575" t="s">
        <v>300</v>
      </c>
      <c r="K575">
        <f t="shared" si="8"/>
        <v>302</v>
      </c>
      <c r="L575" s="9">
        <v>136</v>
      </c>
      <c r="M575" s="9">
        <v>94.1</v>
      </c>
      <c r="N575" s="9">
        <v>6.5</v>
      </c>
      <c r="O575" s="10">
        <v>122</v>
      </c>
      <c r="P575" s="10">
        <v>90.2</v>
      </c>
      <c r="Q575" s="10">
        <v>6.5</v>
      </c>
      <c r="R575" s="11">
        <v>44</v>
      </c>
      <c r="S575" s="11">
        <v>90.9</v>
      </c>
      <c r="T575" s="11">
        <v>6.8</v>
      </c>
      <c r="U575" t="s">
        <v>291</v>
      </c>
    </row>
    <row r="576" spans="1:21">
      <c r="A576" t="s">
        <v>1974</v>
      </c>
      <c r="B576" t="s">
        <v>1975</v>
      </c>
      <c r="C576" t="s">
        <v>1974</v>
      </c>
      <c r="D576" t="s">
        <v>1976</v>
      </c>
      <c r="E576">
        <v>52.265070000000001</v>
      </c>
      <c r="F576">
        <v>5.6140800000000004</v>
      </c>
      <c r="G576" t="s">
        <v>2498</v>
      </c>
      <c r="H576" t="s">
        <v>1977</v>
      </c>
      <c r="I576" t="s">
        <v>19</v>
      </c>
      <c r="J576" t="s">
        <v>1826</v>
      </c>
      <c r="K576">
        <f t="shared" si="8"/>
        <v>113</v>
      </c>
      <c r="L576" s="9">
        <v>113</v>
      </c>
      <c r="M576" s="9">
        <v>96.5</v>
      </c>
      <c r="N576" s="9">
        <v>6.7</v>
      </c>
      <c r="O576" s="10"/>
      <c r="P576" s="10"/>
      <c r="Q576" s="10"/>
      <c r="R576" s="11"/>
      <c r="S576" s="11"/>
      <c r="T576" s="11"/>
      <c r="U576" t="s">
        <v>1750</v>
      </c>
    </row>
    <row r="577" spans="1:21">
      <c r="A577" t="s">
        <v>1978</v>
      </c>
      <c r="B577" t="s">
        <v>1979</v>
      </c>
      <c r="C577" t="s">
        <v>1978</v>
      </c>
      <c r="D577" t="s">
        <v>1980</v>
      </c>
      <c r="E577">
        <v>52.390385700000003</v>
      </c>
      <c r="F577">
        <v>6.2672116999999998</v>
      </c>
      <c r="G577" t="s">
        <v>2498</v>
      </c>
      <c r="H577" t="s">
        <v>1981</v>
      </c>
      <c r="I577" t="s">
        <v>177</v>
      </c>
      <c r="J577" t="s">
        <v>1982</v>
      </c>
      <c r="K577">
        <f t="shared" si="8"/>
        <v>626</v>
      </c>
      <c r="L577" s="9">
        <v>365</v>
      </c>
      <c r="M577" s="9">
        <v>95.9</v>
      </c>
      <c r="N577" s="9">
        <v>6.6</v>
      </c>
      <c r="O577" s="10">
        <v>159</v>
      </c>
      <c r="P577" s="10">
        <v>90.6</v>
      </c>
      <c r="Q577" s="10">
        <v>6.5</v>
      </c>
      <c r="R577" s="11">
        <v>102</v>
      </c>
      <c r="S577" s="11">
        <v>98</v>
      </c>
      <c r="T577" s="11">
        <v>6.8</v>
      </c>
      <c r="U577" t="s">
        <v>1750</v>
      </c>
    </row>
    <row r="578" spans="1:21">
      <c r="A578" t="s">
        <v>1978</v>
      </c>
      <c r="B578" t="s">
        <v>1979</v>
      </c>
      <c r="C578" t="s">
        <v>1978</v>
      </c>
      <c r="D578" t="s">
        <v>1980</v>
      </c>
      <c r="E578">
        <v>52.390385700000003</v>
      </c>
      <c r="F578">
        <v>6.2672116999999998</v>
      </c>
      <c r="G578" t="s">
        <v>2498</v>
      </c>
      <c r="H578" t="s">
        <v>1981</v>
      </c>
      <c r="I578" t="s">
        <v>177</v>
      </c>
      <c r="J578" t="s">
        <v>1982</v>
      </c>
      <c r="K578">
        <f t="shared" si="8"/>
        <v>626</v>
      </c>
      <c r="L578" s="9">
        <v>365</v>
      </c>
      <c r="M578" s="9">
        <v>95.9</v>
      </c>
      <c r="N578" s="9">
        <v>6.6</v>
      </c>
      <c r="O578" s="10">
        <v>159</v>
      </c>
      <c r="P578" s="10">
        <v>90.6</v>
      </c>
      <c r="Q578" s="10">
        <v>6.5</v>
      </c>
      <c r="R578" s="11">
        <v>102</v>
      </c>
      <c r="S578" s="11">
        <v>98</v>
      </c>
      <c r="T578" s="11">
        <v>6.8</v>
      </c>
      <c r="U578" t="s">
        <v>2248</v>
      </c>
    </row>
    <row r="579" spans="1:21">
      <c r="A579" t="s">
        <v>2211</v>
      </c>
      <c r="B579" t="s">
        <v>2212</v>
      </c>
      <c r="C579" t="s">
        <v>2213</v>
      </c>
      <c r="D579" t="s">
        <v>2217</v>
      </c>
      <c r="E579">
        <v>51.435020000000002</v>
      </c>
      <c r="F579">
        <v>4.1083600000000002</v>
      </c>
      <c r="G579" t="s">
        <v>2498</v>
      </c>
      <c r="H579" t="s">
        <v>2218</v>
      </c>
      <c r="I579" t="s">
        <v>45</v>
      </c>
      <c r="J579" t="s">
        <v>2219</v>
      </c>
      <c r="K579">
        <f t="shared" ref="K579:K642" si="9">L579+O579+R579</f>
        <v>64</v>
      </c>
      <c r="L579" s="9">
        <v>64</v>
      </c>
      <c r="M579" s="9">
        <v>92.2</v>
      </c>
      <c r="N579" s="9">
        <v>6.6</v>
      </c>
      <c r="O579" s="10"/>
      <c r="P579" s="10"/>
      <c r="Q579" s="10"/>
      <c r="R579" s="11"/>
      <c r="S579" s="11"/>
      <c r="T579" s="11"/>
      <c r="U579" t="s">
        <v>2189</v>
      </c>
    </row>
    <row r="580" spans="1:21">
      <c r="A580" t="s">
        <v>2211</v>
      </c>
      <c r="B580" t="s">
        <v>2212</v>
      </c>
      <c r="C580" t="s">
        <v>2213</v>
      </c>
      <c r="D580" t="s">
        <v>2214</v>
      </c>
      <c r="E580">
        <v>51.431109900000003</v>
      </c>
      <c r="F580">
        <v>4.1207200000000004</v>
      </c>
      <c r="G580" t="s">
        <v>2498</v>
      </c>
      <c r="H580" t="s">
        <v>2215</v>
      </c>
      <c r="I580" t="s">
        <v>45</v>
      </c>
      <c r="J580" t="s">
        <v>2216</v>
      </c>
      <c r="K580">
        <f t="shared" si="9"/>
        <v>215</v>
      </c>
      <c r="L580" s="9">
        <v>215</v>
      </c>
      <c r="M580" s="9">
        <v>98.6</v>
      </c>
      <c r="N580" s="9">
        <v>6.7</v>
      </c>
      <c r="O580" s="10"/>
      <c r="P580" s="10"/>
      <c r="Q580" s="10"/>
      <c r="R580" s="11"/>
      <c r="S580" s="11"/>
      <c r="T580" s="11"/>
      <c r="U580" t="s">
        <v>2189</v>
      </c>
    </row>
    <row r="581" spans="1:21">
      <c r="A581" t="s">
        <v>1656</v>
      </c>
      <c r="B581" t="s">
        <v>1657</v>
      </c>
      <c r="C581" t="s">
        <v>1658</v>
      </c>
      <c r="D581" t="s">
        <v>1659</v>
      </c>
      <c r="E581">
        <v>51.984435400000002</v>
      </c>
      <c r="F581">
        <v>5.7973512999999999</v>
      </c>
      <c r="G581" t="s">
        <v>2498</v>
      </c>
      <c r="H581" t="s">
        <v>1660</v>
      </c>
      <c r="I581" t="s">
        <v>151</v>
      </c>
      <c r="J581" t="s">
        <v>1661</v>
      </c>
      <c r="K581">
        <f t="shared" si="9"/>
        <v>232</v>
      </c>
      <c r="L581" s="9">
        <v>56</v>
      </c>
      <c r="M581" s="9">
        <v>98.2</v>
      </c>
      <c r="N581" s="9">
        <v>6.5</v>
      </c>
      <c r="O581" s="10">
        <v>114</v>
      </c>
      <c r="P581" s="10">
        <v>93.9</v>
      </c>
      <c r="Q581" s="10">
        <v>6.5</v>
      </c>
      <c r="R581" s="11">
        <v>62</v>
      </c>
      <c r="S581" s="11">
        <v>87.1</v>
      </c>
      <c r="T581" s="11">
        <v>6.7</v>
      </c>
      <c r="U581" t="s">
        <v>1313</v>
      </c>
    </row>
    <row r="582" spans="1:21">
      <c r="A582" t="s">
        <v>1662</v>
      </c>
      <c r="B582" t="s">
        <v>1663</v>
      </c>
      <c r="C582" t="s">
        <v>1668</v>
      </c>
      <c r="D582" t="s">
        <v>1671</v>
      </c>
      <c r="E582">
        <v>52.002960000000002</v>
      </c>
      <c r="F582">
        <v>5.9802499999999998</v>
      </c>
      <c r="G582" t="s">
        <v>2498</v>
      </c>
      <c r="H582" t="s">
        <v>1672</v>
      </c>
      <c r="I582" t="s">
        <v>202</v>
      </c>
      <c r="J582" t="s">
        <v>1519</v>
      </c>
      <c r="K582">
        <f t="shared" si="9"/>
        <v>71</v>
      </c>
      <c r="L582" s="9">
        <v>71</v>
      </c>
      <c r="M582" s="9">
        <v>93</v>
      </c>
      <c r="N582" s="9">
        <v>6.6</v>
      </c>
      <c r="O582" s="10"/>
      <c r="P582" s="10"/>
      <c r="Q582" s="10"/>
      <c r="R582" s="11"/>
      <c r="S582" s="11"/>
      <c r="T582" s="11"/>
      <c r="U582" t="s">
        <v>1313</v>
      </c>
    </row>
    <row r="583" spans="1:21">
      <c r="A583" t="s">
        <v>1662</v>
      </c>
      <c r="B583" t="s">
        <v>1663</v>
      </c>
      <c r="C583" t="s">
        <v>1668</v>
      </c>
      <c r="D583" t="s">
        <v>1669</v>
      </c>
      <c r="E583">
        <v>51.987909999999999</v>
      </c>
      <c r="F583">
        <v>5.9814999000000002</v>
      </c>
      <c r="G583" t="s">
        <v>2498</v>
      </c>
      <c r="H583" t="s">
        <v>1670</v>
      </c>
      <c r="I583" t="s">
        <v>202</v>
      </c>
      <c r="J583" t="s">
        <v>1378</v>
      </c>
      <c r="K583">
        <f t="shared" si="9"/>
        <v>82</v>
      </c>
      <c r="L583" s="9">
        <v>82</v>
      </c>
      <c r="M583" s="9">
        <v>93.9</v>
      </c>
      <c r="N583" s="9">
        <v>6.4</v>
      </c>
      <c r="O583" s="10"/>
      <c r="P583" s="10"/>
      <c r="Q583" s="10"/>
      <c r="R583" s="11"/>
      <c r="S583" s="11"/>
      <c r="T583" s="11"/>
      <c r="U583" t="s">
        <v>1313</v>
      </c>
    </row>
    <row r="584" spans="1:21">
      <c r="A584" t="s">
        <v>1662</v>
      </c>
      <c r="B584" t="s">
        <v>1663</v>
      </c>
      <c r="C584" t="s">
        <v>1664</v>
      </c>
      <c r="D584" t="s">
        <v>1665</v>
      </c>
      <c r="E584">
        <v>52.041240000000002</v>
      </c>
      <c r="F584">
        <v>6.1020000000000003</v>
      </c>
      <c r="G584" t="s">
        <v>2498</v>
      </c>
      <c r="H584" t="s">
        <v>1666</v>
      </c>
      <c r="I584" t="s">
        <v>26</v>
      </c>
      <c r="J584" t="s">
        <v>1667</v>
      </c>
      <c r="K584">
        <f t="shared" si="9"/>
        <v>199</v>
      </c>
      <c r="L584" s="9">
        <v>199</v>
      </c>
      <c r="M584" s="9">
        <v>95.5</v>
      </c>
      <c r="N584" s="9">
        <v>6.5</v>
      </c>
      <c r="O584" s="10"/>
      <c r="P584" s="10"/>
      <c r="Q584" s="10"/>
      <c r="R584" s="11"/>
      <c r="S584" s="11"/>
      <c r="T584" s="11"/>
      <c r="U584" t="s">
        <v>1313</v>
      </c>
    </row>
    <row r="585" spans="1:21">
      <c r="A585" t="s">
        <v>1673</v>
      </c>
      <c r="B585" t="s">
        <v>1674</v>
      </c>
      <c r="C585" t="s">
        <v>1673</v>
      </c>
      <c r="D585" t="s">
        <v>1675</v>
      </c>
      <c r="E585">
        <v>51.96246</v>
      </c>
      <c r="F585">
        <v>5.5676300000000003</v>
      </c>
      <c r="G585" t="s">
        <v>2498</v>
      </c>
      <c r="H585" t="s">
        <v>1676</v>
      </c>
      <c r="I585" t="s">
        <v>36</v>
      </c>
      <c r="J585" t="s">
        <v>1571</v>
      </c>
      <c r="K585">
        <f t="shared" si="9"/>
        <v>79</v>
      </c>
      <c r="L585" s="9">
        <v>79</v>
      </c>
      <c r="M585" s="9">
        <v>98.7</v>
      </c>
      <c r="N585" s="9">
        <v>6.4</v>
      </c>
      <c r="O585" s="10"/>
      <c r="P585" s="10"/>
      <c r="Q585" s="10"/>
      <c r="R585" s="11"/>
      <c r="S585" s="11"/>
      <c r="T585" s="11"/>
      <c r="U585" t="s">
        <v>1313</v>
      </c>
    </row>
    <row r="586" spans="1:21">
      <c r="A586" t="s">
        <v>1673</v>
      </c>
      <c r="B586" t="s">
        <v>1674</v>
      </c>
      <c r="C586" t="s">
        <v>1673</v>
      </c>
      <c r="D586" t="s">
        <v>1675</v>
      </c>
      <c r="E586">
        <v>51.96246</v>
      </c>
      <c r="F586">
        <v>5.5676300000000003</v>
      </c>
      <c r="G586" t="s">
        <v>2498</v>
      </c>
      <c r="H586" t="s">
        <v>1676</v>
      </c>
      <c r="I586" t="s">
        <v>36</v>
      </c>
      <c r="J586" t="s">
        <v>1571</v>
      </c>
      <c r="K586">
        <f t="shared" si="9"/>
        <v>79</v>
      </c>
      <c r="L586" s="9">
        <v>79</v>
      </c>
      <c r="M586" s="9">
        <v>98.7</v>
      </c>
      <c r="N586" s="9">
        <v>6.4</v>
      </c>
      <c r="O586" s="10"/>
      <c r="P586" s="10"/>
      <c r="Q586" s="10"/>
      <c r="R586" s="11"/>
      <c r="S586" s="11"/>
      <c r="T586" s="11"/>
      <c r="U586" t="s">
        <v>2417</v>
      </c>
    </row>
    <row r="587" spans="1:21">
      <c r="A587" t="s">
        <v>1673</v>
      </c>
      <c r="B587" t="s">
        <v>1674</v>
      </c>
      <c r="C587" t="s">
        <v>1673</v>
      </c>
      <c r="D587" t="s">
        <v>1677</v>
      </c>
      <c r="E587">
        <v>51.99991</v>
      </c>
      <c r="F587">
        <v>5.5499799999999997</v>
      </c>
      <c r="G587" t="s">
        <v>2498</v>
      </c>
      <c r="H587" t="s">
        <v>1678</v>
      </c>
      <c r="I587" t="s">
        <v>36</v>
      </c>
      <c r="J587" t="s">
        <v>1679</v>
      </c>
      <c r="K587">
        <f t="shared" si="9"/>
        <v>111</v>
      </c>
      <c r="L587" s="9">
        <v>111</v>
      </c>
      <c r="M587" s="9">
        <v>94.6</v>
      </c>
      <c r="N587" s="9">
        <v>6.5</v>
      </c>
      <c r="O587" s="10"/>
      <c r="P587" s="10"/>
      <c r="Q587" s="10"/>
      <c r="R587" s="11"/>
      <c r="S587" s="11"/>
      <c r="T587" s="11"/>
      <c r="U587" t="s">
        <v>1313</v>
      </c>
    </row>
    <row r="588" spans="1:21">
      <c r="A588" t="s">
        <v>1673</v>
      </c>
      <c r="B588" t="s">
        <v>1674</v>
      </c>
      <c r="C588" t="s">
        <v>1673</v>
      </c>
      <c r="D588" t="s">
        <v>1677</v>
      </c>
      <c r="E588">
        <v>51.99991</v>
      </c>
      <c r="F588">
        <v>5.5499799999999997</v>
      </c>
      <c r="G588" t="s">
        <v>2498</v>
      </c>
      <c r="H588" t="s">
        <v>1678</v>
      </c>
      <c r="I588" t="s">
        <v>36</v>
      </c>
      <c r="J588" t="s">
        <v>1679</v>
      </c>
      <c r="K588">
        <f t="shared" si="9"/>
        <v>111</v>
      </c>
      <c r="L588" s="9">
        <v>111</v>
      </c>
      <c r="M588" s="9">
        <v>94.6</v>
      </c>
      <c r="N588" s="9">
        <v>6.5</v>
      </c>
      <c r="O588" s="10"/>
      <c r="P588" s="10"/>
      <c r="Q588" s="10"/>
      <c r="R588" s="11"/>
      <c r="S588" s="11"/>
      <c r="T588" s="11"/>
      <c r="U588" t="s">
        <v>2417</v>
      </c>
    </row>
    <row r="589" spans="1:21">
      <c r="A589" t="s">
        <v>668</v>
      </c>
      <c r="B589" t="s">
        <v>669</v>
      </c>
      <c r="C589" t="s">
        <v>668</v>
      </c>
      <c r="D589" t="s">
        <v>673</v>
      </c>
      <c r="E589">
        <v>51.876989999999999</v>
      </c>
      <c r="F589">
        <v>4.5879200000000004</v>
      </c>
      <c r="G589" t="s">
        <v>2498</v>
      </c>
      <c r="H589" t="s">
        <v>674</v>
      </c>
      <c r="I589" t="s">
        <v>19</v>
      </c>
      <c r="J589" t="s">
        <v>675</v>
      </c>
      <c r="K589">
        <f t="shared" si="9"/>
        <v>352</v>
      </c>
      <c r="L589" s="9">
        <v>235</v>
      </c>
      <c r="M589" s="9">
        <v>96.6</v>
      </c>
      <c r="N589" s="9">
        <v>6.5</v>
      </c>
      <c r="O589" s="10">
        <v>80</v>
      </c>
      <c r="P589" s="10">
        <v>91.3</v>
      </c>
      <c r="Q589" s="10">
        <v>6.4</v>
      </c>
      <c r="R589" s="11">
        <v>37</v>
      </c>
      <c r="S589" s="11">
        <v>86.5</v>
      </c>
      <c r="T589" s="11">
        <v>6.6</v>
      </c>
      <c r="U589" t="s">
        <v>562</v>
      </c>
    </row>
    <row r="590" spans="1:21">
      <c r="A590" t="s">
        <v>668</v>
      </c>
      <c r="B590" t="s">
        <v>669</v>
      </c>
      <c r="C590" t="s">
        <v>668</v>
      </c>
      <c r="D590" t="s">
        <v>670</v>
      </c>
      <c r="E590">
        <v>51.881090999999998</v>
      </c>
      <c r="F590">
        <v>4.5988509000000004</v>
      </c>
      <c r="G590" t="s">
        <v>2498</v>
      </c>
      <c r="H590" t="s">
        <v>671</v>
      </c>
      <c r="I590" t="s">
        <v>36</v>
      </c>
      <c r="J590" t="s">
        <v>672</v>
      </c>
      <c r="K590">
        <f t="shared" si="9"/>
        <v>225</v>
      </c>
      <c r="L590" s="9">
        <v>149</v>
      </c>
      <c r="M590" s="9">
        <v>98</v>
      </c>
      <c r="N590" s="9">
        <v>6.6</v>
      </c>
      <c r="O590" s="10">
        <v>56</v>
      </c>
      <c r="P590" s="10">
        <v>91.1</v>
      </c>
      <c r="Q590" s="10">
        <v>6.5</v>
      </c>
      <c r="R590" s="11">
        <v>20</v>
      </c>
      <c r="S590" s="11">
        <v>85</v>
      </c>
      <c r="T590" s="11">
        <v>6.5</v>
      </c>
      <c r="U590" t="s">
        <v>562</v>
      </c>
    </row>
    <row r="591" spans="1:21">
      <c r="A591" t="s">
        <v>1983</v>
      </c>
      <c r="B591" t="s">
        <v>1984</v>
      </c>
      <c r="C591" t="s">
        <v>1985</v>
      </c>
      <c r="D591" t="s">
        <v>1991</v>
      </c>
      <c r="E591">
        <v>52.300989999999999</v>
      </c>
      <c r="F591">
        <v>6.5423499999999999</v>
      </c>
      <c r="G591" t="s">
        <v>2498</v>
      </c>
      <c r="H591" t="s">
        <v>1992</v>
      </c>
      <c r="I591" t="s">
        <v>19</v>
      </c>
      <c r="J591" t="s">
        <v>1993</v>
      </c>
      <c r="K591">
        <f t="shared" si="9"/>
        <v>243</v>
      </c>
      <c r="L591" s="9">
        <v>243</v>
      </c>
      <c r="M591" s="9">
        <v>98.4</v>
      </c>
      <c r="N591" s="9">
        <v>6.6</v>
      </c>
      <c r="O591" s="10"/>
      <c r="P591" s="10"/>
      <c r="Q591" s="10"/>
      <c r="R591" s="11"/>
      <c r="S591" s="11"/>
      <c r="T591" s="11"/>
      <c r="U591" t="s">
        <v>1750</v>
      </c>
    </row>
    <row r="592" spans="1:21">
      <c r="A592" t="s">
        <v>1983</v>
      </c>
      <c r="B592" t="s">
        <v>1984</v>
      </c>
      <c r="C592" t="s">
        <v>1985</v>
      </c>
      <c r="D592" t="s">
        <v>1991</v>
      </c>
      <c r="E592">
        <v>52.300989999999999</v>
      </c>
      <c r="F592">
        <v>6.5423499999999999</v>
      </c>
      <c r="G592" t="s">
        <v>2498</v>
      </c>
      <c r="H592" t="s">
        <v>1992</v>
      </c>
      <c r="I592" t="s">
        <v>19</v>
      </c>
      <c r="J592" t="s">
        <v>1993</v>
      </c>
      <c r="K592">
        <f t="shared" si="9"/>
        <v>243</v>
      </c>
      <c r="L592" s="9">
        <v>243</v>
      </c>
      <c r="M592" s="9">
        <v>98.4</v>
      </c>
      <c r="N592" s="9">
        <v>6.6</v>
      </c>
      <c r="O592" s="10"/>
      <c r="P592" s="10"/>
      <c r="Q592" s="10"/>
      <c r="R592" s="11"/>
      <c r="S592" s="11"/>
      <c r="T592" s="11"/>
      <c r="U592" t="s">
        <v>2248</v>
      </c>
    </row>
    <row r="593" spans="1:21">
      <c r="A593" t="s">
        <v>1983</v>
      </c>
      <c r="B593" t="s">
        <v>1984</v>
      </c>
      <c r="C593" t="s">
        <v>1985</v>
      </c>
      <c r="D593" t="s">
        <v>1986</v>
      </c>
      <c r="E593">
        <v>52.312010000000001</v>
      </c>
      <c r="F593">
        <v>6.4972200000000004</v>
      </c>
      <c r="G593" t="s">
        <v>2498</v>
      </c>
      <c r="H593" t="s">
        <v>1987</v>
      </c>
      <c r="I593" t="s">
        <v>45</v>
      </c>
      <c r="J593" t="s">
        <v>1749</v>
      </c>
      <c r="K593">
        <f t="shared" si="9"/>
        <v>98</v>
      </c>
      <c r="L593" s="9">
        <v>46</v>
      </c>
      <c r="M593" s="9">
        <v>97.8</v>
      </c>
      <c r="N593" s="9">
        <v>6.6</v>
      </c>
      <c r="O593" s="10">
        <v>52</v>
      </c>
      <c r="P593" s="10">
        <v>90.4</v>
      </c>
      <c r="Q593" s="10">
        <v>6.6</v>
      </c>
      <c r="R593" s="11"/>
      <c r="S593" s="11"/>
      <c r="T593" s="11"/>
      <c r="U593" t="s">
        <v>1750</v>
      </c>
    </row>
    <row r="594" spans="1:21">
      <c r="A594" t="s">
        <v>1983</v>
      </c>
      <c r="B594" t="s">
        <v>1984</v>
      </c>
      <c r="C594" t="s">
        <v>1985</v>
      </c>
      <c r="D594" t="s">
        <v>1986</v>
      </c>
      <c r="E594">
        <v>52.312010000000001</v>
      </c>
      <c r="F594">
        <v>6.4972200000000004</v>
      </c>
      <c r="G594" t="s">
        <v>2498</v>
      </c>
      <c r="H594" t="s">
        <v>1987</v>
      </c>
      <c r="I594" t="s">
        <v>45</v>
      </c>
      <c r="J594" t="s">
        <v>1749</v>
      </c>
      <c r="K594">
        <f t="shared" si="9"/>
        <v>98</v>
      </c>
      <c r="L594" s="9">
        <v>46</v>
      </c>
      <c r="M594" s="9">
        <v>97.8</v>
      </c>
      <c r="N594" s="9">
        <v>6.6</v>
      </c>
      <c r="O594" s="10">
        <v>52</v>
      </c>
      <c r="P594" s="10">
        <v>90.4</v>
      </c>
      <c r="Q594" s="10">
        <v>6.6</v>
      </c>
      <c r="R594" s="11"/>
      <c r="S594" s="11"/>
      <c r="T594" s="11"/>
      <c r="U594" t="s">
        <v>2248</v>
      </c>
    </row>
    <row r="595" spans="1:21">
      <c r="A595" t="s">
        <v>1983</v>
      </c>
      <c r="B595" t="s">
        <v>1984</v>
      </c>
      <c r="C595" t="s">
        <v>1985</v>
      </c>
      <c r="D595" t="s">
        <v>1988</v>
      </c>
      <c r="E595">
        <v>52.305579999999999</v>
      </c>
      <c r="F595">
        <v>6.5267999999999997</v>
      </c>
      <c r="G595" t="s">
        <v>2498</v>
      </c>
      <c r="H595" t="s">
        <v>1989</v>
      </c>
      <c r="I595" t="s">
        <v>177</v>
      </c>
      <c r="J595" t="s">
        <v>1990</v>
      </c>
      <c r="K595">
        <f t="shared" si="9"/>
        <v>58</v>
      </c>
      <c r="L595" s="9">
        <v>58</v>
      </c>
      <c r="M595" s="9">
        <v>96.6</v>
      </c>
      <c r="N595" s="9">
        <v>6.6</v>
      </c>
      <c r="O595" s="10"/>
      <c r="P595" s="10"/>
      <c r="Q595" s="10"/>
      <c r="R595" s="11"/>
      <c r="S595" s="11"/>
      <c r="T595" s="11"/>
      <c r="U595" t="s">
        <v>1750</v>
      </c>
    </row>
    <row r="596" spans="1:21">
      <c r="A596" t="s">
        <v>1983</v>
      </c>
      <c r="B596" t="s">
        <v>1984</v>
      </c>
      <c r="C596" t="s">
        <v>1985</v>
      </c>
      <c r="D596" t="s">
        <v>1988</v>
      </c>
      <c r="E596">
        <v>52.305579999999999</v>
      </c>
      <c r="F596">
        <v>6.5267999999999997</v>
      </c>
      <c r="G596" t="s">
        <v>2498</v>
      </c>
      <c r="H596" t="s">
        <v>1989</v>
      </c>
      <c r="I596" t="s">
        <v>177</v>
      </c>
      <c r="J596" t="s">
        <v>1990</v>
      </c>
      <c r="K596">
        <f t="shared" si="9"/>
        <v>58</v>
      </c>
      <c r="L596" s="9">
        <v>58</v>
      </c>
      <c r="M596" s="9">
        <v>96.6</v>
      </c>
      <c r="N596" s="9">
        <v>6.6</v>
      </c>
      <c r="O596" s="10"/>
      <c r="P596" s="10"/>
      <c r="Q596" s="10"/>
      <c r="R596" s="11"/>
      <c r="S596" s="11"/>
      <c r="T596" s="11"/>
      <c r="U596" t="s">
        <v>2248</v>
      </c>
    </row>
    <row r="597" spans="1:21">
      <c r="A597" t="s">
        <v>1983</v>
      </c>
      <c r="B597" t="s">
        <v>1984</v>
      </c>
      <c r="C597" t="s">
        <v>1994</v>
      </c>
      <c r="D597" t="s">
        <v>1995</v>
      </c>
      <c r="E597">
        <v>52.280189999999997</v>
      </c>
      <c r="F597">
        <v>6.4175000000000004</v>
      </c>
      <c r="G597" t="s">
        <v>2498</v>
      </c>
      <c r="H597" t="s">
        <v>1996</v>
      </c>
      <c r="I597" t="s">
        <v>36</v>
      </c>
      <c r="J597" t="s">
        <v>1997</v>
      </c>
      <c r="K597">
        <f t="shared" si="9"/>
        <v>468</v>
      </c>
      <c r="L597" s="9">
        <v>261</v>
      </c>
      <c r="M597" s="9">
        <v>95</v>
      </c>
      <c r="N597" s="9">
        <v>6.5</v>
      </c>
      <c r="O597" s="10">
        <v>142</v>
      </c>
      <c r="P597" s="10">
        <v>85.9</v>
      </c>
      <c r="Q597" s="10">
        <v>6.4</v>
      </c>
      <c r="R597" s="11">
        <v>65</v>
      </c>
      <c r="S597" s="11">
        <v>93.8</v>
      </c>
      <c r="T597" s="11">
        <v>6.8</v>
      </c>
      <c r="U597" t="s">
        <v>1750</v>
      </c>
    </row>
    <row r="598" spans="1:21">
      <c r="A598" t="s">
        <v>1983</v>
      </c>
      <c r="B598" t="s">
        <v>1984</v>
      </c>
      <c r="C598" t="s">
        <v>1994</v>
      </c>
      <c r="D598" t="s">
        <v>1995</v>
      </c>
      <c r="E598">
        <v>52.280189999999997</v>
      </c>
      <c r="F598">
        <v>6.4175000000000004</v>
      </c>
      <c r="G598" t="s">
        <v>2498</v>
      </c>
      <c r="H598" t="s">
        <v>1996</v>
      </c>
      <c r="I598" t="s">
        <v>36</v>
      </c>
      <c r="J598" t="s">
        <v>1997</v>
      </c>
      <c r="K598">
        <f t="shared" si="9"/>
        <v>468</v>
      </c>
      <c r="L598" s="9">
        <v>261</v>
      </c>
      <c r="M598" s="9">
        <v>95</v>
      </c>
      <c r="N598" s="9">
        <v>6.5</v>
      </c>
      <c r="O598" s="10">
        <v>142</v>
      </c>
      <c r="P598" s="10">
        <v>85.9</v>
      </c>
      <c r="Q598" s="10">
        <v>6.4</v>
      </c>
      <c r="R598" s="11">
        <v>65</v>
      </c>
      <c r="S598" s="11">
        <v>93.8</v>
      </c>
      <c r="T598" s="11">
        <v>6.8</v>
      </c>
      <c r="U598" t="s">
        <v>2248</v>
      </c>
    </row>
    <row r="599" spans="1:21">
      <c r="A599" t="s">
        <v>354</v>
      </c>
      <c r="B599" t="s">
        <v>355</v>
      </c>
      <c r="C599" t="s">
        <v>356</v>
      </c>
      <c r="D599" t="s">
        <v>357</v>
      </c>
      <c r="E599">
        <v>52.033630000000002</v>
      </c>
      <c r="F599">
        <v>4.32287</v>
      </c>
      <c r="G599" t="s">
        <v>2498</v>
      </c>
      <c r="H599" t="s">
        <v>358</v>
      </c>
      <c r="I599" t="s">
        <v>359</v>
      </c>
      <c r="J599" t="s">
        <v>360</v>
      </c>
      <c r="K599">
        <f t="shared" si="9"/>
        <v>21</v>
      </c>
      <c r="L599" s="9">
        <v>21</v>
      </c>
      <c r="M599" s="9">
        <v>95.2</v>
      </c>
      <c r="N599" s="9">
        <v>6.5</v>
      </c>
      <c r="O599" s="10"/>
      <c r="P599" s="10"/>
      <c r="Q599" s="10"/>
      <c r="R599" s="11"/>
      <c r="S599" s="11"/>
      <c r="T599" s="11"/>
      <c r="U599" t="s">
        <v>291</v>
      </c>
    </row>
    <row r="600" spans="1:21">
      <c r="A600" t="s">
        <v>354</v>
      </c>
      <c r="B600" t="s">
        <v>355</v>
      </c>
      <c r="C600" t="s">
        <v>356</v>
      </c>
      <c r="D600" t="s">
        <v>363</v>
      </c>
      <c r="E600">
        <v>52.043559999999999</v>
      </c>
      <c r="F600">
        <v>4.3121299999999998</v>
      </c>
      <c r="G600" t="s">
        <v>2498</v>
      </c>
      <c r="H600" t="s">
        <v>364</v>
      </c>
      <c r="I600" t="s">
        <v>36</v>
      </c>
      <c r="J600" t="s">
        <v>365</v>
      </c>
      <c r="K600">
        <f t="shared" si="9"/>
        <v>343</v>
      </c>
      <c r="L600" s="9">
        <v>236</v>
      </c>
      <c r="M600" s="9">
        <v>92.8</v>
      </c>
      <c r="N600" s="9">
        <v>6.4</v>
      </c>
      <c r="O600" s="10">
        <v>83</v>
      </c>
      <c r="P600" s="10">
        <v>84.3</v>
      </c>
      <c r="Q600" s="10">
        <v>6.3</v>
      </c>
      <c r="R600" s="11">
        <v>24</v>
      </c>
      <c r="S600" s="11">
        <v>91.7</v>
      </c>
      <c r="T600" s="11">
        <v>6.8</v>
      </c>
      <c r="U600" t="s">
        <v>291</v>
      </c>
    </row>
    <row r="601" spans="1:21">
      <c r="A601" t="s">
        <v>354</v>
      </c>
      <c r="B601" t="s">
        <v>355</v>
      </c>
      <c r="C601" t="s">
        <v>356</v>
      </c>
      <c r="D601" t="s">
        <v>361</v>
      </c>
      <c r="E601">
        <v>52.039340000000003</v>
      </c>
      <c r="F601">
        <v>4.32247</v>
      </c>
      <c r="G601" t="s">
        <v>2614</v>
      </c>
      <c r="H601" t="s">
        <v>362</v>
      </c>
      <c r="I601" t="s">
        <v>177</v>
      </c>
      <c r="J601" t="s">
        <v>300</v>
      </c>
      <c r="K601">
        <f t="shared" si="9"/>
        <v>119</v>
      </c>
      <c r="L601" s="9">
        <v>119</v>
      </c>
      <c r="M601" s="9">
        <v>85.7</v>
      </c>
      <c r="N601" s="9">
        <v>6.3</v>
      </c>
      <c r="O601" s="10"/>
      <c r="P601" s="10"/>
      <c r="Q601" s="10"/>
      <c r="R601" s="11"/>
      <c r="S601" s="11"/>
      <c r="T601" s="11"/>
      <c r="U601" t="s">
        <v>291</v>
      </c>
    </row>
    <row r="602" spans="1:21">
      <c r="A602" t="s">
        <v>354</v>
      </c>
      <c r="B602" t="s">
        <v>355</v>
      </c>
      <c r="C602" t="s">
        <v>356</v>
      </c>
      <c r="D602" t="s">
        <v>366</v>
      </c>
      <c r="E602">
        <v>52.043175900000001</v>
      </c>
      <c r="F602">
        <v>4.3110103999999998</v>
      </c>
      <c r="G602" t="s">
        <v>2498</v>
      </c>
      <c r="H602" t="s">
        <v>367</v>
      </c>
      <c r="I602" t="s">
        <v>36</v>
      </c>
      <c r="J602" t="s">
        <v>368</v>
      </c>
      <c r="K602">
        <f t="shared" si="9"/>
        <v>1</v>
      </c>
      <c r="L602" s="9">
        <v>1</v>
      </c>
      <c r="M602" s="9">
        <v>100</v>
      </c>
      <c r="N602" s="9">
        <v>6</v>
      </c>
      <c r="O602" s="10"/>
      <c r="P602" s="10"/>
      <c r="Q602" s="10"/>
      <c r="R602" s="11"/>
      <c r="S602" s="11"/>
      <c r="T602" s="11"/>
      <c r="U602" t="s">
        <v>291</v>
      </c>
    </row>
    <row r="603" spans="1:21">
      <c r="A603" t="s">
        <v>1002</v>
      </c>
      <c r="B603" t="s">
        <v>1003</v>
      </c>
      <c r="C603" t="s">
        <v>1002</v>
      </c>
      <c r="D603" t="s">
        <v>1007</v>
      </c>
      <c r="E603">
        <v>51.522660000000002</v>
      </c>
      <c r="F603">
        <v>4.4668599000000002</v>
      </c>
      <c r="G603" t="s">
        <v>2498</v>
      </c>
      <c r="H603" t="s">
        <v>1008</v>
      </c>
      <c r="I603" t="s">
        <v>177</v>
      </c>
      <c r="J603" t="s">
        <v>1009</v>
      </c>
      <c r="K603">
        <f t="shared" si="9"/>
        <v>87</v>
      </c>
      <c r="L603" s="9">
        <v>87</v>
      </c>
      <c r="M603" s="9">
        <v>97.7</v>
      </c>
      <c r="N603" s="9">
        <v>6.7</v>
      </c>
      <c r="O603" s="10"/>
      <c r="P603" s="10"/>
      <c r="Q603" s="10"/>
      <c r="R603" s="11"/>
      <c r="S603" s="11"/>
      <c r="T603" s="11"/>
      <c r="U603" t="s">
        <v>856</v>
      </c>
    </row>
    <row r="604" spans="1:21">
      <c r="A604" t="s">
        <v>1002</v>
      </c>
      <c r="B604" t="s">
        <v>1003</v>
      </c>
      <c r="C604" t="s">
        <v>1002</v>
      </c>
      <c r="D604" t="s">
        <v>1010</v>
      </c>
      <c r="E604">
        <v>51.52375</v>
      </c>
      <c r="F604">
        <v>4.4767299999999999</v>
      </c>
      <c r="G604" t="s">
        <v>2498</v>
      </c>
      <c r="H604" t="s">
        <v>1011</v>
      </c>
      <c r="I604" t="s">
        <v>177</v>
      </c>
      <c r="J604" t="s">
        <v>1012</v>
      </c>
      <c r="K604">
        <f t="shared" si="9"/>
        <v>160</v>
      </c>
      <c r="L604" s="9"/>
      <c r="M604" s="9"/>
      <c r="N604" s="9"/>
      <c r="O604" s="10">
        <v>110</v>
      </c>
      <c r="P604" s="10">
        <v>90.9</v>
      </c>
      <c r="Q604" s="10">
        <v>6.5</v>
      </c>
      <c r="R604" s="11">
        <v>50</v>
      </c>
      <c r="S604" s="11">
        <v>92</v>
      </c>
      <c r="T604" s="11">
        <v>6.8</v>
      </c>
      <c r="U604" t="s">
        <v>856</v>
      </c>
    </row>
    <row r="605" spans="1:21">
      <c r="A605" t="s">
        <v>1002</v>
      </c>
      <c r="B605" t="s">
        <v>1003</v>
      </c>
      <c r="C605" t="s">
        <v>1002</v>
      </c>
      <c r="D605" t="s">
        <v>1016</v>
      </c>
      <c r="E605">
        <v>51.537480000000002</v>
      </c>
      <c r="F605">
        <v>4.4561099999999998</v>
      </c>
      <c r="G605" t="s">
        <v>2498</v>
      </c>
      <c r="H605" t="s">
        <v>1017</v>
      </c>
      <c r="I605" t="s">
        <v>177</v>
      </c>
      <c r="J605" t="s">
        <v>1018</v>
      </c>
      <c r="K605">
        <f t="shared" si="9"/>
        <v>121</v>
      </c>
      <c r="L605" s="9">
        <v>121</v>
      </c>
      <c r="M605" s="9">
        <v>97.5</v>
      </c>
      <c r="N605" s="9">
        <v>6.6</v>
      </c>
      <c r="O605" s="10"/>
      <c r="P605" s="10"/>
      <c r="Q605" s="10"/>
      <c r="R605" s="11"/>
      <c r="S605" s="11"/>
      <c r="T605" s="11"/>
      <c r="U605" t="s">
        <v>856</v>
      </c>
    </row>
    <row r="606" spans="1:21">
      <c r="A606" t="s">
        <v>1002</v>
      </c>
      <c r="B606" t="s">
        <v>1003</v>
      </c>
      <c r="C606" t="s">
        <v>1002</v>
      </c>
      <c r="D606" t="s">
        <v>1004</v>
      </c>
      <c r="E606" s="19" t="s">
        <v>3178</v>
      </c>
      <c r="F606" s="19" t="s">
        <v>3179</v>
      </c>
      <c r="G606" t="s">
        <v>2539</v>
      </c>
      <c r="H606" t="s">
        <v>1005</v>
      </c>
      <c r="I606" t="s">
        <v>36</v>
      </c>
      <c r="J606" t="s">
        <v>1006</v>
      </c>
      <c r="K606">
        <f t="shared" si="9"/>
        <v>256</v>
      </c>
      <c r="L606" s="9">
        <v>138</v>
      </c>
      <c r="M606" s="9">
        <v>96.4</v>
      </c>
      <c r="N606" s="9">
        <v>6.5</v>
      </c>
      <c r="O606" s="10">
        <v>81</v>
      </c>
      <c r="P606" s="10">
        <v>87.7</v>
      </c>
      <c r="Q606" s="10">
        <v>6.5</v>
      </c>
      <c r="R606" s="11">
        <v>37</v>
      </c>
      <c r="S606" s="11">
        <v>94.6</v>
      </c>
      <c r="T606" s="11">
        <v>6.9</v>
      </c>
      <c r="U606" t="s">
        <v>856</v>
      </c>
    </row>
    <row r="607" spans="1:21">
      <c r="A607" t="s">
        <v>1002</v>
      </c>
      <c r="B607" t="s">
        <v>1003</v>
      </c>
      <c r="C607" t="s">
        <v>1002</v>
      </c>
      <c r="D607" t="s">
        <v>1013</v>
      </c>
      <c r="E607">
        <v>51.538600000000002</v>
      </c>
      <c r="F607">
        <v>4.4628500000000004</v>
      </c>
      <c r="G607" t="s">
        <v>2498</v>
      </c>
      <c r="H607" t="s">
        <v>1014</v>
      </c>
      <c r="I607" t="s">
        <v>177</v>
      </c>
      <c r="J607" t="s">
        <v>1015</v>
      </c>
      <c r="K607">
        <f t="shared" si="9"/>
        <v>242</v>
      </c>
      <c r="L607" s="9"/>
      <c r="M607" s="9"/>
      <c r="N607" s="9"/>
      <c r="O607" s="10">
        <v>125</v>
      </c>
      <c r="P607" s="10">
        <v>91.2</v>
      </c>
      <c r="Q607" s="10">
        <v>6.5</v>
      </c>
      <c r="R607" s="11">
        <v>117</v>
      </c>
      <c r="S607" s="11">
        <v>84.6</v>
      </c>
      <c r="T607" s="11">
        <v>6.8</v>
      </c>
      <c r="U607" t="s">
        <v>856</v>
      </c>
    </row>
    <row r="608" spans="1:21">
      <c r="A608" t="s">
        <v>676</v>
      </c>
      <c r="B608" t="s">
        <v>677</v>
      </c>
      <c r="C608" t="s">
        <v>676</v>
      </c>
      <c r="D608" t="s">
        <v>847</v>
      </c>
      <c r="E608">
        <v>51.875160000000001</v>
      </c>
      <c r="F608">
        <v>4.4877099999999999</v>
      </c>
      <c r="G608" t="s">
        <v>2498</v>
      </c>
      <c r="H608" t="s">
        <v>848</v>
      </c>
      <c r="I608" t="s">
        <v>849</v>
      </c>
      <c r="J608" t="s">
        <v>850</v>
      </c>
      <c r="K608">
        <f t="shared" si="9"/>
        <v>150</v>
      </c>
      <c r="L608" s="9">
        <v>107</v>
      </c>
      <c r="M608" s="9">
        <v>99.1</v>
      </c>
      <c r="N608" s="9">
        <v>6.6</v>
      </c>
      <c r="O608" s="10">
        <v>29</v>
      </c>
      <c r="P608" s="10">
        <v>93.1</v>
      </c>
      <c r="Q608" s="10">
        <v>6.5</v>
      </c>
      <c r="R608" s="11">
        <v>14</v>
      </c>
      <c r="S608" s="11">
        <v>92.9</v>
      </c>
      <c r="T608" s="11">
        <v>6.8</v>
      </c>
      <c r="U608" t="s">
        <v>562</v>
      </c>
    </row>
    <row r="609" spans="1:21">
      <c r="A609" t="s">
        <v>676</v>
      </c>
      <c r="B609" t="s">
        <v>677</v>
      </c>
      <c r="C609" t="s">
        <v>676</v>
      </c>
      <c r="D609" t="s">
        <v>778</v>
      </c>
      <c r="E609">
        <v>51.885980000000004</v>
      </c>
      <c r="F609">
        <v>4.4676499999999999</v>
      </c>
      <c r="G609" t="s">
        <v>2498</v>
      </c>
      <c r="H609" t="s">
        <v>779</v>
      </c>
      <c r="I609" t="s">
        <v>19</v>
      </c>
      <c r="J609" t="s">
        <v>780</v>
      </c>
      <c r="K609">
        <f t="shared" si="9"/>
        <v>98</v>
      </c>
      <c r="L609" s="9">
        <v>98</v>
      </c>
      <c r="M609" s="9">
        <v>95.9</v>
      </c>
      <c r="N609" s="9">
        <v>6.6</v>
      </c>
      <c r="O609" s="10"/>
      <c r="P609" s="10"/>
      <c r="Q609" s="10"/>
      <c r="R609" s="11"/>
      <c r="S609" s="11"/>
      <c r="T609" s="11"/>
      <c r="U609" t="s">
        <v>562</v>
      </c>
    </row>
    <row r="610" spans="1:21">
      <c r="A610" t="s">
        <v>676</v>
      </c>
      <c r="B610" t="s">
        <v>677</v>
      </c>
      <c r="C610" t="s">
        <v>676</v>
      </c>
      <c r="D610" t="s">
        <v>775</v>
      </c>
      <c r="E610">
        <v>51.881959999999999</v>
      </c>
      <c r="F610">
        <v>4.51431</v>
      </c>
      <c r="G610" t="s">
        <v>2498</v>
      </c>
      <c r="H610" t="s">
        <v>776</v>
      </c>
      <c r="I610" t="s">
        <v>19</v>
      </c>
      <c r="J610" t="s">
        <v>777</v>
      </c>
      <c r="K610">
        <f t="shared" si="9"/>
        <v>95</v>
      </c>
      <c r="L610" s="9">
        <v>95</v>
      </c>
      <c r="M610" s="9">
        <v>91.6</v>
      </c>
      <c r="N610" s="9">
        <v>6.5</v>
      </c>
      <c r="O610" s="10"/>
      <c r="P610" s="10"/>
      <c r="Q610" s="10"/>
      <c r="R610" s="11"/>
      <c r="S610" s="11"/>
      <c r="T610" s="11"/>
      <c r="U610" t="s">
        <v>562</v>
      </c>
    </row>
    <row r="611" spans="1:21">
      <c r="A611" t="s">
        <v>676</v>
      </c>
      <c r="B611" t="s">
        <v>677</v>
      </c>
      <c r="C611" t="s">
        <v>676</v>
      </c>
      <c r="D611" t="s">
        <v>784</v>
      </c>
      <c r="E611">
        <v>51.884068499999998</v>
      </c>
      <c r="F611">
        <v>4.4719096</v>
      </c>
      <c r="G611" t="s">
        <v>2498</v>
      </c>
      <c r="H611" t="s">
        <v>785</v>
      </c>
      <c r="I611" t="s">
        <v>19</v>
      </c>
      <c r="J611" t="s">
        <v>786</v>
      </c>
      <c r="K611">
        <f t="shared" si="9"/>
        <v>80</v>
      </c>
      <c r="L611" s="9">
        <v>62</v>
      </c>
      <c r="M611" s="9">
        <v>90.3</v>
      </c>
      <c r="N611" s="9">
        <v>6.5</v>
      </c>
      <c r="O611" s="10">
        <v>18</v>
      </c>
      <c r="P611" s="10">
        <v>100</v>
      </c>
      <c r="Q611" s="10">
        <v>6.9</v>
      </c>
      <c r="R611" s="11"/>
      <c r="S611" s="11"/>
      <c r="T611" s="11"/>
      <c r="U611" t="s">
        <v>562</v>
      </c>
    </row>
    <row r="612" spans="1:21">
      <c r="A612" t="s">
        <v>676</v>
      </c>
      <c r="B612" t="s">
        <v>677</v>
      </c>
      <c r="C612" t="s">
        <v>676</v>
      </c>
      <c r="D612" t="s">
        <v>781</v>
      </c>
      <c r="E612">
        <v>51.946530000000003</v>
      </c>
      <c r="F612">
        <v>4.5548299999999999</v>
      </c>
      <c r="G612" t="s">
        <v>2498</v>
      </c>
      <c r="H612" t="s">
        <v>782</v>
      </c>
      <c r="I612" t="s">
        <v>19</v>
      </c>
      <c r="J612" t="s">
        <v>783</v>
      </c>
      <c r="K612">
        <f t="shared" si="9"/>
        <v>104</v>
      </c>
      <c r="L612" s="9">
        <v>104</v>
      </c>
      <c r="M612" s="9">
        <v>93.3</v>
      </c>
      <c r="N612" s="9">
        <v>6.5</v>
      </c>
      <c r="O612" s="10"/>
      <c r="P612" s="10"/>
      <c r="Q612" s="10"/>
      <c r="R612" s="11"/>
      <c r="S612" s="11"/>
      <c r="T612" s="11"/>
      <c r="U612" t="s">
        <v>562</v>
      </c>
    </row>
    <row r="613" spans="1:21">
      <c r="A613" t="s">
        <v>676</v>
      </c>
      <c r="B613" t="s">
        <v>677</v>
      </c>
      <c r="C613" t="s">
        <v>676</v>
      </c>
      <c r="D613" t="s">
        <v>772</v>
      </c>
      <c r="E613">
        <v>51.8825553</v>
      </c>
      <c r="F613">
        <v>4.5083342999999996</v>
      </c>
      <c r="G613" t="s">
        <v>2498</v>
      </c>
      <c r="H613" t="s">
        <v>773</v>
      </c>
      <c r="I613" t="s">
        <v>19</v>
      </c>
      <c r="J613" t="s">
        <v>774</v>
      </c>
      <c r="K613">
        <f t="shared" si="9"/>
        <v>150</v>
      </c>
      <c r="L613" s="9"/>
      <c r="M613" s="9"/>
      <c r="N613" s="9"/>
      <c r="O613" s="10">
        <v>88</v>
      </c>
      <c r="P613" s="10">
        <v>83</v>
      </c>
      <c r="Q613" s="10">
        <v>6.6</v>
      </c>
      <c r="R613" s="11">
        <v>62</v>
      </c>
      <c r="S613" s="11">
        <v>87.1</v>
      </c>
      <c r="T613" s="11">
        <v>6.7</v>
      </c>
      <c r="U613" t="s">
        <v>562</v>
      </c>
    </row>
    <row r="614" spans="1:21">
      <c r="A614" t="s">
        <v>676</v>
      </c>
      <c r="B614" t="s">
        <v>677</v>
      </c>
      <c r="C614" t="s">
        <v>676</v>
      </c>
      <c r="D614" t="s">
        <v>715</v>
      </c>
      <c r="E614">
        <v>51.920909999999999</v>
      </c>
      <c r="F614">
        <v>4.4525300000000003</v>
      </c>
      <c r="G614" t="s">
        <v>2498</v>
      </c>
      <c r="H614" t="s">
        <v>716</v>
      </c>
      <c r="I614" t="s">
        <v>151</v>
      </c>
      <c r="J614" t="s">
        <v>717</v>
      </c>
      <c r="K614">
        <f t="shared" si="9"/>
        <v>111</v>
      </c>
      <c r="L614" s="9">
        <v>111</v>
      </c>
      <c r="M614" s="9">
        <v>86.5</v>
      </c>
      <c r="N614" s="9">
        <v>6.3</v>
      </c>
      <c r="O614" s="10"/>
      <c r="P614" s="10"/>
      <c r="Q614" s="10"/>
      <c r="R614" s="11"/>
      <c r="S614" s="11"/>
      <c r="T614" s="11"/>
      <c r="U614" t="s">
        <v>562</v>
      </c>
    </row>
    <row r="615" spans="1:21">
      <c r="A615" t="s">
        <v>676</v>
      </c>
      <c r="B615" t="s">
        <v>677</v>
      </c>
      <c r="C615" t="s">
        <v>676</v>
      </c>
      <c r="D615" t="s">
        <v>818</v>
      </c>
      <c r="E615">
        <v>51.942549999999997</v>
      </c>
      <c r="F615">
        <v>4.5544399000000002</v>
      </c>
      <c r="G615" t="s">
        <v>2498</v>
      </c>
      <c r="H615" t="s">
        <v>819</v>
      </c>
      <c r="I615" t="s">
        <v>19</v>
      </c>
      <c r="J615" t="s">
        <v>820</v>
      </c>
      <c r="K615">
        <f t="shared" si="9"/>
        <v>77</v>
      </c>
      <c r="L615" s="9">
        <v>77</v>
      </c>
      <c r="M615" s="9">
        <v>98.7</v>
      </c>
      <c r="N615" s="9">
        <v>6.6</v>
      </c>
      <c r="O615" s="10"/>
      <c r="P615" s="10"/>
      <c r="Q615" s="10"/>
      <c r="R615" s="11"/>
      <c r="S615" s="11"/>
      <c r="T615" s="11"/>
      <c r="U615" t="s">
        <v>562</v>
      </c>
    </row>
    <row r="616" spans="1:21">
      <c r="A616" t="s">
        <v>676</v>
      </c>
      <c r="B616" t="s">
        <v>677</v>
      </c>
      <c r="C616" t="s">
        <v>676</v>
      </c>
      <c r="D616" t="s">
        <v>730</v>
      </c>
      <c r="E616">
        <v>51.924689999999998</v>
      </c>
      <c r="F616">
        <v>4.4985600000000003</v>
      </c>
      <c r="G616" t="s">
        <v>2498</v>
      </c>
      <c r="H616" t="s">
        <v>731</v>
      </c>
      <c r="I616" t="s">
        <v>151</v>
      </c>
      <c r="J616" t="s">
        <v>732</v>
      </c>
      <c r="K616">
        <f t="shared" si="9"/>
        <v>62</v>
      </c>
      <c r="L616" s="9"/>
      <c r="M616" s="9"/>
      <c r="N616" s="9"/>
      <c r="O616" s="10">
        <v>49</v>
      </c>
      <c r="P616" s="10">
        <v>83.7</v>
      </c>
      <c r="Q616" s="10">
        <v>6.2</v>
      </c>
      <c r="R616" s="11">
        <v>13</v>
      </c>
      <c r="S616" s="11">
        <v>92.3</v>
      </c>
      <c r="T616" s="11">
        <v>6.4</v>
      </c>
      <c r="U616" t="s">
        <v>562</v>
      </c>
    </row>
    <row r="617" spans="1:21">
      <c r="A617" s="13" t="s">
        <v>676</v>
      </c>
      <c r="B617" t="s">
        <v>677</v>
      </c>
      <c r="C617" s="13" t="s">
        <v>676</v>
      </c>
      <c r="D617" s="13" t="s">
        <v>843</v>
      </c>
      <c r="E617" s="19" t="s">
        <v>3180</v>
      </c>
      <c r="F617" s="19" t="s">
        <v>3181</v>
      </c>
      <c r="G617" t="s">
        <v>2539</v>
      </c>
      <c r="H617" t="s">
        <v>844</v>
      </c>
      <c r="I617" t="s">
        <v>845</v>
      </c>
      <c r="J617" s="13" t="s">
        <v>846</v>
      </c>
      <c r="K617">
        <f t="shared" si="9"/>
        <v>94</v>
      </c>
      <c r="L617" s="9">
        <v>37</v>
      </c>
      <c r="M617" s="9">
        <v>100</v>
      </c>
      <c r="N617" s="9">
        <v>6.5</v>
      </c>
      <c r="O617" s="10">
        <v>44</v>
      </c>
      <c r="P617" s="10">
        <v>84.1</v>
      </c>
      <c r="Q617" s="10">
        <v>6.4</v>
      </c>
      <c r="R617" s="11">
        <v>13</v>
      </c>
      <c r="S617" s="11">
        <v>92.3</v>
      </c>
      <c r="T617" s="11">
        <v>6.8</v>
      </c>
      <c r="U617" t="s">
        <v>562</v>
      </c>
    </row>
    <row r="618" spans="1:21">
      <c r="A618" t="s">
        <v>676</v>
      </c>
      <c r="B618" t="s">
        <v>677</v>
      </c>
      <c r="C618" t="s">
        <v>676</v>
      </c>
      <c r="D618" t="s">
        <v>681</v>
      </c>
      <c r="E618">
        <v>51.88541</v>
      </c>
      <c r="F618">
        <v>4.4852400000000001</v>
      </c>
      <c r="G618" t="s">
        <v>2498</v>
      </c>
      <c r="H618" t="s">
        <v>682</v>
      </c>
      <c r="I618" t="s">
        <v>45</v>
      </c>
      <c r="J618" t="s">
        <v>683</v>
      </c>
      <c r="K618">
        <f t="shared" si="9"/>
        <v>197</v>
      </c>
      <c r="L618" s="9">
        <v>197</v>
      </c>
      <c r="M618" s="9">
        <v>96.4</v>
      </c>
      <c r="N618" s="9">
        <v>6.6</v>
      </c>
      <c r="O618" s="10"/>
      <c r="P618" s="10"/>
      <c r="Q618" s="10"/>
      <c r="R618" s="11"/>
      <c r="S618" s="11"/>
      <c r="T618" s="11"/>
      <c r="U618" t="s">
        <v>562</v>
      </c>
    </row>
    <row r="619" spans="1:21">
      <c r="A619" t="s">
        <v>676</v>
      </c>
      <c r="B619" t="s">
        <v>677</v>
      </c>
      <c r="C619" t="s">
        <v>676</v>
      </c>
      <c r="D619" t="s">
        <v>724</v>
      </c>
      <c r="E619">
        <v>51.960189999999997</v>
      </c>
      <c r="F619">
        <v>4.4962499999999999</v>
      </c>
      <c r="G619" t="s">
        <v>2498</v>
      </c>
      <c r="H619" t="s">
        <v>725</v>
      </c>
      <c r="I619" t="s">
        <v>151</v>
      </c>
      <c r="J619" t="s">
        <v>726</v>
      </c>
      <c r="K619">
        <f t="shared" si="9"/>
        <v>107</v>
      </c>
      <c r="L619" s="9">
        <v>107</v>
      </c>
      <c r="M619" s="9">
        <v>98.1</v>
      </c>
      <c r="N619" s="9">
        <v>6.6</v>
      </c>
      <c r="O619" s="10"/>
      <c r="P619" s="10"/>
      <c r="Q619" s="10"/>
      <c r="R619" s="11"/>
      <c r="S619" s="11"/>
      <c r="T619" s="11"/>
      <c r="U619" t="s">
        <v>562</v>
      </c>
    </row>
    <row r="620" spans="1:21">
      <c r="A620" t="s">
        <v>676</v>
      </c>
      <c r="B620" t="s">
        <v>677</v>
      </c>
      <c r="C620" t="s">
        <v>676</v>
      </c>
      <c r="D620" t="s">
        <v>800</v>
      </c>
      <c r="E620">
        <v>51.900820000000003</v>
      </c>
      <c r="F620">
        <v>4.4912400000000003</v>
      </c>
      <c r="G620" t="s">
        <v>2614</v>
      </c>
      <c r="H620" t="s">
        <v>801</v>
      </c>
      <c r="I620" t="s">
        <v>151</v>
      </c>
      <c r="J620" t="s">
        <v>802</v>
      </c>
      <c r="K620">
        <f t="shared" si="9"/>
        <v>59</v>
      </c>
      <c r="L620" s="9">
        <v>59</v>
      </c>
      <c r="M620" s="9">
        <v>89.8</v>
      </c>
      <c r="N620" s="9">
        <v>6.4</v>
      </c>
      <c r="O620" s="10"/>
      <c r="P620" s="10"/>
      <c r="Q620" s="10"/>
      <c r="R620" s="11"/>
      <c r="S620" s="11"/>
      <c r="T620" s="11"/>
      <c r="U620" t="s">
        <v>562</v>
      </c>
    </row>
    <row r="621" spans="1:21">
      <c r="A621" t="s">
        <v>676</v>
      </c>
      <c r="B621" t="s">
        <v>677</v>
      </c>
      <c r="C621" t="s">
        <v>790</v>
      </c>
      <c r="D621" t="s">
        <v>791</v>
      </c>
      <c r="E621">
        <v>51.85613</v>
      </c>
      <c r="F621">
        <v>4.3607500000000003</v>
      </c>
      <c r="G621" t="s">
        <v>2498</v>
      </c>
      <c r="H621" t="s">
        <v>792</v>
      </c>
      <c r="I621" t="s">
        <v>36</v>
      </c>
      <c r="J621" t="s">
        <v>793</v>
      </c>
      <c r="K621">
        <f t="shared" si="9"/>
        <v>68</v>
      </c>
      <c r="L621" s="9">
        <v>27</v>
      </c>
      <c r="M621" s="9">
        <v>96.3</v>
      </c>
      <c r="N621" s="9">
        <v>6.6</v>
      </c>
      <c r="O621" s="10">
        <v>31</v>
      </c>
      <c r="P621" s="10">
        <v>83.9</v>
      </c>
      <c r="Q621" s="10">
        <v>6.3</v>
      </c>
      <c r="R621" s="11">
        <v>10</v>
      </c>
      <c r="S621" s="11">
        <v>100</v>
      </c>
      <c r="T621" s="11">
        <v>6.8</v>
      </c>
      <c r="U621" t="s">
        <v>562</v>
      </c>
    </row>
    <row r="622" spans="1:21">
      <c r="A622" t="s">
        <v>676</v>
      </c>
      <c r="B622" t="s">
        <v>677</v>
      </c>
      <c r="C622" t="s">
        <v>676</v>
      </c>
      <c r="D622" t="s">
        <v>742</v>
      </c>
      <c r="E622">
        <v>51.948700000000002</v>
      </c>
      <c r="F622">
        <v>4.5650899999999996</v>
      </c>
      <c r="G622" t="s">
        <v>2498</v>
      </c>
      <c r="H622" t="s">
        <v>743</v>
      </c>
      <c r="I622" t="s">
        <v>177</v>
      </c>
      <c r="J622" t="s">
        <v>744</v>
      </c>
      <c r="K622">
        <f t="shared" si="9"/>
        <v>317</v>
      </c>
      <c r="L622" s="9"/>
      <c r="M622" s="9"/>
      <c r="N622" s="9"/>
      <c r="O622" s="10">
        <v>156</v>
      </c>
      <c r="P622" s="10">
        <v>92.3</v>
      </c>
      <c r="Q622" s="10">
        <v>6.6</v>
      </c>
      <c r="R622" s="11">
        <v>161</v>
      </c>
      <c r="S622" s="11">
        <v>87</v>
      </c>
      <c r="T622" s="11">
        <v>6.8</v>
      </c>
      <c r="U622" t="s">
        <v>562</v>
      </c>
    </row>
    <row r="623" spans="1:21">
      <c r="A623" t="s">
        <v>676</v>
      </c>
      <c r="B623" t="s">
        <v>677</v>
      </c>
      <c r="C623" t="s">
        <v>676</v>
      </c>
      <c r="D623" t="s">
        <v>769</v>
      </c>
      <c r="E623">
        <v>51.911729999999999</v>
      </c>
      <c r="F623">
        <v>4.4682700000000004</v>
      </c>
      <c r="G623" t="s">
        <v>2498</v>
      </c>
      <c r="H623" t="s">
        <v>770</v>
      </c>
      <c r="I623" t="s">
        <v>36</v>
      </c>
      <c r="J623" t="s">
        <v>771</v>
      </c>
      <c r="K623">
        <f t="shared" si="9"/>
        <v>171</v>
      </c>
      <c r="L623" s="9"/>
      <c r="M623" s="9"/>
      <c r="N623" s="9"/>
      <c r="O623" s="10"/>
      <c r="P623" s="10"/>
      <c r="Q623" s="10"/>
      <c r="R623" s="11">
        <v>171</v>
      </c>
      <c r="S623" s="11">
        <v>90.6</v>
      </c>
      <c r="T623" s="11">
        <v>7</v>
      </c>
      <c r="U623" t="s">
        <v>562</v>
      </c>
    </row>
    <row r="624" spans="1:21">
      <c r="A624" t="s">
        <v>676</v>
      </c>
      <c r="B624" t="s">
        <v>677</v>
      </c>
      <c r="C624" t="s">
        <v>676</v>
      </c>
      <c r="D624" t="s">
        <v>712</v>
      </c>
      <c r="E624">
        <v>51.91151</v>
      </c>
      <c r="F624">
        <v>4.4467299000000002</v>
      </c>
      <c r="G624" t="s">
        <v>2498</v>
      </c>
      <c r="H624" t="s">
        <v>713</v>
      </c>
      <c r="I624" t="s">
        <v>151</v>
      </c>
      <c r="J624" t="s">
        <v>714</v>
      </c>
      <c r="K624">
        <f t="shared" si="9"/>
        <v>72</v>
      </c>
      <c r="L624" s="9">
        <v>72</v>
      </c>
      <c r="M624" s="9">
        <v>94.4</v>
      </c>
      <c r="N624" s="9">
        <v>6.5</v>
      </c>
      <c r="O624" s="10"/>
      <c r="P624" s="10"/>
      <c r="Q624" s="10"/>
      <c r="R624" s="11"/>
      <c r="S624" s="11"/>
      <c r="T624" s="11"/>
      <c r="U624" t="s">
        <v>562</v>
      </c>
    </row>
    <row r="625" spans="1:21">
      <c r="A625" t="s">
        <v>676</v>
      </c>
      <c r="B625" t="s">
        <v>677</v>
      </c>
      <c r="C625" t="s">
        <v>676</v>
      </c>
      <c r="D625" t="s">
        <v>687</v>
      </c>
      <c r="E625">
        <v>51.945369900000003</v>
      </c>
      <c r="F625">
        <v>4.5598000000000001</v>
      </c>
      <c r="G625" t="s">
        <v>2498</v>
      </c>
      <c r="H625" t="s">
        <v>688</v>
      </c>
      <c r="I625" t="s">
        <v>359</v>
      </c>
      <c r="J625" t="s">
        <v>360</v>
      </c>
      <c r="K625">
        <f t="shared" si="9"/>
        <v>212</v>
      </c>
      <c r="L625" s="9">
        <v>69</v>
      </c>
      <c r="M625" s="9">
        <v>91.3</v>
      </c>
      <c r="N625" s="9">
        <v>6.4</v>
      </c>
      <c r="O625" s="10">
        <v>89</v>
      </c>
      <c r="P625" s="10">
        <v>92.1</v>
      </c>
      <c r="Q625" s="10">
        <v>6.7</v>
      </c>
      <c r="R625" s="11">
        <v>54</v>
      </c>
      <c r="S625" s="11">
        <v>98.1</v>
      </c>
      <c r="T625" s="11">
        <v>7</v>
      </c>
      <c r="U625" t="s">
        <v>562</v>
      </c>
    </row>
    <row r="626" spans="1:21">
      <c r="A626" t="s">
        <v>676</v>
      </c>
      <c r="B626" t="s">
        <v>677</v>
      </c>
      <c r="C626" t="s">
        <v>676</v>
      </c>
      <c r="D626" t="s">
        <v>828</v>
      </c>
      <c r="E626">
        <v>51.932290000000002</v>
      </c>
      <c r="F626">
        <v>4.4619</v>
      </c>
      <c r="G626" t="s">
        <v>2498</v>
      </c>
      <c r="H626" t="s">
        <v>829</v>
      </c>
      <c r="I626" t="s">
        <v>26</v>
      </c>
      <c r="J626" t="s">
        <v>830</v>
      </c>
      <c r="K626">
        <f t="shared" si="9"/>
        <v>124</v>
      </c>
      <c r="L626" s="9">
        <v>124</v>
      </c>
      <c r="M626" s="9">
        <v>91.1</v>
      </c>
      <c r="N626" s="9">
        <v>6.4</v>
      </c>
      <c r="O626" s="10"/>
      <c r="P626" s="10"/>
      <c r="Q626" s="10"/>
      <c r="R626" s="11"/>
      <c r="S626" s="11"/>
      <c r="T626" s="11"/>
      <c r="U626" t="s">
        <v>562</v>
      </c>
    </row>
    <row r="627" spans="1:21">
      <c r="A627" t="s">
        <v>676</v>
      </c>
      <c r="B627" t="s">
        <v>677</v>
      </c>
      <c r="C627" t="s">
        <v>676</v>
      </c>
      <c r="D627" t="s">
        <v>678</v>
      </c>
      <c r="E627">
        <v>51.88138</v>
      </c>
      <c r="F627">
        <v>4.5329699999999997</v>
      </c>
      <c r="G627" t="s">
        <v>2498</v>
      </c>
      <c r="H627" t="s">
        <v>679</v>
      </c>
      <c r="I627" t="s">
        <v>45</v>
      </c>
      <c r="J627" t="s">
        <v>680</v>
      </c>
      <c r="K627">
        <f t="shared" si="9"/>
        <v>385</v>
      </c>
      <c r="L627" s="9">
        <v>101</v>
      </c>
      <c r="M627" s="9">
        <v>99</v>
      </c>
      <c r="N627" s="9">
        <v>6.7</v>
      </c>
      <c r="O627" s="10">
        <v>183</v>
      </c>
      <c r="P627" s="10">
        <v>96.2</v>
      </c>
      <c r="Q627" s="10">
        <v>6.7</v>
      </c>
      <c r="R627" s="11">
        <v>101</v>
      </c>
      <c r="S627" s="11">
        <v>94.1</v>
      </c>
      <c r="T627" s="11">
        <v>7</v>
      </c>
      <c r="U627" t="s">
        <v>562</v>
      </c>
    </row>
    <row r="628" spans="1:21">
      <c r="A628" t="s">
        <v>676</v>
      </c>
      <c r="B628" t="s">
        <v>677</v>
      </c>
      <c r="C628" t="s">
        <v>676</v>
      </c>
      <c r="D628" t="s">
        <v>706</v>
      </c>
      <c r="E628">
        <v>51.92212</v>
      </c>
      <c r="F628">
        <v>4.47166</v>
      </c>
      <c r="G628" t="s">
        <v>2498</v>
      </c>
      <c r="H628" t="s">
        <v>707</v>
      </c>
      <c r="I628" t="s">
        <v>151</v>
      </c>
      <c r="J628" t="s">
        <v>708</v>
      </c>
      <c r="K628">
        <f t="shared" si="9"/>
        <v>25</v>
      </c>
      <c r="L628" s="9"/>
      <c r="M628" s="9"/>
      <c r="N628" s="9"/>
      <c r="O628" s="10">
        <v>25</v>
      </c>
      <c r="P628" s="10">
        <v>80</v>
      </c>
      <c r="Q628" s="10">
        <v>6.5</v>
      </c>
      <c r="R628" s="11"/>
      <c r="S628" s="11"/>
      <c r="T628" s="11"/>
      <c r="U628" t="s">
        <v>562</v>
      </c>
    </row>
    <row r="629" spans="1:21">
      <c r="A629" t="s">
        <v>676</v>
      </c>
      <c r="B629" t="s">
        <v>677</v>
      </c>
      <c r="C629" t="s">
        <v>676</v>
      </c>
      <c r="D629" t="s">
        <v>739</v>
      </c>
      <c r="E629">
        <v>51.921909900000003</v>
      </c>
      <c r="F629">
        <v>4.4587700000000003</v>
      </c>
      <c r="G629" t="s">
        <v>2498</v>
      </c>
      <c r="H629" t="s">
        <v>740</v>
      </c>
      <c r="I629" t="s">
        <v>177</v>
      </c>
      <c r="J629" t="s">
        <v>741</v>
      </c>
      <c r="K629">
        <f t="shared" si="9"/>
        <v>87</v>
      </c>
      <c r="L629" s="9"/>
      <c r="M629" s="9"/>
      <c r="N629" s="9"/>
      <c r="O629" s="10">
        <v>66</v>
      </c>
      <c r="P629" s="10">
        <v>98.5</v>
      </c>
      <c r="Q629" s="10">
        <v>6.6</v>
      </c>
      <c r="R629" s="11">
        <v>21</v>
      </c>
      <c r="S629" s="11">
        <v>81</v>
      </c>
      <c r="T629" s="11">
        <v>6.5</v>
      </c>
      <c r="U629" t="s">
        <v>562</v>
      </c>
    </row>
    <row r="630" spans="1:21">
      <c r="A630" t="s">
        <v>676</v>
      </c>
      <c r="B630" t="s">
        <v>677</v>
      </c>
      <c r="C630" t="s">
        <v>676</v>
      </c>
      <c r="D630" t="s">
        <v>721</v>
      </c>
      <c r="E630">
        <v>51.930010000000003</v>
      </c>
      <c r="F630">
        <v>4.4672000000000001</v>
      </c>
      <c r="G630" t="s">
        <v>2498</v>
      </c>
      <c r="H630" t="s">
        <v>722</v>
      </c>
      <c r="I630" t="s">
        <v>151</v>
      </c>
      <c r="J630" t="s">
        <v>723</v>
      </c>
      <c r="K630">
        <f t="shared" si="9"/>
        <v>74</v>
      </c>
      <c r="L630" s="9">
        <v>74</v>
      </c>
      <c r="M630" s="9">
        <v>75.7</v>
      </c>
      <c r="N630" s="9">
        <v>6.2</v>
      </c>
      <c r="O630" s="10"/>
      <c r="P630" s="10"/>
      <c r="Q630" s="10"/>
      <c r="R630" s="11"/>
      <c r="S630" s="11"/>
      <c r="T630" s="11"/>
      <c r="U630" t="s">
        <v>562</v>
      </c>
    </row>
    <row r="631" spans="1:21">
      <c r="A631" t="s">
        <v>676</v>
      </c>
      <c r="B631" t="s">
        <v>677</v>
      </c>
      <c r="C631" t="s">
        <v>676</v>
      </c>
      <c r="D631" t="s">
        <v>718</v>
      </c>
      <c r="E631">
        <v>51.930030000000002</v>
      </c>
      <c r="F631">
        <v>4.4789899000000002</v>
      </c>
      <c r="G631" t="s">
        <v>2498</v>
      </c>
      <c r="H631" t="s">
        <v>719</v>
      </c>
      <c r="I631" t="s">
        <v>151</v>
      </c>
      <c r="J631" t="s">
        <v>720</v>
      </c>
      <c r="K631">
        <f t="shared" si="9"/>
        <v>57</v>
      </c>
      <c r="L631" s="9">
        <v>57</v>
      </c>
      <c r="M631" s="9">
        <v>98.2</v>
      </c>
      <c r="N631" s="9">
        <v>6.7</v>
      </c>
      <c r="O631" s="10"/>
      <c r="P631" s="10"/>
      <c r="Q631" s="10"/>
      <c r="R631" s="11"/>
      <c r="S631" s="11"/>
      <c r="T631" s="11"/>
      <c r="U631" t="s">
        <v>562</v>
      </c>
    </row>
    <row r="632" spans="1:21">
      <c r="A632" t="s">
        <v>676</v>
      </c>
      <c r="B632" t="s">
        <v>677</v>
      </c>
      <c r="C632" t="s">
        <v>676</v>
      </c>
      <c r="D632" t="s">
        <v>700</v>
      </c>
      <c r="E632">
        <v>51.9649</v>
      </c>
      <c r="F632">
        <v>4.4970699999999999</v>
      </c>
      <c r="G632" t="s">
        <v>2498</v>
      </c>
      <c r="H632" t="s">
        <v>701</v>
      </c>
      <c r="I632" t="s">
        <v>177</v>
      </c>
      <c r="J632" t="s">
        <v>702</v>
      </c>
      <c r="K632">
        <f t="shared" si="9"/>
        <v>109</v>
      </c>
      <c r="L632" s="9"/>
      <c r="M632" s="9"/>
      <c r="N632" s="9"/>
      <c r="O632" s="10">
        <v>73</v>
      </c>
      <c r="P632" s="10">
        <v>90.4</v>
      </c>
      <c r="Q632" s="10">
        <v>6.5</v>
      </c>
      <c r="R632" s="11">
        <v>36</v>
      </c>
      <c r="S632" s="11">
        <v>88.9</v>
      </c>
      <c r="T632" s="11">
        <v>6.9</v>
      </c>
      <c r="U632" t="s">
        <v>562</v>
      </c>
    </row>
    <row r="633" spans="1:21">
      <c r="A633" t="s">
        <v>676</v>
      </c>
      <c r="B633" t="s">
        <v>677</v>
      </c>
      <c r="C633" t="s">
        <v>676</v>
      </c>
      <c r="D633" t="s">
        <v>709</v>
      </c>
      <c r="E633">
        <v>51.925379900000003</v>
      </c>
      <c r="F633">
        <v>4.4647899999999998</v>
      </c>
      <c r="G633" t="s">
        <v>2498</v>
      </c>
      <c r="H633" t="s">
        <v>710</v>
      </c>
      <c r="I633" t="s">
        <v>151</v>
      </c>
      <c r="J633" t="s">
        <v>711</v>
      </c>
      <c r="K633">
        <f t="shared" si="9"/>
        <v>91</v>
      </c>
      <c r="L633" s="9">
        <v>91</v>
      </c>
      <c r="M633" s="9">
        <v>74.7</v>
      </c>
      <c r="N633" s="9">
        <v>6.2</v>
      </c>
      <c r="O633" s="10"/>
      <c r="P633" s="10"/>
      <c r="Q633" s="10"/>
      <c r="R633" s="11"/>
      <c r="S633" s="11"/>
      <c r="T633" s="11"/>
      <c r="U633" t="s">
        <v>562</v>
      </c>
    </row>
    <row r="634" spans="1:21">
      <c r="A634" t="s">
        <v>676</v>
      </c>
      <c r="B634" t="s">
        <v>677</v>
      </c>
      <c r="C634" t="s">
        <v>676</v>
      </c>
      <c r="D634" t="s">
        <v>745</v>
      </c>
      <c r="E634">
        <v>51.922370000000001</v>
      </c>
      <c r="F634">
        <v>4.4539400000000002</v>
      </c>
      <c r="G634" t="s">
        <v>2498</v>
      </c>
      <c r="H634" t="s">
        <v>746</v>
      </c>
      <c r="I634" t="s">
        <v>19</v>
      </c>
      <c r="J634" t="s">
        <v>747</v>
      </c>
      <c r="K634">
        <f t="shared" si="9"/>
        <v>89</v>
      </c>
      <c r="L634" s="9"/>
      <c r="M634" s="9"/>
      <c r="N634" s="9"/>
      <c r="O634" s="10"/>
      <c r="P634" s="10"/>
      <c r="Q634" s="10"/>
      <c r="R634" s="11">
        <v>89</v>
      </c>
      <c r="S634" s="11">
        <v>98.9</v>
      </c>
      <c r="T634" s="11">
        <v>7</v>
      </c>
      <c r="U634" t="s">
        <v>562</v>
      </c>
    </row>
    <row r="635" spans="1:21">
      <c r="A635" t="s">
        <v>676</v>
      </c>
      <c r="B635" t="s">
        <v>677</v>
      </c>
      <c r="C635" t="s">
        <v>676</v>
      </c>
      <c r="D635" t="s">
        <v>727</v>
      </c>
      <c r="E635">
        <v>51.904690000000002</v>
      </c>
      <c r="F635">
        <v>4.4569599000000002</v>
      </c>
      <c r="G635" t="s">
        <v>2498</v>
      </c>
      <c r="H635" t="s">
        <v>728</v>
      </c>
      <c r="I635" t="s">
        <v>151</v>
      </c>
      <c r="J635" t="s">
        <v>729</v>
      </c>
      <c r="K635">
        <f t="shared" si="9"/>
        <v>46</v>
      </c>
      <c r="L635" s="9">
        <v>46</v>
      </c>
      <c r="M635" s="9">
        <v>80.400000000000006</v>
      </c>
      <c r="N635" s="9">
        <v>6.3</v>
      </c>
      <c r="O635" s="10"/>
      <c r="P635" s="10"/>
      <c r="Q635" s="10"/>
      <c r="R635" s="11"/>
      <c r="S635" s="11"/>
      <c r="T635" s="11"/>
      <c r="U635" t="s">
        <v>562</v>
      </c>
    </row>
    <row r="636" spans="1:21">
      <c r="A636" t="s">
        <v>676</v>
      </c>
      <c r="B636" t="s">
        <v>677</v>
      </c>
      <c r="C636" t="s">
        <v>676</v>
      </c>
      <c r="D636" t="s">
        <v>803</v>
      </c>
      <c r="E636">
        <v>51.950701199999997</v>
      </c>
      <c r="F636">
        <v>4.4743731000000002</v>
      </c>
      <c r="G636" t="s">
        <v>2498</v>
      </c>
      <c r="H636" t="s">
        <v>804</v>
      </c>
      <c r="I636" t="s">
        <v>19</v>
      </c>
      <c r="J636" t="s">
        <v>805</v>
      </c>
      <c r="K636">
        <f t="shared" si="9"/>
        <v>176</v>
      </c>
      <c r="L636" s="9"/>
      <c r="M636" s="9"/>
      <c r="N636" s="9"/>
      <c r="O636" s="10">
        <v>115</v>
      </c>
      <c r="P636" s="10">
        <v>92.2</v>
      </c>
      <c r="Q636" s="10">
        <v>6.5</v>
      </c>
      <c r="R636" s="11">
        <v>61</v>
      </c>
      <c r="S636" s="11">
        <v>98.4</v>
      </c>
      <c r="T636" s="11">
        <v>7</v>
      </c>
      <c r="U636" t="s">
        <v>562</v>
      </c>
    </row>
    <row r="637" spans="1:21">
      <c r="A637" t="s">
        <v>676</v>
      </c>
      <c r="B637" t="s">
        <v>677</v>
      </c>
      <c r="C637" t="s">
        <v>676</v>
      </c>
      <c r="D637" t="s">
        <v>812</v>
      </c>
      <c r="E637">
        <v>51.926250000000003</v>
      </c>
      <c r="F637">
        <v>4.5125200000000003</v>
      </c>
      <c r="G637" t="s">
        <v>2498</v>
      </c>
      <c r="H637" t="s">
        <v>813</v>
      </c>
      <c r="I637" t="s">
        <v>19</v>
      </c>
      <c r="J637" t="s">
        <v>814</v>
      </c>
      <c r="K637">
        <f t="shared" si="9"/>
        <v>84</v>
      </c>
      <c r="L637" s="9">
        <v>84</v>
      </c>
      <c r="M637" s="9">
        <v>94</v>
      </c>
      <c r="N637" s="9">
        <v>6.4</v>
      </c>
      <c r="O637" s="10"/>
      <c r="P637" s="10"/>
      <c r="Q637" s="10"/>
      <c r="R637" s="11"/>
      <c r="S637" s="11"/>
      <c r="T637" s="11"/>
      <c r="U637" t="s">
        <v>562</v>
      </c>
    </row>
    <row r="638" spans="1:21">
      <c r="A638" t="s">
        <v>676</v>
      </c>
      <c r="B638" t="s">
        <v>677</v>
      </c>
      <c r="C638" t="s">
        <v>676</v>
      </c>
      <c r="D638" t="s">
        <v>815</v>
      </c>
      <c r="E638">
        <v>51.9178</v>
      </c>
      <c r="F638">
        <v>4.4276200000000001</v>
      </c>
      <c r="G638" t="s">
        <v>2498</v>
      </c>
      <c r="H638" t="s">
        <v>816</v>
      </c>
      <c r="I638" t="s">
        <v>19</v>
      </c>
      <c r="J638" t="s">
        <v>817</v>
      </c>
      <c r="K638">
        <f t="shared" si="9"/>
        <v>81</v>
      </c>
      <c r="L638" s="9">
        <v>81</v>
      </c>
      <c r="M638" s="9">
        <v>95.1</v>
      </c>
      <c r="N638" s="9">
        <v>6.3</v>
      </c>
      <c r="O638" s="10"/>
      <c r="P638" s="10"/>
      <c r="Q638" s="10"/>
      <c r="R638" s="11"/>
      <c r="S638" s="11"/>
      <c r="T638" s="11"/>
      <c r="U638" t="s">
        <v>562</v>
      </c>
    </row>
    <row r="639" spans="1:21">
      <c r="A639" t="s">
        <v>676</v>
      </c>
      <c r="B639" t="s">
        <v>677</v>
      </c>
      <c r="C639" t="s">
        <v>676</v>
      </c>
      <c r="D639" t="s">
        <v>809</v>
      </c>
      <c r="E639">
        <v>51.955869999999997</v>
      </c>
      <c r="F639">
        <v>4.4758599999999999</v>
      </c>
      <c r="G639" t="s">
        <v>2614</v>
      </c>
      <c r="H639" t="s">
        <v>810</v>
      </c>
      <c r="I639" t="s">
        <v>19</v>
      </c>
      <c r="J639" t="s">
        <v>811</v>
      </c>
      <c r="K639">
        <f t="shared" si="9"/>
        <v>85</v>
      </c>
      <c r="L639" s="9">
        <v>85</v>
      </c>
      <c r="M639" s="9">
        <v>98.8</v>
      </c>
      <c r="N639" s="9">
        <v>6.8</v>
      </c>
      <c r="O639" s="10"/>
      <c r="P639" s="10"/>
      <c r="Q639" s="10"/>
      <c r="R639" s="11"/>
      <c r="S639" s="11"/>
      <c r="T639" s="11"/>
      <c r="U639" t="s">
        <v>562</v>
      </c>
    </row>
    <row r="640" spans="1:21">
      <c r="A640" t="s">
        <v>676</v>
      </c>
      <c r="B640" t="s">
        <v>677</v>
      </c>
      <c r="C640" t="s">
        <v>676</v>
      </c>
      <c r="D640" t="s">
        <v>806</v>
      </c>
      <c r="E640">
        <v>51.953319999999998</v>
      </c>
      <c r="F640">
        <v>4.4695299999999998</v>
      </c>
      <c r="G640" t="s">
        <v>2498</v>
      </c>
      <c r="H640" t="s">
        <v>807</v>
      </c>
      <c r="I640" t="s">
        <v>19</v>
      </c>
      <c r="J640" t="s">
        <v>808</v>
      </c>
      <c r="K640">
        <f t="shared" si="9"/>
        <v>104</v>
      </c>
      <c r="L640" s="9">
        <v>104</v>
      </c>
      <c r="M640" s="9">
        <v>85.6</v>
      </c>
      <c r="N640" s="9">
        <v>6.1</v>
      </c>
      <c r="O640" s="10"/>
      <c r="P640" s="10"/>
      <c r="Q640" s="10"/>
      <c r="R640" s="11"/>
      <c r="S640" s="11"/>
      <c r="T640" s="11"/>
      <c r="U640" t="s">
        <v>562</v>
      </c>
    </row>
    <row r="641" spans="1:21">
      <c r="A641" t="s">
        <v>676</v>
      </c>
      <c r="B641" t="s">
        <v>677</v>
      </c>
      <c r="C641" t="s">
        <v>676</v>
      </c>
      <c r="D641" t="s">
        <v>691</v>
      </c>
      <c r="E641">
        <v>51.924759999999999</v>
      </c>
      <c r="F641">
        <v>4.4600099000000002</v>
      </c>
      <c r="G641" t="s">
        <v>2498</v>
      </c>
      <c r="H641" t="s">
        <v>692</v>
      </c>
      <c r="I641" t="s">
        <v>26</v>
      </c>
      <c r="J641" t="s">
        <v>693</v>
      </c>
      <c r="K641">
        <f t="shared" si="9"/>
        <v>185</v>
      </c>
      <c r="L641" s="9"/>
      <c r="M641" s="9"/>
      <c r="N641" s="9"/>
      <c r="O641" s="10">
        <v>84</v>
      </c>
      <c r="P641" s="10">
        <v>89.3</v>
      </c>
      <c r="Q641" s="10">
        <v>6.4</v>
      </c>
      <c r="R641" s="11">
        <v>101</v>
      </c>
      <c r="S641" s="11">
        <v>93.1</v>
      </c>
      <c r="T641" s="11">
        <v>6.7</v>
      </c>
      <c r="U641" t="s">
        <v>562</v>
      </c>
    </row>
    <row r="642" spans="1:21">
      <c r="A642" t="s">
        <v>676</v>
      </c>
      <c r="B642" t="s">
        <v>677</v>
      </c>
      <c r="C642" t="s">
        <v>676</v>
      </c>
      <c r="D642" t="s">
        <v>837</v>
      </c>
      <c r="E642">
        <v>51.885010000000001</v>
      </c>
      <c r="F642">
        <v>4.4946299999999999</v>
      </c>
      <c r="G642" t="s">
        <v>2498</v>
      </c>
      <c r="H642" t="s">
        <v>838</v>
      </c>
      <c r="I642" t="s">
        <v>151</v>
      </c>
      <c r="J642" t="s">
        <v>839</v>
      </c>
      <c r="K642">
        <f t="shared" si="9"/>
        <v>122</v>
      </c>
      <c r="L642" s="9">
        <v>59</v>
      </c>
      <c r="M642" s="9">
        <v>91.5</v>
      </c>
      <c r="N642" s="9">
        <v>6.4</v>
      </c>
      <c r="O642" s="10">
        <v>47</v>
      </c>
      <c r="P642" s="10">
        <v>83</v>
      </c>
      <c r="Q642" s="10">
        <v>6.4</v>
      </c>
      <c r="R642" s="11">
        <v>16</v>
      </c>
      <c r="S642" s="11">
        <v>87.5</v>
      </c>
      <c r="T642" s="11">
        <v>6.7</v>
      </c>
      <c r="U642" t="s">
        <v>562</v>
      </c>
    </row>
    <row r="643" spans="1:21">
      <c r="A643" t="s">
        <v>676</v>
      </c>
      <c r="B643" t="s">
        <v>677</v>
      </c>
      <c r="C643" t="s">
        <v>676</v>
      </c>
      <c r="D643" t="s">
        <v>733</v>
      </c>
      <c r="E643">
        <v>51.963769900000003</v>
      </c>
      <c r="F643">
        <v>4.4763000000000002</v>
      </c>
      <c r="G643" t="s">
        <v>2498</v>
      </c>
      <c r="H643" t="s">
        <v>734</v>
      </c>
      <c r="I643" t="s">
        <v>151</v>
      </c>
      <c r="J643" t="s">
        <v>735</v>
      </c>
      <c r="K643">
        <f t="shared" ref="K643:K706" si="10">L643+O643+R643</f>
        <v>80</v>
      </c>
      <c r="L643" s="9">
        <v>80</v>
      </c>
      <c r="M643" s="9">
        <v>92.5</v>
      </c>
      <c r="N643" s="9">
        <v>6.6</v>
      </c>
      <c r="O643" s="10"/>
      <c r="P643" s="10"/>
      <c r="Q643" s="10"/>
      <c r="R643" s="11"/>
      <c r="S643" s="11"/>
      <c r="T643" s="11"/>
      <c r="U643" t="s">
        <v>562</v>
      </c>
    </row>
    <row r="644" spans="1:21">
      <c r="A644" t="s">
        <v>676</v>
      </c>
      <c r="B644" t="s">
        <v>677</v>
      </c>
      <c r="C644" t="s">
        <v>676</v>
      </c>
      <c r="D644" t="s">
        <v>831</v>
      </c>
      <c r="E644">
        <v>51.884140000000002</v>
      </c>
      <c r="F644">
        <v>4.5511299999999997</v>
      </c>
      <c r="G644" t="s">
        <v>2498</v>
      </c>
      <c r="H644" t="s">
        <v>832</v>
      </c>
      <c r="I644" t="s">
        <v>151</v>
      </c>
      <c r="J644" t="s">
        <v>833</v>
      </c>
      <c r="K644">
        <f t="shared" si="10"/>
        <v>71</v>
      </c>
      <c r="L644" s="9">
        <v>71</v>
      </c>
      <c r="M644" s="9">
        <v>94.4</v>
      </c>
      <c r="N644" s="9">
        <v>6.7</v>
      </c>
      <c r="O644" s="10"/>
      <c r="P644" s="10"/>
      <c r="Q644" s="10"/>
      <c r="R644" s="11"/>
      <c r="S644" s="11"/>
      <c r="T644" s="11"/>
      <c r="U644" t="s">
        <v>562</v>
      </c>
    </row>
    <row r="645" spans="1:21">
      <c r="A645" t="s">
        <v>676</v>
      </c>
      <c r="B645" t="s">
        <v>677</v>
      </c>
      <c r="C645" t="s">
        <v>676</v>
      </c>
      <c r="D645" t="s">
        <v>697</v>
      </c>
      <c r="E645">
        <v>51.8874</v>
      </c>
      <c r="F645">
        <v>4.4704199999999998</v>
      </c>
      <c r="G645" t="s">
        <v>2498</v>
      </c>
      <c r="H645" t="s">
        <v>698</v>
      </c>
      <c r="I645" t="s">
        <v>36</v>
      </c>
      <c r="J645" t="s">
        <v>699</v>
      </c>
      <c r="K645">
        <f t="shared" si="10"/>
        <v>83</v>
      </c>
      <c r="L645" s="9">
        <v>62</v>
      </c>
      <c r="M645" s="9">
        <v>98.4</v>
      </c>
      <c r="N645" s="9">
        <v>6.8</v>
      </c>
      <c r="O645" s="10">
        <v>19</v>
      </c>
      <c r="P645" s="10">
        <v>100</v>
      </c>
      <c r="Q645" s="10">
        <v>6.5</v>
      </c>
      <c r="R645" s="11">
        <v>2</v>
      </c>
      <c r="S645" s="11">
        <v>100</v>
      </c>
      <c r="T645" s="11">
        <v>7.1</v>
      </c>
      <c r="U645" t="s">
        <v>562</v>
      </c>
    </row>
    <row r="646" spans="1:21">
      <c r="A646" t="s">
        <v>676</v>
      </c>
      <c r="B646" t="s">
        <v>677</v>
      </c>
      <c r="C646" t="s">
        <v>676</v>
      </c>
      <c r="D646" t="s">
        <v>748</v>
      </c>
      <c r="E646">
        <v>51.931370000000001</v>
      </c>
      <c r="F646">
        <v>4.5054699999999999</v>
      </c>
      <c r="G646" t="s">
        <v>2498</v>
      </c>
      <c r="H646" t="s">
        <v>749</v>
      </c>
      <c r="I646" t="s">
        <v>36</v>
      </c>
      <c r="J646" t="s">
        <v>750</v>
      </c>
      <c r="K646">
        <f t="shared" si="10"/>
        <v>215</v>
      </c>
      <c r="L646" s="9">
        <v>59</v>
      </c>
      <c r="M646" s="9">
        <v>93.2</v>
      </c>
      <c r="N646" s="9">
        <v>6.5</v>
      </c>
      <c r="O646" s="10">
        <v>105</v>
      </c>
      <c r="P646" s="10">
        <v>82.9</v>
      </c>
      <c r="Q646" s="10">
        <v>6.3</v>
      </c>
      <c r="R646" s="11">
        <v>51</v>
      </c>
      <c r="S646" s="11">
        <v>84.3</v>
      </c>
      <c r="T646" s="11">
        <v>6.6</v>
      </c>
      <c r="U646" t="s">
        <v>562</v>
      </c>
    </row>
    <row r="647" spans="1:21">
      <c r="A647" t="s">
        <v>676</v>
      </c>
      <c r="B647" t="s">
        <v>677</v>
      </c>
      <c r="C647" t="s">
        <v>676</v>
      </c>
      <c r="D647" t="s">
        <v>840</v>
      </c>
      <c r="E647">
        <v>51.888890000000004</v>
      </c>
      <c r="F647">
        <v>4.5486800000000001</v>
      </c>
      <c r="G647" t="s">
        <v>2498</v>
      </c>
      <c r="H647" t="s">
        <v>841</v>
      </c>
      <c r="I647" t="s">
        <v>151</v>
      </c>
      <c r="J647" t="s">
        <v>842</v>
      </c>
      <c r="K647">
        <f t="shared" si="10"/>
        <v>61</v>
      </c>
      <c r="L647" s="9">
        <v>61</v>
      </c>
      <c r="M647" s="9">
        <v>100</v>
      </c>
      <c r="N647" s="9">
        <v>6.4</v>
      </c>
      <c r="O647" s="10"/>
      <c r="P647" s="10"/>
      <c r="Q647" s="10"/>
      <c r="R647" s="11"/>
      <c r="S647" s="11"/>
      <c r="T647" s="11"/>
      <c r="U647" t="s">
        <v>562</v>
      </c>
    </row>
    <row r="648" spans="1:21">
      <c r="A648" t="s">
        <v>676</v>
      </c>
      <c r="B648" t="s">
        <v>677</v>
      </c>
      <c r="C648" t="s">
        <v>824</v>
      </c>
      <c r="D648" t="s">
        <v>825</v>
      </c>
      <c r="E648">
        <v>51.9024</v>
      </c>
      <c r="F648">
        <v>4.2552899000000002</v>
      </c>
      <c r="G648" t="s">
        <v>2498</v>
      </c>
      <c r="H648" t="s">
        <v>826</v>
      </c>
      <c r="I648" t="s">
        <v>19</v>
      </c>
      <c r="J648" t="s">
        <v>827</v>
      </c>
      <c r="K648">
        <f t="shared" si="10"/>
        <v>33</v>
      </c>
      <c r="L648" s="9">
        <v>33</v>
      </c>
      <c r="M648" s="9">
        <v>100</v>
      </c>
      <c r="N648" s="9">
        <v>6.7</v>
      </c>
      <c r="O648" s="10"/>
      <c r="P648" s="10"/>
      <c r="Q648" s="10"/>
      <c r="R648" s="11"/>
      <c r="S648" s="11"/>
      <c r="T648" s="11"/>
      <c r="U648" t="s">
        <v>562</v>
      </c>
    </row>
    <row r="649" spans="1:21">
      <c r="A649" t="s">
        <v>676</v>
      </c>
      <c r="B649" t="s">
        <v>677</v>
      </c>
      <c r="C649" t="s">
        <v>790</v>
      </c>
      <c r="D649" t="s">
        <v>821</v>
      </c>
      <c r="E649">
        <v>51.857059999999997</v>
      </c>
      <c r="F649">
        <v>4.3600199000000002</v>
      </c>
      <c r="G649" t="s">
        <v>2498</v>
      </c>
      <c r="H649" t="s">
        <v>822</v>
      </c>
      <c r="I649" t="s">
        <v>19</v>
      </c>
      <c r="J649" t="s">
        <v>823</v>
      </c>
      <c r="K649">
        <f t="shared" si="10"/>
        <v>93</v>
      </c>
      <c r="L649" s="9">
        <v>93</v>
      </c>
      <c r="M649" s="9">
        <v>97.8</v>
      </c>
      <c r="N649" s="9">
        <v>6.6</v>
      </c>
      <c r="O649" s="10"/>
      <c r="P649" s="10"/>
      <c r="Q649" s="10"/>
      <c r="R649" s="11"/>
      <c r="S649" s="11"/>
      <c r="T649" s="11"/>
      <c r="U649" t="s">
        <v>562</v>
      </c>
    </row>
    <row r="650" spans="1:21">
      <c r="A650" t="s">
        <v>676</v>
      </c>
      <c r="B650" t="s">
        <v>677</v>
      </c>
      <c r="C650" t="s">
        <v>676</v>
      </c>
      <c r="D650" t="s">
        <v>684</v>
      </c>
      <c r="E650">
        <v>51.960380000000001</v>
      </c>
      <c r="F650">
        <v>4.5583299999999998</v>
      </c>
      <c r="G650" t="s">
        <v>2614</v>
      </c>
      <c r="H650" t="s">
        <v>685</v>
      </c>
      <c r="I650" t="s">
        <v>45</v>
      </c>
      <c r="J650" t="s">
        <v>686</v>
      </c>
      <c r="K650">
        <f t="shared" si="10"/>
        <v>170</v>
      </c>
      <c r="L650" s="9">
        <v>55</v>
      </c>
      <c r="M650" s="9">
        <v>94.5</v>
      </c>
      <c r="N650" s="9">
        <v>6.5</v>
      </c>
      <c r="O650" s="10">
        <v>81</v>
      </c>
      <c r="P650" s="10">
        <v>88.9</v>
      </c>
      <c r="Q650" s="10">
        <v>6.4</v>
      </c>
      <c r="R650" s="11">
        <v>34</v>
      </c>
      <c r="S650" s="11">
        <v>97.1</v>
      </c>
      <c r="T650" s="11">
        <v>6.9</v>
      </c>
      <c r="U650" t="s">
        <v>562</v>
      </c>
    </row>
    <row r="651" spans="1:21">
      <c r="A651" t="s">
        <v>676</v>
      </c>
      <c r="B651" t="s">
        <v>677</v>
      </c>
      <c r="C651" t="s">
        <v>676</v>
      </c>
      <c r="D651" t="s">
        <v>794</v>
      </c>
      <c r="E651">
        <v>51.936889999999998</v>
      </c>
      <c r="F651">
        <v>4.5567399000000002</v>
      </c>
      <c r="G651" t="s">
        <v>2498</v>
      </c>
      <c r="H651" t="s">
        <v>795</v>
      </c>
      <c r="I651" t="s">
        <v>177</v>
      </c>
      <c r="J651" t="s">
        <v>796</v>
      </c>
      <c r="K651">
        <f t="shared" si="10"/>
        <v>208</v>
      </c>
      <c r="L651" s="9">
        <v>208</v>
      </c>
      <c r="M651" s="9">
        <v>89.4</v>
      </c>
      <c r="N651" s="9">
        <v>6.4</v>
      </c>
      <c r="O651" s="10"/>
      <c r="P651" s="10"/>
      <c r="Q651" s="10"/>
      <c r="R651" s="11"/>
      <c r="S651" s="11"/>
      <c r="T651" s="11"/>
      <c r="U651" t="s">
        <v>562</v>
      </c>
    </row>
    <row r="652" spans="1:21">
      <c r="A652" t="s">
        <v>676</v>
      </c>
      <c r="B652" t="s">
        <v>677</v>
      </c>
      <c r="C652" t="s">
        <v>676</v>
      </c>
      <c r="D652" t="s">
        <v>787</v>
      </c>
      <c r="E652">
        <v>51.933259999999997</v>
      </c>
      <c r="F652">
        <v>4.4968399999999997</v>
      </c>
      <c r="G652" t="s">
        <v>2498</v>
      </c>
      <c r="H652" t="s">
        <v>788</v>
      </c>
      <c r="I652" t="s">
        <v>404</v>
      </c>
      <c r="J652" t="s">
        <v>789</v>
      </c>
      <c r="K652">
        <f t="shared" si="10"/>
        <v>142</v>
      </c>
      <c r="L652" s="9">
        <v>57</v>
      </c>
      <c r="M652" s="9">
        <v>94.7</v>
      </c>
      <c r="N652" s="9">
        <v>6.5</v>
      </c>
      <c r="O652" s="10">
        <v>59</v>
      </c>
      <c r="P652" s="10">
        <v>91.5</v>
      </c>
      <c r="Q652" s="10">
        <v>6.5</v>
      </c>
      <c r="R652" s="11">
        <v>26</v>
      </c>
      <c r="S652" s="11">
        <v>96.2</v>
      </c>
      <c r="T652" s="11">
        <v>6.7</v>
      </c>
      <c r="U652" t="s">
        <v>562</v>
      </c>
    </row>
    <row r="653" spans="1:21">
      <c r="A653" t="s">
        <v>676</v>
      </c>
      <c r="B653" t="s">
        <v>677</v>
      </c>
      <c r="C653" t="s">
        <v>676</v>
      </c>
      <c r="D653" t="s">
        <v>736</v>
      </c>
      <c r="E653">
        <v>51.90204</v>
      </c>
      <c r="F653">
        <v>4.4610900000000004</v>
      </c>
      <c r="G653" t="s">
        <v>2498</v>
      </c>
      <c r="H653" t="s">
        <v>737</v>
      </c>
      <c r="I653" t="s">
        <v>26</v>
      </c>
      <c r="J653" t="s">
        <v>738</v>
      </c>
      <c r="K653">
        <f t="shared" si="10"/>
        <v>183</v>
      </c>
      <c r="L653" s="9">
        <v>183</v>
      </c>
      <c r="M653" s="9">
        <v>92.3</v>
      </c>
      <c r="N653" s="9">
        <v>6.4</v>
      </c>
      <c r="O653" s="10"/>
      <c r="P653" s="10"/>
      <c r="Q653" s="10"/>
      <c r="R653" s="11"/>
      <c r="S653" s="11"/>
      <c r="T653" s="11"/>
      <c r="U653" t="s">
        <v>562</v>
      </c>
    </row>
    <row r="654" spans="1:21">
      <c r="A654" t="s">
        <v>676</v>
      </c>
      <c r="B654" t="s">
        <v>677</v>
      </c>
      <c r="C654" t="s">
        <v>676</v>
      </c>
      <c r="D654" t="s">
        <v>834</v>
      </c>
      <c r="E654">
        <v>51.872900000000001</v>
      </c>
      <c r="F654">
        <v>4.4883800000000003</v>
      </c>
      <c r="G654" t="s">
        <v>2498</v>
      </c>
      <c r="H654" t="s">
        <v>835</v>
      </c>
      <c r="I654" t="s">
        <v>151</v>
      </c>
      <c r="J654" t="s">
        <v>836</v>
      </c>
      <c r="K654">
        <f t="shared" si="10"/>
        <v>78</v>
      </c>
      <c r="L654" s="9">
        <v>78</v>
      </c>
      <c r="M654" s="9">
        <v>94.9</v>
      </c>
      <c r="N654" s="9">
        <v>6.3</v>
      </c>
      <c r="O654" s="10"/>
      <c r="P654" s="10"/>
      <c r="Q654" s="10"/>
      <c r="R654" s="11"/>
      <c r="S654" s="11"/>
      <c r="T654" s="11"/>
      <c r="U654" t="s">
        <v>562</v>
      </c>
    </row>
    <row r="655" spans="1:21">
      <c r="A655" t="s">
        <v>676</v>
      </c>
      <c r="B655" t="s">
        <v>677</v>
      </c>
      <c r="C655" t="s">
        <v>676</v>
      </c>
      <c r="D655" t="s">
        <v>703</v>
      </c>
      <c r="E655">
        <v>51.905729999999998</v>
      </c>
      <c r="F655">
        <v>4.4577499999999999</v>
      </c>
      <c r="G655" t="s">
        <v>2498</v>
      </c>
      <c r="H655" t="s">
        <v>704</v>
      </c>
      <c r="I655" t="s">
        <v>151</v>
      </c>
      <c r="J655" t="s">
        <v>705</v>
      </c>
      <c r="K655">
        <f t="shared" si="10"/>
        <v>56</v>
      </c>
      <c r="L655" s="9"/>
      <c r="M655" s="9"/>
      <c r="N655" s="9"/>
      <c r="O655" s="10">
        <v>35</v>
      </c>
      <c r="P655" s="10">
        <v>97.1</v>
      </c>
      <c r="Q655" s="10">
        <v>6.7</v>
      </c>
      <c r="R655" s="11">
        <v>21</v>
      </c>
      <c r="S655" s="11">
        <v>95.2</v>
      </c>
      <c r="T655" s="11">
        <v>6.8</v>
      </c>
      <c r="U655" t="s">
        <v>562</v>
      </c>
    </row>
    <row r="656" spans="1:21">
      <c r="A656" t="s">
        <v>676</v>
      </c>
      <c r="B656" t="s">
        <v>677</v>
      </c>
      <c r="C656" t="s">
        <v>676</v>
      </c>
      <c r="D656" t="s">
        <v>757</v>
      </c>
      <c r="E656">
        <v>51.94267</v>
      </c>
      <c r="F656">
        <v>4.5491400000000004</v>
      </c>
      <c r="G656" t="s">
        <v>2498</v>
      </c>
      <c r="H656" t="s">
        <v>758</v>
      </c>
      <c r="I656" t="s">
        <v>36</v>
      </c>
      <c r="J656" t="s">
        <v>759</v>
      </c>
      <c r="K656">
        <f t="shared" si="10"/>
        <v>87</v>
      </c>
      <c r="L656" s="9">
        <v>87</v>
      </c>
      <c r="M656" s="9">
        <v>74.7</v>
      </c>
      <c r="N656" s="9">
        <v>6.1</v>
      </c>
      <c r="O656" s="10"/>
      <c r="P656" s="10"/>
      <c r="Q656" s="10"/>
      <c r="R656" s="11"/>
      <c r="S656" s="11"/>
      <c r="T656" s="11"/>
      <c r="U656" t="s">
        <v>562</v>
      </c>
    </row>
    <row r="657" spans="1:21">
      <c r="A657" t="s">
        <v>676</v>
      </c>
      <c r="B657" t="s">
        <v>677</v>
      </c>
      <c r="C657" t="s">
        <v>676</v>
      </c>
      <c r="D657" t="s">
        <v>751</v>
      </c>
      <c r="E657">
        <v>51.939619999999998</v>
      </c>
      <c r="F657">
        <v>4.5552900000000003</v>
      </c>
      <c r="G657" t="s">
        <v>2498</v>
      </c>
      <c r="H657" t="s">
        <v>752</v>
      </c>
      <c r="I657" t="s">
        <v>36</v>
      </c>
      <c r="J657" t="s">
        <v>753</v>
      </c>
      <c r="K657">
        <f t="shared" si="10"/>
        <v>140</v>
      </c>
      <c r="L657" s="9"/>
      <c r="M657" s="9"/>
      <c r="N657" s="9"/>
      <c r="O657" s="10">
        <v>111</v>
      </c>
      <c r="P657" s="10">
        <v>83.8</v>
      </c>
      <c r="Q657" s="10">
        <v>6.3</v>
      </c>
      <c r="R657" s="11">
        <v>29</v>
      </c>
      <c r="S657" s="11">
        <v>93.1</v>
      </c>
      <c r="T657" s="11">
        <v>6.6</v>
      </c>
      <c r="U657" t="s">
        <v>562</v>
      </c>
    </row>
    <row r="658" spans="1:21">
      <c r="A658" t="s">
        <v>676</v>
      </c>
      <c r="B658" t="s">
        <v>677</v>
      </c>
      <c r="C658" t="s">
        <v>676</v>
      </c>
      <c r="D658" t="s">
        <v>754</v>
      </c>
      <c r="E658">
        <v>51.9366652</v>
      </c>
      <c r="F658">
        <v>4.5557578999999997</v>
      </c>
      <c r="G658" t="s">
        <v>2498</v>
      </c>
      <c r="H658" t="s">
        <v>755</v>
      </c>
      <c r="I658" t="s">
        <v>36</v>
      </c>
      <c r="J658" t="s">
        <v>756</v>
      </c>
      <c r="K658">
        <f t="shared" si="10"/>
        <v>147</v>
      </c>
      <c r="L658" s="9">
        <v>147</v>
      </c>
      <c r="M658" s="9">
        <v>98</v>
      </c>
      <c r="N658" s="9">
        <v>6.4</v>
      </c>
      <c r="O658" s="10"/>
      <c r="P658" s="10"/>
      <c r="Q658" s="10"/>
      <c r="R658" s="11"/>
      <c r="S658" s="11"/>
      <c r="T658" s="11"/>
      <c r="U658" t="s">
        <v>562</v>
      </c>
    </row>
    <row r="659" spans="1:21">
      <c r="A659" t="s">
        <v>676</v>
      </c>
      <c r="B659" t="s">
        <v>677</v>
      </c>
      <c r="C659" t="s">
        <v>676</v>
      </c>
      <c r="D659" t="s">
        <v>694</v>
      </c>
      <c r="E659">
        <v>51.897440000000003</v>
      </c>
      <c r="F659">
        <v>4.5033899000000002</v>
      </c>
      <c r="G659" t="s">
        <v>2498</v>
      </c>
      <c r="H659" t="s">
        <v>695</v>
      </c>
      <c r="I659" t="s">
        <v>36</v>
      </c>
      <c r="J659" t="s">
        <v>696</v>
      </c>
      <c r="K659">
        <f t="shared" si="10"/>
        <v>82</v>
      </c>
      <c r="L659" s="9">
        <v>82</v>
      </c>
      <c r="M659" s="9">
        <v>89</v>
      </c>
      <c r="N659" s="9">
        <v>6.5</v>
      </c>
      <c r="O659" s="10"/>
      <c r="P659" s="10"/>
      <c r="Q659" s="10"/>
      <c r="R659" s="11"/>
      <c r="S659" s="11"/>
      <c r="T659" s="11"/>
      <c r="U659" t="s">
        <v>562</v>
      </c>
    </row>
    <row r="660" spans="1:21">
      <c r="A660" t="s">
        <v>676</v>
      </c>
      <c r="B660" t="s">
        <v>677</v>
      </c>
      <c r="C660" t="s">
        <v>676</v>
      </c>
      <c r="D660" t="s">
        <v>689</v>
      </c>
      <c r="E660">
        <v>51.93817</v>
      </c>
      <c r="F660">
        <v>4.5003200000000003</v>
      </c>
      <c r="G660" t="s">
        <v>2498</v>
      </c>
      <c r="H660" t="s">
        <v>690</v>
      </c>
      <c r="I660" t="s">
        <v>26</v>
      </c>
      <c r="J660" t="s">
        <v>52</v>
      </c>
      <c r="K660">
        <f t="shared" si="10"/>
        <v>49</v>
      </c>
      <c r="L660" s="9">
        <v>49</v>
      </c>
      <c r="M660" s="9">
        <v>87.8</v>
      </c>
      <c r="N660" s="9">
        <v>6.3</v>
      </c>
      <c r="O660" s="10"/>
      <c r="P660" s="10"/>
      <c r="Q660" s="10"/>
      <c r="R660" s="11"/>
      <c r="S660" s="11"/>
      <c r="T660" s="11"/>
      <c r="U660" t="s">
        <v>562</v>
      </c>
    </row>
    <row r="661" spans="1:21">
      <c r="A661" t="s">
        <v>676</v>
      </c>
      <c r="B661" t="s">
        <v>677</v>
      </c>
      <c r="C661" t="s">
        <v>676</v>
      </c>
      <c r="D661" t="s">
        <v>766</v>
      </c>
      <c r="E661">
        <v>51.926169999999999</v>
      </c>
      <c r="F661">
        <v>4.4624199999999998</v>
      </c>
      <c r="G661" t="s">
        <v>2498</v>
      </c>
      <c r="H661" t="s">
        <v>767</v>
      </c>
      <c r="I661" t="s">
        <v>36</v>
      </c>
      <c r="J661" t="s">
        <v>768</v>
      </c>
      <c r="K661">
        <f t="shared" si="10"/>
        <v>90</v>
      </c>
      <c r="L661" s="9">
        <v>90</v>
      </c>
      <c r="M661" s="9">
        <v>100</v>
      </c>
      <c r="N661" s="9">
        <v>6.8</v>
      </c>
      <c r="O661" s="10"/>
      <c r="P661" s="10"/>
      <c r="Q661" s="10"/>
      <c r="R661" s="11"/>
      <c r="S661" s="11"/>
      <c r="T661" s="11"/>
      <c r="U661" t="s">
        <v>562</v>
      </c>
    </row>
    <row r="662" spans="1:21">
      <c r="A662" t="s">
        <v>676</v>
      </c>
      <c r="B662" t="s">
        <v>677</v>
      </c>
      <c r="C662" t="s">
        <v>676</v>
      </c>
      <c r="D662" t="s">
        <v>763</v>
      </c>
      <c r="E662">
        <v>51.961289999999998</v>
      </c>
      <c r="F662">
        <v>4.4853100000000001</v>
      </c>
      <c r="G662" t="s">
        <v>2498</v>
      </c>
      <c r="H662" t="s">
        <v>764</v>
      </c>
      <c r="I662" t="s">
        <v>36</v>
      </c>
      <c r="J662" t="s">
        <v>765</v>
      </c>
      <c r="K662">
        <f t="shared" si="10"/>
        <v>130</v>
      </c>
      <c r="L662" s="9">
        <v>51</v>
      </c>
      <c r="M662" s="9">
        <v>80.400000000000006</v>
      </c>
      <c r="N662" s="9">
        <v>6.3</v>
      </c>
      <c r="O662" s="10">
        <v>48</v>
      </c>
      <c r="P662" s="10">
        <v>97.9</v>
      </c>
      <c r="Q662" s="10">
        <v>6.6</v>
      </c>
      <c r="R662" s="11">
        <v>31</v>
      </c>
      <c r="S662" s="11">
        <v>90.3</v>
      </c>
      <c r="T662" s="11">
        <v>6.9</v>
      </c>
      <c r="U662" t="s">
        <v>562</v>
      </c>
    </row>
    <row r="663" spans="1:21">
      <c r="A663" t="s">
        <v>676</v>
      </c>
      <c r="B663" t="s">
        <v>677</v>
      </c>
      <c r="C663" t="s">
        <v>676</v>
      </c>
      <c r="D663" t="s">
        <v>760</v>
      </c>
      <c r="E663">
        <v>51.924900000000001</v>
      </c>
      <c r="F663">
        <v>4.4552500000000004</v>
      </c>
      <c r="G663" t="s">
        <v>2498</v>
      </c>
      <c r="H663" t="s">
        <v>761</v>
      </c>
      <c r="I663" t="s">
        <v>36</v>
      </c>
      <c r="J663" t="s">
        <v>762</v>
      </c>
      <c r="K663">
        <f t="shared" si="10"/>
        <v>194</v>
      </c>
      <c r="L663" s="9"/>
      <c r="M663" s="9"/>
      <c r="N663" s="9"/>
      <c r="O663" s="10">
        <v>105</v>
      </c>
      <c r="P663" s="10">
        <v>82.9</v>
      </c>
      <c r="Q663" s="10">
        <v>6.4</v>
      </c>
      <c r="R663" s="11">
        <v>89</v>
      </c>
      <c r="S663" s="11">
        <v>86.5</v>
      </c>
      <c r="T663" s="11">
        <v>6.8</v>
      </c>
      <c r="U663" t="s">
        <v>562</v>
      </c>
    </row>
    <row r="664" spans="1:21">
      <c r="A664" t="s">
        <v>676</v>
      </c>
      <c r="B664" t="s">
        <v>677</v>
      </c>
      <c r="C664" t="s">
        <v>676</v>
      </c>
      <c r="D664" t="s">
        <v>797</v>
      </c>
      <c r="E664">
        <v>51.885750000000002</v>
      </c>
      <c r="F664">
        <v>4.4949500000000002</v>
      </c>
      <c r="G664" t="s">
        <v>2614</v>
      </c>
      <c r="H664" t="s">
        <v>798</v>
      </c>
      <c r="I664" t="s">
        <v>151</v>
      </c>
      <c r="J664" t="s">
        <v>799</v>
      </c>
      <c r="K664">
        <f t="shared" si="10"/>
        <v>168</v>
      </c>
      <c r="L664" s="9">
        <v>168</v>
      </c>
      <c r="M664" s="9">
        <v>90.5</v>
      </c>
      <c r="N664" s="9">
        <v>6.5</v>
      </c>
      <c r="O664" s="10"/>
      <c r="P664" s="10"/>
      <c r="Q664" s="10"/>
      <c r="R664" s="11"/>
      <c r="S664" s="11"/>
      <c r="T664" s="11"/>
      <c r="U664" t="s">
        <v>562</v>
      </c>
    </row>
    <row r="665" spans="1:21">
      <c r="A665" t="s">
        <v>1680</v>
      </c>
      <c r="B665" t="s">
        <v>1681</v>
      </c>
      <c r="C665" t="s">
        <v>1680</v>
      </c>
      <c r="D665" t="s">
        <v>1682</v>
      </c>
      <c r="E665">
        <v>52.004069999999999</v>
      </c>
      <c r="F665">
        <v>5.9721099999999998</v>
      </c>
      <c r="G665" t="s">
        <v>2498</v>
      </c>
      <c r="H665" t="s">
        <v>1683</v>
      </c>
      <c r="I665" t="s">
        <v>26</v>
      </c>
      <c r="J665" t="s">
        <v>1667</v>
      </c>
      <c r="K665">
        <f t="shared" si="10"/>
        <v>219</v>
      </c>
      <c r="L665" s="9"/>
      <c r="M665" s="9"/>
      <c r="N665" s="9"/>
      <c r="O665" s="10">
        <v>118</v>
      </c>
      <c r="P665" s="10">
        <v>83.1</v>
      </c>
      <c r="Q665" s="10">
        <v>6.3</v>
      </c>
      <c r="R665" s="11">
        <v>101</v>
      </c>
      <c r="S665" s="11">
        <v>79.2</v>
      </c>
      <c r="T665" s="11">
        <v>6.6</v>
      </c>
      <c r="U665" t="s">
        <v>1313</v>
      </c>
    </row>
    <row r="666" spans="1:21">
      <c r="A666" t="s">
        <v>1019</v>
      </c>
      <c r="B666" t="s">
        <v>1020</v>
      </c>
      <c r="C666" t="s">
        <v>1019</v>
      </c>
      <c r="D666" t="s">
        <v>1021</v>
      </c>
      <c r="E666">
        <v>51.532890000000002</v>
      </c>
      <c r="F666">
        <v>4.56759</v>
      </c>
      <c r="G666" t="s">
        <v>2498</v>
      </c>
      <c r="H666" t="s">
        <v>1022</v>
      </c>
      <c r="I666" t="s">
        <v>177</v>
      </c>
      <c r="J666" t="s">
        <v>944</v>
      </c>
      <c r="K666">
        <f t="shared" si="10"/>
        <v>82</v>
      </c>
      <c r="L666" s="9">
        <v>82</v>
      </c>
      <c r="M666" s="9">
        <v>86.6</v>
      </c>
      <c r="N666" s="9">
        <v>6.4</v>
      </c>
      <c r="O666" s="10"/>
      <c r="P666" s="10"/>
      <c r="Q666" s="10"/>
      <c r="R666" s="11"/>
      <c r="S666" s="11"/>
      <c r="T666" s="11"/>
      <c r="U666" t="s">
        <v>856</v>
      </c>
    </row>
    <row r="667" spans="1:21">
      <c r="A667" t="s">
        <v>472</v>
      </c>
      <c r="B667" t="s">
        <v>473</v>
      </c>
      <c r="C667" t="s">
        <v>472</v>
      </c>
      <c r="D667" t="s">
        <v>480</v>
      </c>
      <c r="E667">
        <v>51.922040000000003</v>
      </c>
      <c r="F667">
        <v>4.4132499999999997</v>
      </c>
      <c r="G667" t="s">
        <v>2498</v>
      </c>
      <c r="H667" t="s">
        <v>481</v>
      </c>
      <c r="I667" t="s">
        <v>202</v>
      </c>
      <c r="J667" t="s">
        <v>482</v>
      </c>
      <c r="K667">
        <f t="shared" si="10"/>
        <v>167</v>
      </c>
      <c r="L667" s="9">
        <v>167</v>
      </c>
      <c r="M667" s="9">
        <v>98.2</v>
      </c>
      <c r="N667" s="9">
        <v>6.6</v>
      </c>
      <c r="O667" s="10"/>
      <c r="P667" s="10"/>
      <c r="Q667" s="10"/>
      <c r="R667" s="11"/>
      <c r="S667" s="11"/>
      <c r="T667" s="11"/>
      <c r="U667" t="s">
        <v>291</v>
      </c>
    </row>
    <row r="668" spans="1:21">
      <c r="A668" t="s">
        <v>472</v>
      </c>
      <c r="B668" t="s">
        <v>473</v>
      </c>
      <c r="C668" t="s">
        <v>472</v>
      </c>
      <c r="D668" t="s">
        <v>480</v>
      </c>
      <c r="E668">
        <v>51.922040000000003</v>
      </c>
      <c r="F668">
        <v>4.4132499999999997</v>
      </c>
      <c r="G668" t="s">
        <v>2498</v>
      </c>
      <c r="H668" t="s">
        <v>481</v>
      </c>
      <c r="I668" t="s">
        <v>202</v>
      </c>
      <c r="J668" t="s">
        <v>482</v>
      </c>
      <c r="K668">
        <f t="shared" si="10"/>
        <v>167</v>
      </c>
      <c r="L668" s="9">
        <v>167</v>
      </c>
      <c r="M668" s="9">
        <v>98.2</v>
      </c>
      <c r="N668" s="9">
        <v>6.6</v>
      </c>
      <c r="O668" s="10"/>
      <c r="P668" s="10"/>
      <c r="Q668" s="10"/>
      <c r="R668" s="11"/>
      <c r="S668" s="11"/>
      <c r="T668" s="11"/>
      <c r="U668" t="s">
        <v>562</v>
      </c>
    </row>
    <row r="669" spans="1:21">
      <c r="A669" t="s">
        <v>472</v>
      </c>
      <c r="B669" t="s">
        <v>473</v>
      </c>
      <c r="C669" t="s">
        <v>472</v>
      </c>
      <c r="D669" t="s">
        <v>477</v>
      </c>
      <c r="E669">
        <v>51.924590000000002</v>
      </c>
      <c r="F669">
        <v>4.3913599999999997</v>
      </c>
      <c r="G669" t="s">
        <v>2498</v>
      </c>
      <c r="H669" t="s">
        <v>478</v>
      </c>
      <c r="I669" t="s">
        <v>36</v>
      </c>
      <c r="J669" t="s">
        <v>479</v>
      </c>
      <c r="K669">
        <f t="shared" si="10"/>
        <v>102</v>
      </c>
      <c r="L669" s="9"/>
      <c r="M669" s="9"/>
      <c r="N669" s="9"/>
      <c r="O669" s="10">
        <v>80</v>
      </c>
      <c r="P669" s="10">
        <v>91.3</v>
      </c>
      <c r="Q669" s="10">
        <v>6.4</v>
      </c>
      <c r="R669" s="11">
        <v>22</v>
      </c>
      <c r="S669" s="11">
        <v>90.9</v>
      </c>
      <c r="T669" s="11">
        <v>6.6</v>
      </c>
      <c r="U669" t="s">
        <v>291</v>
      </c>
    </row>
    <row r="670" spans="1:21">
      <c r="A670" t="s">
        <v>472</v>
      </c>
      <c r="B670" t="s">
        <v>473</v>
      </c>
      <c r="C670" t="s">
        <v>472</v>
      </c>
      <c r="D670" t="s">
        <v>477</v>
      </c>
      <c r="E670">
        <v>51.924590000000002</v>
      </c>
      <c r="F670">
        <v>4.3913599999999997</v>
      </c>
      <c r="G670" t="s">
        <v>2498</v>
      </c>
      <c r="H670" t="s">
        <v>478</v>
      </c>
      <c r="I670" t="s">
        <v>36</v>
      </c>
      <c r="J670" t="s">
        <v>479</v>
      </c>
      <c r="K670">
        <f t="shared" si="10"/>
        <v>102</v>
      </c>
      <c r="L670" s="9"/>
      <c r="M670" s="9"/>
      <c r="N670" s="9"/>
      <c r="O670" s="10">
        <v>80</v>
      </c>
      <c r="P670" s="10">
        <v>91.3</v>
      </c>
      <c r="Q670" s="10">
        <v>6.4</v>
      </c>
      <c r="R670" s="11">
        <v>22</v>
      </c>
      <c r="S670" s="11">
        <v>90.9</v>
      </c>
      <c r="T670" s="11">
        <v>6.6</v>
      </c>
      <c r="U670" t="s">
        <v>562</v>
      </c>
    </row>
    <row r="671" spans="1:21">
      <c r="A671" t="s">
        <v>472</v>
      </c>
      <c r="B671" t="s">
        <v>473</v>
      </c>
      <c r="C671" t="s">
        <v>472</v>
      </c>
      <c r="D671" t="s">
        <v>483</v>
      </c>
      <c r="E671">
        <v>51.920313200000002</v>
      </c>
      <c r="F671">
        <v>4.3802792000000004</v>
      </c>
      <c r="G671" t="s">
        <v>2498</v>
      </c>
      <c r="H671" t="s">
        <v>484</v>
      </c>
      <c r="I671" t="s">
        <v>36</v>
      </c>
      <c r="J671" t="s">
        <v>485</v>
      </c>
      <c r="K671">
        <f t="shared" si="10"/>
        <v>90</v>
      </c>
      <c r="L671" s="9">
        <v>90</v>
      </c>
      <c r="M671" s="9">
        <v>87.8</v>
      </c>
      <c r="N671" s="9">
        <v>6.4</v>
      </c>
      <c r="O671" s="10"/>
      <c r="P671" s="10"/>
      <c r="Q671" s="10"/>
      <c r="R671" s="11"/>
      <c r="S671" s="11"/>
      <c r="T671" s="11"/>
      <c r="U671" t="s">
        <v>291</v>
      </c>
    </row>
    <row r="672" spans="1:21">
      <c r="A672" t="s">
        <v>472</v>
      </c>
      <c r="B672" t="s">
        <v>473</v>
      </c>
      <c r="C672" t="s">
        <v>472</v>
      </c>
      <c r="D672" t="s">
        <v>483</v>
      </c>
      <c r="E672">
        <v>51.920313200000002</v>
      </c>
      <c r="F672">
        <v>4.3802792000000004</v>
      </c>
      <c r="G672" t="s">
        <v>2498</v>
      </c>
      <c r="H672" t="s">
        <v>484</v>
      </c>
      <c r="I672" t="s">
        <v>36</v>
      </c>
      <c r="J672" t="s">
        <v>485</v>
      </c>
      <c r="K672">
        <f t="shared" si="10"/>
        <v>90</v>
      </c>
      <c r="L672" s="9">
        <v>90</v>
      </c>
      <c r="M672" s="9">
        <v>87.8</v>
      </c>
      <c r="N672" s="9">
        <v>6.4</v>
      </c>
      <c r="O672" s="10"/>
      <c r="P672" s="10"/>
      <c r="Q672" s="10"/>
      <c r="R672" s="11"/>
      <c r="S672" s="11"/>
      <c r="T672" s="11"/>
      <c r="U672" t="s">
        <v>562</v>
      </c>
    </row>
    <row r="673" spans="1:21">
      <c r="A673" t="s">
        <v>472</v>
      </c>
      <c r="B673" t="s">
        <v>473</v>
      </c>
      <c r="C673" t="s">
        <v>472</v>
      </c>
      <c r="D673" t="s">
        <v>474</v>
      </c>
      <c r="E673">
        <v>51.919220000000003</v>
      </c>
      <c r="F673">
        <v>4.3776700000000002</v>
      </c>
      <c r="G673" t="s">
        <v>2498</v>
      </c>
      <c r="H673" t="s">
        <v>475</v>
      </c>
      <c r="I673" t="s">
        <v>177</v>
      </c>
      <c r="J673" t="s">
        <v>476</v>
      </c>
      <c r="K673">
        <f t="shared" si="10"/>
        <v>240</v>
      </c>
      <c r="L673" s="9"/>
      <c r="M673" s="9"/>
      <c r="N673" s="9"/>
      <c r="O673" s="10">
        <v>163</v>
      </c>
      <c r="P673" s="10">
        <v>76.7</v>
      </c>
      <c r="Q673" s="10">
        <v>6.5</v>
      </c>
      <c r="R673" s="11">
        <v>77</v>
      </c>
      <c r="S673" s="11">
        <v>80.5</v>
      </c>
      <c r="T673" s="11">
        <v>6.7</v>
      </c>
      <c r="U673" t="s">
        <v>291</v>
      </c>
    </row>
    <row r="674" spans="1:21">
      <c r="A674" t="s">
        <v>472</v>
      </c>
      <c r="B674" t="s">
        <v>473</v>
      </c>
      <c r="C674" t="s">
        <v>472</v>
      </c>
      <c r="D674" t="s">
        <v>474</v>
      </c>
      <c r="E674">
        <v>51.919220000000003</v>
      </c>
      <c r="F674">
        <v>4.3776700000000002</v>
      </c>
      <c r="G674" t="s">
        <v>2498</v>
      </c>
      <c r="H674" t="s">
        <v>475</v>
      </c>
      <c r="I674" t="s">
        <v>177</v>
      </c>
      <c r="J674" t="s">
        <v>476</v>
      </c>
      <c r="K674">
        <f t="shared" si="10"/>
        <v>240</v>
      </c>
      <c r="L674" s="9"/>
      <c r="M674" s="9"/>
      <c r="N674" s="9"/>
      <c r="O674" s="10">
        <v>163</v>
      </c>
      <c r="P674" s="10">
        <v>76.7</v>
      </c>
      <c r="Q674" s="10">
        <v>6.5</v>
      </c>
      <c r="R674" s="11">
        <v>77</v>
      </c>
      <c r="S674" s="11">
        <v>80.5</v>
      </c>
      <c r="T674" s="11">
        <v>6.7</v>
      </c>
      <c r="U674" t="s">
        <v>562</v>
      </c>
    </row>
    <row r="675" spans="1:21">
      <c r="A675" t="s">
        <v>472</v>
      </c>
      <c r="B675" t="s">
        <v>473</v>
      </c>
      <c r="C675" t="s">
        <v>472</v>
      </c>
      <c r="D675" t="s">
        <v>486</v>
      </c>
      <c r="E675">
        <v>51.927799999999998</v>
      </c>
      <c r="F675">
        <v>4.3742299999999998</v>
      </c>
      <c r="G675" t="s">
        <v>2498</v>
      </c>
      <c r="H675" t="s">
        <v>487</v>
      </c>
      <c r="I675" t="s">
        <v>36</v>
      </c>
      <c r="J675" t="s">
        <v>488</v>
      </c>
      <c r="K675">
        <f t="shared" si="10"/>
        <v>89</v>
      </c>
      <c r="L675" s="9"/>
      <c r="M675" s="9"/>
      <c r="N675" s="9"/>
      <c r="O675" s="10"/>
      <c r="P675" s="10"/>
      <c r="Q675" s="10"/>
      <c r="R675" s="11">
        <v>89</v>
      </c>
      <c r="S675" s="11">
        <v>94.4</v>
      </c>
      <c r="T675" s="11">
        <v>7</v>
      </c>
      <c r="U675" t="s">
        <v>291</v>
      </c>
    </row>
    <row r="676" spans="1:21">
      <c r="A676" t="s">
        <v>472</v>
      </c>
      <c r="B676" t="s">
        <v>473</v>
      </c>
      <c r="C676" t="s">
        <v>472</v>
      </c>
      <c r="D676" t="s">
        <v>486</v>
      </c>
      <c r="E676">
        <v>51.927799999999998</v>
      </c>
      <c r="F676">
        <v>4.3742299999999998</v>
      </c>
      <c r="G676" t="s">
        <v>2498</v>
      </c>
      <c r="H676" t="s">
        <v>487</v>
      </c>
      <c r="I676" t="s">
        <v>36</v>
      </c>
      <c r="J676" t="s">
        <v>488</v>
      </c>
      <c r="K676">
        <f t="shared" si="10"/>
        <v>89</v>
      </c>
      <c r="L676" s="9"/>
      <c r="M676" s="9"/>
      <c r="N676" s="9"/>
      <c r="O676" s="10"/>
      <c r="P676" s="10"/>
      <c r="Q676" s="10"/>
      <c r="R676" s="11">
        <v>89</v>
      </c>
      <c r="S676" s="11">
        <v>94.4</v>
      </c>
      <c r="T676" s="11">
        <v>7</v>
      </c>
      <c r="U676" t="s">
        <v>562</v>
      </c>
    </row>
    <row r="677" spans="1:21">
      <c r="A677" t="s">
        <v>1269</v>
      </c>
      <c r="B677" t="s">
        <v>1270</v>
      </c>
      <c r="C677" t="s">
        <v>1269</v>
      </c>
      <c r="D677" t="s">
        <v>1271</v>
      </c>
      <c r="E677">
        <v>51.615639999999999</v>
      </c>
      <c r="F677">
        <v>5.4270699000000002</v>
      </c>
      <c r="G677" t="s">
        <v>2498</v>
      </c>
      <c r="H677" t="s">
        <v>1272</v>
      </c>
      <c r="I677" t="s">
        <v>177</v>
      </c>
      <c r="J677" t="s">
        <v>1273</v>
      </c>
      <c r="K677">
        <f t="shared" si="10"/>
        <v>481</v>
      </c>
      <c r="L677" s="9">
        <v>321</v>
      </c>
      <c r="M677" s="9">
        <v>96.3</v>
      </c>
      <c r="N677" s="9">
        <v>6.6</v>
      </c>
      <c r="O677" s="10">
        <v>119</v>
      </c>
      <c r="P677" s="10">
        <v>92.4</v>
      </c>
      <c r="Q677" s="10">
        <v>6.6</v>
      </c>
      <c r="R677" s="11">
        <v>41</v>
      </c>
      <c r="S677" s="11">
        <v>90.2</v>
      </c>
      <c r="T677" s="11">
        <v>6.9</v>
      </c>
      <c r="U677" t="s">
        <v>1105</v>
      </c>
    </row>
    <row r="678" spans="1:21">
      <c r="A678" t="s">
        <v>2220</v>
      </c>
      <c r="B678" t="s">
        <v>2221</v>
      </c>
      <c r="C678" t="s">
        <v>2222</v>
      </c>
      <c r="D678" t="s">
        <v>2223</v>
      </c>
      <c r="E678">
        <v>51.652163299999998</v>
      </c>
      <c r="F678">
        <v>3.9072849000000001</v>
      </c>
      <c r="G678" t="s">
        <v>2498</v>
      </c>
      <c r="H678" t="s">
        <v>2224</v>
      </c>
      <c r="I678" t="s">
        <v>36</v>
      </c>
      <c r="J678" t="s">
        <v>2225</v>
      </c>
      <c r="K678">
        <f t="shared" si="10"/>
        <v>283</v>
      </c>
      <c r="L678" s="9">
        <v>154</v>
      </c>
      <c r="M678" s="9">
        <v>95.5</v>
      </c>
      <c r="N678" s="9">
        <v>6.7</v>
      </c>
      <c r="O678" s="10">
        <v>93</v>
      </c>
      <c r="P678" s="10">
        <v>86</v>
      </c>
      <c r="Q678" s="10">
        <v>6.4</v>
      </c>
      <c r="R678" s="11">
        <v>36</v>
      </c>
      <c r="S678" s="11">
        <v>97.2</v>
      </c>
      <c r="T678" s="11">
        <v>6.9</v>
      </c>
      <c r="U678" t="s">
        <v>2189</v>
      </c>
    </row>
    <row r="679" spans="1:21">
      <c r="A679" t="s">
        <v>1684</v>
      </c>
      <c r="B679" t="s">
        <v>1685</v>
      </c>
      <c r="C679" t="s">
        <v>1686</v>
      </c>
      <c r="D679" t="s">
        <v>1687</v>
      </c>
      <c r="E679">
        <v>51.607950000000002</v>
      </c>
      <c r="F679">
        <v>5.9122500000000002</v>
      </c>
      <c r="G679" t="s">
        <v>2498</v>
      </c>
      <c r="H679" t="s">
        <v>1688</v>
      </c>
      <c r="I679" t="s">
        <v>177</v>
      </c>
      <c r="J679" t="s">
        <v>1689</v>
      </c>
      <c r="K679">
        <f t="shared" si="10"/>
        <v>272</v>
      </c>
      <c r="L679" s="9">
        <v>160</v>
      </c>
      <c r="M679" s="9">
        <v>100</v>
      </c>
      <c r="N679" s="9">
        <v>6.7</v>
      </c>
      <c r="O679" s="10">
        <v>78</v>
      </c>
      <c r="P679" s="10">
        <v>94.9</v>
      </c>
      <c r="Q679" s="10">
        <v>6.6</v>
      </c>
      <c r="R679" s="11">
        <v>34</v>
      </c>
      <c r="S679" s="11">
        <v>94.1</v>
      </c>
      <c r="T679" s="11">
        <v>6.7</v>
      </c>
      <c r="U679" t="s">
        <v>1313</v>
      </c>
    </row>
    <row r="680" spans="1:21">
      <c r="A680" t="s">
        <v>1274</v>
      </c>
      <c r="B680" t="s">
        <v>1275</v>
      </c>
      <c r="C680" t="s">
        <v>1274</v>
      </c>
      <c r="D680" t="s">
        <v>1276</v>
      </c>
      <c r="E680">
        <v>51.65052</v>
      </c>
      <c r="F680">
        <v>5.3467099999999999</v>
      </c>
      <c r="G680" t="s">
        <v>2498</v>
      </c>
      <c r="H680" t="s">
        <v>1277</v>
      </c>
      <c r="I680" t="s">
        <v>177</v>
      </c>
      <c r="J680" t="s">
        <v>1273</v>
      </c>
      <c r="K680">
        <f t="shared" si="10"/>
        <v>65</v>
      </c>
      <c r="L680" s="9">
        <v>65</v>
      </c>
      <c r="M680" s="9">
        <v>95.4</v>
      </c>
      <c r="N680" s="9">
        <v>6.6</v>
      </c>
      <c r="O680" s="10"/>
      <c r="P680" s="10"/>
      <c r="Q680" s="10"/>
      <c r="R680" s="11"/>
      <c r="S680" s="11"/>
      <c r="T680" s="11"/>
      <c r="U680" t="s">
        <v>1105</v>
      </c>
    </row>
    <row r="681" spans="1:21">
      <c r="A681" t="s">
        <v>1274</v>
      </c>
      <c r="B681" t="s">
        <v>1275</v>
      </c>
      <c r="C681" t="s">
        <v>1274</v>
      </c>
      <c r="D681" t="s">
        <v>1278</v>
      </c>
      <c r="E681">
        <v>51.641950000000001</v>
      </c>
      <c r="F681">
        <v>5.3638399999999997</v>
      </c>
      <c r="G681" t="s">
        <v>2498</v>
      </c>
      <c r="H681" t="s">
        <v>1279</v>
      </c>
      <c r="I681" t="s">
        <v>177</v>
      </c>
      <c r="J681" t="s">
        <v>1280</v>
      </c>
      <c r="K681">
        <f t="shared" si="10"/>
        <v>111</v>
      </c>
      <c r="L681" s="9"/>
      <c r="M681" s="9"/>
      <c r="N681" s="9"/>
      <c r="O681" s="10"/>
      <c r="P681" s="10"/>
      <c r="Q681" s="10"/>
      <c r="R681" s="11">
        <v>111</v>
      </c>
      <c r="S681" s="11">
        <v>95.5</v>
      </c>
      <c r="T681" s="11">
        <v>6.9</v>
      </c>
      <c r="U681" t="s">
        <v>1105</v>
      </c>
    </row>
    <row r="682" spans="1:21">
      <c r="A682" t="s">
        <v>131</v>
      </c>
      <c r="B682" t="s">
        <v>132</v>
      </c>
      <c r="C682" t="s">
        <v>131</v>
      </c>
      <c r="D682" t="s">
        <v>133</v>
      </c>
      <c r="E682">
        <v>51.8234882</v>
      </c>
      <c r="F682">
        <v>4.7808932000000004</v>
      </c>
      <c r="G682" t="s">
        <v>2498</v>
      </c>
      <c r="H682" t="s">
        <v>134</v>
      </c>
      <c r="I682" t="s">
        <v>135</v>
      </c>
      <c r="J682" t="s">
        <v>136</v>
      </c>
      <c r="K682">
        <f t="shared" si="10"/>
        <v>73</v>
      </c>
      <c r="L682" s="9">
        <v>73</v>
      </c>
      <c r="M682" s="9">
        <v>98.6</v>
      </c>
      <c r="N682" s="9">
        <v>6.5</v>
      </c>
      <c r="O682" s="10"/>
      <c r="P682" s="10"/>
      <c r="Q682" s="10"/>
      <c r="R682" s="11"/>
      <c r="S682" s="11"/>
      <c r="T682" s="11"/>
      <c r="U682" t="s">
        <v>21</v>
      </c>
    </row>
    <row r="683" spans="1:21">
      <c r="A683" t="s">
        <v>2226</v>
      </c>
      <c r="B683" t="s">
        <v>2227</v>
      </c>
      <c r="C683" t="s">
        <v>2228</v>
      </c>
      <c r="D683" t="s">
        <v>2229</v>
      </c>
      <c r="E683">
        <v>51.323880000000003</v>
      </c>
      <c r="F683">
        <v>3.4855</v>
      </c>
      <c r="G683" t="s">
        <v>2498</v>
      </c>
      <c r="H683" t="s">
        <v>2230</v>
      </c>
      <c r="I683" t="s">
        <v>26</v>
      </c>
      <c r="J683" t="s">
        <v>2231</v>
      </c>
      <c r="K683">
        <f t="shared" si="10"/>
        <v>242</v>
      </c>
      <c r="L683" s="9">
        <v>119</v>
      </c>
      <c r="M683" s="9">
        <v>97.5</v>
      </c>
      <c r="N683" s="9">
        <v>6.5</v>
      </c>
      <c r="O683" s="10">
        <v>79</v>
      </c>
      <c r="P683" s="10">
        <v>88.6</v>
      </c>
      <c r="Q683" s="10">
        <v>6.4</v>
      </c>
      <c r="R683" s="11">
        <v>44</v>
      </c>
      <c r="S683" s="11">
        <v>93.2</v>
      </c>
      <c r="T683" s="11">
        <v>6.7</v>
      </c>
      <c r="U683" t="s">
        <v>2189</v>
      </c>
    </row>
    <row r="684" spans="1:21">
      <c r="A684" t="s">
        <v>2175</v>
      </c>
      <c r="B684" t="s">
        <v>2176</v>
      </c>
      <c r="C684" t="s">
        <v>2175</v>
      </c>
      <c r="D684" t="s">
        <v>2177</v>
      </c>
      <c r="E684">
        <v>51.386650000000003</v>
      </c>
      <c r="F684">
        <v>5.7153999999999998</v>
      </c>
      <c r="G684" t="s">
        <v>2498</v>
      </c>
      <c r="H684" t="s">
        <v>2178</v>
      </c>
      <c r="I684" t="s">
        <v>177</v>
      </c>
      <c r="J684" t="s">
        <v>2098</v>
      </c>
      <c r="K684">
        <f t="shared" si="10"/>
        <v>233</v>
      </c>
      <c r="L684" s="9">
        <v>233</v>
      </c>
      <c r="M684" s="9">
        <v>93.6</v>
      </c>
      <c r="N684" s="9">
        <v>6.4</v>
      </c>
      <c r="O684" s="10"/>
      <c r="P684" s="10"/>
      <c r="Q684" s="10"/>
      <c r="R684" s="11"/>
      <c r="S684" s="11"/>
      <c r="T684" s="11"/>
      <c r="U684" t="s">
        <v>2099</v>
      </c>
    </row>
    <row r="685" spans="1:21">
      <c r="A685" t="s">
        <v>1023</v>
      </c>
      <c r="B685" t="s">
        <v>1024</v>
      </c>
      <c r="C685" t="s">
        <v>1025</v>
      </c>
      <c r="D685" t="s">
        <v>1026</v>
      </c>
      <c r="E685">
        <v>51.58222</v>
      </c>
      <c r="F685">
        <v>4.3185099999999998</v>
      </c>
      <c r="G685" t="s">
        <v>2498</v>
      </c>
      <c r="H685" t="s">
        <v>1027</v>
      </c>
      <c r="I685" t="s">
        <v>177</v>
      </c>
      <c r="J685" t="s">
        <v>1028</v>
      </c>
      <c r="K685">
        <f t="shared" si="10"/>
        <v>132</v>
      </c>
      <c r="L685" s="9">
        <v>132</v>
      </c>
      <c r="M685" s="9">
        <v>97</v>
      </c>
      <c r="N685" s="9">
        <v>6.6</v>
      </c>
      <c r="O685" s="10"/>
      <c r="P685" s="10"/>
      <c r="Q685" s="10"/>
      <c r="R685" s="11"/>
      <c r="S685" s="11"/>
      <c r="T685" s="11"/>
      <c r="U685" t="s">
        <v>856</v>
      </c>
    </row>
    <row r="686" spans="1:21">
      <c r="A686" t="s">
        <v>1998</v>
      </c>
      <c r="B686" t="s">
        <v>1999</v>
      </c>
      <c r="C686" t="s">
        <v>2000</v>
      </c>
      <c r="D686" t="s">
        <v>2007</v>
      </c>
      <c r="E686">
        <v>52.786830000000002</v>
      </c>
      <c r="F686">
        <v>6.1213800000000003</v>
      </c>
      <c r="G686" t="s">
        <v>2498</v>
      </c>
      <c r="H686" t="s">
        <v>2008</v>
      </c>
      <c r="I686" t="s">
        <v>202</v>
      </c>
      <c r="J686" t="s">
        <v>2009</v>
      </c>
      <c r="K686">
        <f t="shared" si="10"/>
        <v>125</v>
      </c>
      <c r="L686" s="9">
        <v>125</v>
      </c>
      <c r="M686" s="9">
        <v>98.4</v>
      </c>
      <c r="N686" s="9">
        <v>6.5</v>
      </c>
      <c r="O686" s="10"/>
      <c r="P686" s="10"/>
      <c r="Q686" s="10"/>
      <c r="R686" s="11"/>
      <c r="S686" s="11"/>
      <c r="T686" s="11"/>
      <c r="U686" t="s">
        <v>1750</v>
      </c>
    </row>
    <row r="687" spans="1:21">
      <c r="A687" t="s">
        <v>1998</v>
      </c>
      <c r="B687" t="s">
        <v>1999</v>
      </c>
      <c r="C687" t="s">
        <v>2000</v>
      </c>
      <c r="D687" t="s">
        <v>2001</v>
      </c>
      <c r="E687">
        <v>52.781700000000001</v>
      </c>
      <c r="F687">
        <v>6.11409</v>
      </c>
      <c r="G687" t="s">
        <v>2498</v>
      </c>
      <c r="H687" t="s">
        <v>2002</v>
      </c>
      <c r="I687" t="s">
        <v>36</v>
      </c>
      <c r="J687" t="s">
        <v>2003</v>
      </c>
      <c r="K687">
        <f t="shared" si="10"/>
        <v>293</v>
      </c>
      <c r="L687" s="9">
        <v>112</v>
      </c>
      <c r="M687" s="9">
        <v>93.8</v>
      </c>
      <c r="N687" s="9">
        <v>6.5</v>
      </c>
      <c r="O687" s="10">
        <v>127</v>
      </c>
      <c r="P687" s="10">
        <v>83.5</v>
      </c>
      <c r="Q687" s="10">
        <v>6.3</v>
      </c>
      <c r="R687" s="11">
        <v>54</v>
      </c>
      <c r="S687" s="11">
        <v>96.3</v>
      </c>
      <c r="T687" s="11">
        <v>6.9</v>
      </c>
      <c r="U687" t="s">
        <v>1750</v>
      </c>
    </row>
    <row r="688" spans="1:21">
      <c r="A688" t="s">
        <v>1998</v>
      </c>
      <c r="B688" t="s">
        <v>1999</v>
      </c>
      <c r="C688" t="s">
        <v>2000</v>
      </c>
      <c r="D688" t="s">
        <v>2004</v>
      </c>
      <c r="E688">
        <v>52.789900000000003</v>
      </c>
      <c r="F688">
        <v>6.1215999999999999</v>
      </c>
      <c r="G688" t="s">
        <v>2498</v>
      </c>
      <c r="H688" t="s">
        <v>2005</v>
      </c>
      <c r="I688" t="s">
        <v>36</v>
      </c>
      <c r="J688" t="s">
        <v>2006</v>
      </c>
      <c r="K688">
        <f t="shared" si="10"/>
        <v>43</v>
      </c>
      <c r="L688" s="9">
        <v>43</v>
      </c>
      <c r="M688" s="9">
        <v>93</v>
      </c>
      <c r="N688" s="9">
        <v>6.4</v>
      </c>
      <c r="O688" s="10"/>
      <c r="P688" s="10"/>
      <c r="Q688" s="10"/>
      <c r="R688" s="11"/>
      <c r="S688" s="11"/>
      <c r="T688" s="11"/>
      <c r="U688" t="s">
        <v>1750</v>
      </c>
    </row>
    <row r="689" spans="1:21">
      <c r="A689" t="s">
        <v>2232</v>
      </c>
      <c r="B689" t="s">
        <v>2233</v>
      </c>
      <c r="C689" t="s">
        <v>2232</v>
      </c>
      <c r="D689" t="s">
        <v>2237</v>
      </c>
      <c r="E689">
        <v>51.323219999999999</v>
      </c>
      <c r="F689">
        <v>3.83887</v>
      </c>
      <c r="G689" t="s">
        <v>2498</v>
      </c>
      <c r="H689" t="s">
        <v>2238</v>
      </c>
      <c r="I689" t="s">
        <v>36</v>
      </c>
      <c r="J689" t="s">
        <v>2239</v>
      </c>
      <c r="K689">
        <f t="shared" si="10"/>
        <v>257</v>
      </c>
      <c r="L689" s="9">
        <v>206</v>
      </c>
      <c r="M689" s="9">
        <v>96.6</v>
      </c>
      <c r="N689" s="9">
        <v>6.5</v>
      </c>
      <c r="O689" s="10">
        <v>30</v>
      </c>
      <c r="P689" s="10">
        <v>100</v>
      </c>
      <c r="Q689" s="10">
        <v>6.7</v>
      </c>
      <c r="R689" s="11">
        <v>21</v>
      </c>
      <c r="S689" s="11">
        <v>100</v>
      </c>
      <c r="T689" s="11">
        <v>6.7</v>
      </c>
      <c r="U689" t="s">
        <v>2189</v>
      </c>
    </row>
    <row r="690" spans="1:21">
      <c r="A690" t="s">
        <v>2232</v>
      </c>
      <c r="B690" t="s">
        <v>2233</v>
      </c>
      <c r="C690" t="s">
        <v>2232</v>
      </c>
      <c r="D690" t="s">
        <v>2234</v>
      </c>
      <c r="E690">
        <v>51.311360000000001</v>
      </c>
      <c r="F690">
        <v>3.8583599999999998</v>
      </c>
      <c r="G690" t="s">
        <v>2498</v>
      </c>
      <c r="H690" t="s">
        <v>2235</v>
      </c>
      <c r="I690" t="s">
        <v>202</v>
      </c>
      <c r="J690" t="s">
        <v>2236</v>
      </c>
      <c r="K690">
        <f t="shared" si="10"/>
        <v>332</v>
      </c>
      <c r="L690" s="9">
        <v>166</v>
      </c>
      <c r="M690" s="9">
        <v>97.6</v>
      </c>
      <c r="N690" s="9">
        <v>6.6</v>
      </c>
      <c r="O690" s="10">
        <v>110</v>
      </c>
      <c r="P690" s="10">
        <v>96.4</v>
      </c>
      <c r="Q690" s="10">
        <v>6.8</v>
      </c>
      <c r="R690" s="11">
        <v>56</v>
      </c>
      <c r="S690" s="11">
        <v>94.6</v>
      </c>
      <c r="T690" s="11">
        <v>7</v>
      </c>
      <c r="U690" t="s">
        <v>2189</v>
      </c>
    </row>
    <row r="691" spans="1:21">
      <c r="A691" t="s">
        <v>1029</v>
      </c>
      <c r="B691" t="s">
        <v>1030</v>
      </c>
      <c r="C691" t="s">
        <v>1029</v>
      </c>
      <c r="D691" t="s">
        <v>1031</v>
      </c>
      <c r="E691">
        <v>51.534709900000003</v>
      </c>
      <c r="F691">
        <v>4.2153799999999997</v>
      </c>
      <c r="G691" t="s">
        <v>2498</v>
      </c>
      <c r="H691" t="s">
        <v>1032</v>
      </c>
      <c r="I691" t="s">
        <v>45</v>
      </c>
      <c r="J691" t="s">
        <v>954</v>
      </c>
      <c r="K691">
        <f t="shared" si="10"/>
        <v>57</v>
      </c>
      <c r="L691" s="9">
        <v>57</v>
      </c>
      <c r="M691" s="9">
        <v>94.7</v>
      </c>
      <c r="N691" s="9">
        <v>6.9</v>
      </c>
      <c r="O691" s="10"/>
      <c r="P691" s="10"/>
      <c r="Q691" s="10"/>
      <c r="R691" s="11"/>
      <c r="S691" s="11"/>
      <c r="T691" s="11"/>
      <c r="U691" t="s">
        <v>856</v>
      </c>
    </row>
    <row r="692" spans="1:21">
      <c r="A692" t="s">
        <v>1029</v>
      </c>
      <c r="B692" t="s">
        <v>1030</v>
      </c>
      <c r="C692" t="s">
        <v>1029</v>
      </c>
      <c r="D692" t="s">
        <v>1031</v>
      </c>
      <c r="E692">
        <v>51.534709900000003</v>
      </c>
      <c r="F692">
        <v>4.2153799999999997</v>
      </c>
      <c r="G692" t="s">
        <v>2498</v>
      </c>
      <c r="H692" t="s">
        <v>1032</v>
      </c>
      <c r="I692" t="s">
        <v>45</v>
      </c>
      <c r="J692" t="s">
        <v>954</v>
      </c>
      <c r="K692">
        <f t="shared" si="10"/>
        <v>57</v>
      </c>
      <c r="L692" s="9">
        <v>57</v>
      </c>
      <c r="M692" s="9">
        <v>94.7</v>
      </c>
      <c r="N692" s="9">
        <v>6.9</v>
      </c>
      <c r="O692" s="10"/>
      <c r="P692" s="10"/>
      <c r="Q692" s="10"/>
      <c r="R692" s="11"/>
      <c r="S692" s="11"/>
      <c r="T692" s="11"/>
      <c r="U692" t="s">
        <v>2189</v>
      </c>
    </row>
    <row r="693" spans="1:21">
      <c r="A693" t="s">
        <v>1690</v>
      </c>
      <c r="B693" t="s">
        <v>1691</v>
      </c>
      <c r="C693" t="s">
        <v>1690</v>
      </c>
      <c r="D693" t="s">
        <v>1692</v>
      </c>
      <c r="E693">
        <v>51.883020000000002</v>
      </c>
      <c r="F693">
        <v>5.4266899999999998</v>
      </c>
      <c r="G693" t="s">
        <v>2498</v>
      </c>
      <c r="H693" t="s">
        <v>1693</v>
      </c>
      <c r="I693" t="s">
        <v>36</v>
      </c>
      <c r="J693" t="s">
        <v>1694</v>
      </c>
      <c r="K693">
        <f t="shared" si="10"/>
        <v>602</v>
      </c>
      <c r="L693" s="9">
        <v>307</v>
      </c>
      <c r="M693" s="9">
        <v>93.5</v>
      </c>
      <c r="N693" s="9">
        <v>6.5</v>
      </c>
      <c r="O693" s="10">
        <v>210</v>
      </c>
      <c r="P693" s="10">
        <v>88.1</v>
      </c>
      <c r="Q693" s="10">
        <v>6.5</v>
      </c>
      <c r="R693" s="11">
        <v>85</v>
      </c>
      <c r="S693" s="11">
        <v>92.9</v>
      </c>
      <c r="T693" s="11">
        <v>6.9</v>
      </c>
      <c r="U693" t="s">
        <v>1313</v>
      </c>
    </row>
    <row r="694" spans="1:21">
      <c r="A694" t="s">
        <v>1033</v>
      </c>
      <c r="B694" t="s">
        <v>1034</v>
      </c>
      <c r="C694" t="s">
        <v>1033</v>
      </c>
      <c r="D694" t="s">
        <v>1047</v>
      </c>
      <c r="E694">
        <v>51.578249999999997</v>
      </c>
      <c r="F694">
        <v>5.0982099999999999</v>
      </c>
      <c r="G694" t="s">
        <v>2498</v>
      </c>
      <c r="H694" t="s">
        <v>1048</v>
      </c>
      <c r="I694" t="s">
        <v>177</v>
      </c>
      <c r="J694" t="s">
        <v>1049</v>
      </c>
      <c r="K694">
        <f t="shared" si="10"/>
        <v>128</v>
      </c>
      <c r="L694" s="9"/>
      <c r="M694" s="9"/>
      <c r="N694" s="9"/>
      <c r="O694" s="10">
        <v>84</v>
      </c>
      <c r="P694" s="10">
        <v>89.3</v>
      </c>
      <c r="Q694" s="10">
        <v>6.5</v>
      </c>
      <c r="R694" s="11">
        <v>44</v>
      </c>
      <c r="S694" s="11">
        <v>90.9</v>
      </c>
      <c r="T694" s="11">
        <v>6.7</v>
      </c>
      <c r="U694" t="s">
        <v>856</v>
      </c>
    </row>
    <row r="695" spans="1:21">
      <c r="A695" t="s">
        <v>1033</v>
      </c>
      <c r="B695" t="s">
        <v>1034</v>
      </c>
      <c r="C695" t="s">
        <v>1033</v>
      </c>
      <c r="D695" t="s">
        <v>1047</v>
      </c>
      <c r="E695">
        <v>51.578249999999997</v>
      </c>
      <c r="F695">
        <v>5.0982099999999999</v>
      </c>
      <c r="G695" t="s">
        <v>2498</v>
      </c>
      <c r="H695" t="s">
        <v>1048</v>
      </c>
      <c r="I695" t="s">
        <v>177</v>
      </c>
      <c r="J695" t="s">
        <v>1049</v>
      </c>
      <c r="K695">
        <f t="shared" si="10"/>
        <v>128</v>
      </c>
      <c r="L695" s="9"/>
      <c r="M695" s="9"/>
      <c r="N695" s="9"/>
      <c r="O695" s="10">
        <v>84</v>
      </c>
      <c r="P695" s="10">
        <v>89.3</v>
      </c>
      <c r="Q695" s="10">
        <v>6.5</v>
      </c>
      <c r="R695" s="11">
        <v>44</v>
      </c>
      <c r="S695" s="11">
        <v>90.9</v>
      </c>
      <c r="T695" s="11">
        <v>6.7</v>
      </c>
      <c r="U695" t="s">
        <v>1105</v>
      </c>
    </row>
    <row r="696" spans="1:21">
      <c r="A696" t="s">
        <v>1033</v>
      </c>
      <c r="B696" t="s">
        <v>1034</v>
      </c>
      <c r="C696" t="s">
        <v>1033</v>
      </c>
      <c r="D696" t="s">
        <v>1057</v>
      </c>
      <c r="E696">
        <v>51.577260000000003</v>
      </c>
      <c r="F696">
        <v>5.0973800000000002</v>
      </c>
      <c r="G696" t="s">
        <v>2498</v>
      </c>
      <c r="H696" t="s">
        <v>1058</v>
      </c>
      <c r="I696" t="s">
        <v>177</v>
      </c>
      <c r="J696" t="s">
        <v>1059</v>
      </c>
      <c r="K696">
        <f t="shared" si="10"/>
        <v>76</v>
      </c>
      <c r="L696" s="9">
        <v>76</v>
      </c>
      <c r="M696" s="9">
        <v>96.1</v>
      </c>
      <c r="N696" s="9">
        <v>6.5</v>
      </c>
      <c r="O696" s="10"/>
      <c r="P696" s="10"/>
      <c r="Q696" s="10"/>
      <c r="R696" s="11"/>
      <c r="S696" s="11"/>
      <c r="T696" s="11"/>
      <c r="U696" t="s">
        <v>856</v>
      </c>
    </row>
    <row r="697" spans="1:21">
      <c r="A697" t="s">
        <v>1033</v>
      </c>
      <c r="B697" t="s">
        <v>1034</v>
      </c>
      <c r="C697" t="s">
        <v>1033</v>
      </c>
      <c r="D697" t="s">
        <v>1057</v>
      </c>
      <c r="E697">
        <v>51.577260000000003</v>
      </c>
      <c r="F697">
        <v>5.0973800000000002</v>
      </c>
      <c r="G697" t="s">
        <v>2498</v>
      </c>
      <c r="H697" t="s">
        <v>1058</v>
      </c>
      <c r="I697" t="s">
        <v>177</v>
      </c>
      <c r="J697" t="s">
        <v>1059</v>
      </c>
      <c r="K697">
        <f t="shared" si="10"/>
        <v>76</v>
      </c>
      <c r="L697" s="9">
        <v>76</v>
      </c>
      <c r="M697" s="9">
        <v>96.1</v>
      </c>
      <c r="N697" s="9">
        <v>6.5</v>
      </c>
      <c r="O697" s="10"/>
      <c r="P697" s="10"/>
      <c r="Q697" s="10"/>
      <c r="R697" s="11"/>
      <c r="S697" s="11"/>
      <c r="T697" s="11"/>
      <c r="U697" t="s">
        <v>1105</v>
      </c>
    </row>
    <row r="698" spans="1:21">
      <c r="A698" t="s">
        <v>1033</v>
      </c>
      <c r="B698" t="s">
        <v>1034</v>
      </c>
      <c r="C698" t="s">
        <v>1033</v>
      </c>
      <c r="D698" t="s">
        <v>1044</v>
      </c>
      <c r="E698">
        <v>51.555889999999998</v>
      </c>
      <c r="F698">
        <v>5.0975599999999996</v>
      </c>
      <c r="G698" t="s">
        <v>2498</v>
      </c>
      <c r="H698" t="s">
        <v>1045</v>
      </c>
      <c r="I698" t="s">
        <v>177</v>
      </c>
      <c r="J698" t="s">
        <v>1046</v>
      </c>
      <c r="K698">
        <f t="shared" si="10"/>
        <v>86</v>
      </c>
      <c r="L698" s="9">
        <v>41</v>
      </c>
      <c r="M698" s="9">
        <v>100</v>
      </c>
      <c r="N698" s="9">
        <v>6.7</v>
      </c>
      <c r="O698" s="10">
        <v>29</v>
      </c>
      <c r="P698" s="10">
        <v>96.6</v>
      </c>
      <c r="Q698" s="10">
        <v>6.6</v>
      </c>
      <c r="R698" s="11">
        <v>16</v>
      </c>
      <c r="S698" s="11">
        <v>93.8</v>
      </c>
      <c r="T698" s="11">
        <v>6.8</v>
      </c>
      <c r="U698" t="s">
        <v>856</v>
      </c>
    </row>
    <row r="699" spans="1:21">
      <c r="A699" t="s">
        <v>1033</v>
      </c>
      <c r="B699" t="s">
        <v>1034</v>
      </c>
      <c r="C699" t="s">
        <v>1033</v>
      </c>
      <c r="D699" t="s">
        <v>1044</v>
      </c>
      <c r="E699">
        <v>51.555889999999998</v>
      </c>
      <c r="F699">
        <v>5.0975599999999996</v>
      </c>
      <c r="G699" t="s">
        <v>2498</v>
      </c>
      <c r="H699" t="s">
        <v>1045</v>
      </c>
      <c r="I699" t="s">
        <v>177</v>
      </c>
      <c r="J699" t="s">
        <v>1046</v>
      </c>
      <c r="K699">
        <f t="shared" si="10"/>
        <v>86</v>
      </c>
      <c r="L699" s="9">
        <v>41</v>
      </c>
      <c r="M699" s="9">
        <v>100</v>
      </c>
      <c r="N699" s="9">
        <v>6.7</v>
      </c>
      <c r="O699" s="10">
        <v>29</v>
      </c>
      <c r="P699" s="10">
        <v>96.6</v>
      </c>
      <c r="Q699" s="10">
        <v>6.6</v>
      </c>
      <c r="R699" s="11">
        <v>16</v>
      </c>
      <c r="S699" s="11">
        <v>93.8</v>
      </c>
      <c r="T699" s="11">
        <v>6.8</v>
      </c>
      <c r="U699" t="s">
        <v>1105</v>
      </c>
    </row>
    <row r="700" spans="1:21">
      <c r="A700" t="s">
        <v>1033</v>
      </c>
      <c r="B700" t="s">
        <v>1034</v>
      </c>
      <c r="C700" t="s">
        <v>1033</v>
      </c>
      <c r="D700" t="s">
        <v>1054</v>
      </c>
      <c r="E700">
        <v>51.551810000000003</v>
      </c>
      <c r="F700">
        <v>5.0846400000000003</v>
      </c>
      <c r="G700" t="s">
        <v>2498</v>
      </c>
      <c r="H700" t="s">
        <v>1055</v>
      </c>
      <c r="I700" t="s">
        <v>177</v>
      </c>
      <c r="J700" t="s">
        <v>1056</v>
      </c>
      <c r="K700">
        <f t="shared" si="10"/>
        <v>133</v>
      </c>
      <c r="L700" s="9">
        <v>133</v>
      </c>
      <c r="M700" s="9">
        <v>95.5</v>
      </c>
      <c r="N700" s="9">
        <v>6.6</v>
      </c>
      <c r="O700" s="10"/>
      <c r="P700" s="10"/>
      <c r="Q700" s="10"/>
      <c r="R700" s="11"/>
      <c r="S700" s="11"/>
      <c r="T700" s="11"/>
      <c r="U700" t="s">
        <v>856</v>
      </c>
    </row>
    <row r="701" spans="1:21">
      <c r="A701" t="s">
        <v>1033</v>
      </c>
      <c r="B701" t="s">
        <v>1034</v>
      </c>
      <c r="C701" t="s">
        <v>1033</v>
      </c>
      <c r="D701" t="s">
        <v>1054</v>
      </c>
      <c r="E701">
        <v>51.551810000000003</v>
      </c>
      <c r="F701">
        <v>5.0846400000000003</v>
      </c>
      <c r="G701" t="s">
        <v>2498</v>
      </c>
      <c r="H701" t="s">
        <v>1055</v>
      </c>
      <c r="I701" t="s">
        <v>177</v>
      </c>
      <c r="J701" t="s">
        <v>1056</v>
      </c>
      <c r="K701">
        <f t="shared" si="10"/>
        <v>133</v>
      </c>
      <c r="L701" s="9">
        <v>133</v>
      </c>
      <c r="M701" s="9">
        <v>95.5</v>
      </c>
      <c r="N701" s="9">
        <v>6.6</v>
      </c>
      <c r="O701" s="10"/>
      <c r="P701" s="10"/>
      <c r="Q701" s="10"/>
      <c r="R701" s="11"/>
      <c r="S701" s="11"/>
      <c r="T701" s="11"/>
      <c r="U701" t="s">
        <v>1105</v>
      </c>
    </row>
    <row r="702" spans="1:21">
      <c r="A702" t="s">
        <v>1033</v>
      </c>
      <c r="B702" t="s">
        <v>1034</v>
      </c>
      <c r="C702" t="s">
        <v>1050</v>
      </c>
      <c r="D702" t="s">
        <v>1051</v>
      </c>
      <c r="E702">
        <v>51.585940000000001</v>
      </c>
      <c r="F702">
        <v>5.1539900000000003</v>
      </c>
      <c r="G702" t="s">
        <v>2498</v>
      </c>
      <c r="H702" t="s">
        <v>1052</v>
      </c>
      <c r="I702" t="s">
        <v>177</v>
      </c>
      <c r="J702" t="s">
        <v>1053</v>
      </c>
      <c r="K702">
        <f t="shared" si="10"/>
        <v>107</v>
      </c>
      <c r="L702" s="9">
        <v>107</v>
      </c>
      <c r="M702" s="9">
        <v>88.8</v>
      </c>
      <c r="N702" s="9">
        <v>6.4</v>
      </c>
      <c r="O702" s="10"/>
      <c r="P702" s="10"/>
      <c r="Q702" s="10"/>
      <c r="R702" s="11"/>
      <c r="S702" s="11"/>
      <c r="T702" s="11"/>
      <c r="U702" t="s">
        <v>856</v>
      </c>
    </row>
    <row r="703" spans="1:21">
      <c r="A703" t="s">
        <v>1033</v>
      </c>
      <c r="B703" t="s">
        <v>1034</v>
      </c>
      <c r="C703" t="s">
        <v>1050</v>
      </c>
      <c r="D703" t="s">
        <v>1051</v>
      </c>
      <c r="E703">
        <v>51.585940000000001</v>
      </c>
      <c r="F703">
        <v>5.1539900000000003</v>
      </c>
      <c r="G703" t="s">
        <v>2498</v>
      </c>
      <c r="H703" t="s">
        <v>1052</v>
      </c>
      <c r="I703" t="s">
        <v>177</v>
      </c>
      <c r="J703" t="s">
        <v>1053</v>
      </c>
      <c r="K703">
        <f t="shared" si="10"/>
        <v>107</v>
      </c>
      <c r="L703" s="9">
        <v>107</v>
      </c>
      <c r="M703" s="9">
        <v>88.8</v>
      </c>
      <c r="N703" s="9">
        <v>6.4</v>
      </c>
      <c r="O703" s="10"/>
      <c r="P703" s="10"/>
      <c r="Q703" s="10"/>
      <c r="R703" s="11"/>
      <c r="S703" s="11"/>
      <c r="T703" s="11"/>
      <c r="U703" t="s">
        <v>1105</v>
      </c>
    </row>
    <row r="704" spans="1:21">
      <c r="A704" t="s">
        <v>1033</v>
      </c>
      <c r="B704" t="s">
        <v>1034</v>
      </c>
      <c r="C704" t="s">
        <v>1033</v>
      </c>
      <c r="D704" t="s">
        <v>1060</v>
      </c>
      <c r="E704">
        <v>51.577919999999999</v>
      </c>
      <c r="F704">
        <v>4.9958999999999998</v>
      </c>
      <c r="G704" t="s">
        <v>2498</v>
      </c>
      <c r="H704" t="s">
        <v>1061</v>
      </c>
      <c r="I704" t="s">
        <v>36</v>
      </c>
      <c r="J704" t="s">
        <v>1062</v>
      </c>
      <c r="K704">
        <f t="shared" si="10"/>
        <v>541</v>
      </c>
      <c r="L704" s="9">
        <v>226</v>
      </c>
      <c r="M704" s="9">
        <v>94.2</v>
      </c>
      <c r="N704" s="9">
        <v>6.4</v>
      </c>
      <c r="O704" s="10">
        <v>225</v>
      </c>
      <c r="P704" s="10">
        <v>87.1</v>
      </c>
      <c r="Q704" s="10">
        <v>6.4</v>
      </c>
      <c r="R704" s="11">
        <v>90</v>
      </c>
      <c r="S704" s="11">
        <v>91.1</v>
      </c>
      <c r="T704" s="11">
        <v>6.7</v>
      </c>
      <c r="U704" t="s">
        <v>856</v>
      </c>
    </row>
    <row r="705" spans="1:21">
      <c r="A705" t="s">
        <v>1033</v>
      </c>
      <c r="B705" t="s">
        <v>1034</v>
      </c>
      <c r="C705" t="s">
        <v>1033</v>
      </c>
      <c r="D705" t="s">
        <v>1060</v>
      </c>
      <c r="E705">
        <v>51.577919999999999</v>
      </c>
      <c r="F705">
        <v>4.9958999999999998</v>
      </c>
      <c r="G705" t="s">
        <v>2498</v>
      </c>
      <c r="H705" t="s">
        <v>1061</v>
      </c>
      <c r="I705" t="s">
        <v>36</v>
      </c>
      <c r="J705" t="s">
        <v>1062</v>
      </c>
      <c r="K705">
        <f t="shared" si="10"/>
        <v>541</v>
      </c>
      <c r="L705" s="9">
        <v>226</v>
      </c>
      <c r="M705" s="9">
        <v>94.2</v>
      </c>
      <c r="N705" s="9">
        <v>6.4</v>
      </c>
      <c r="O705" s="10">
        <v>225</v>
      </c>
      <c r="P705" s="10">
        <v>87.1</v>
      </c>
      <c r="Q705" s="10">
        <v>6.4</v>
      </c>
      <c r="R705" s="11">
        <v>90</v>
      </c>
      <c r="S705" s="11">
        <v>91.1</v>
      </c>
      <c r="T705" s="11">
        <v>6.7</v>
      </c>
      <c r="U705" t="s">
        <v>1105</v>
      </c>
    </row>
    <row r="706" spans="1:21">
      <c r="A706" t="s">
        <v>1033</v>
      </c>
      <c r="B706" t="s">
        <v>1034</v>
      </c>
      <c r="C706" t="s">
        <v>1033</v>
      </c>
      <c r="D706" t="s">
        <v>1063</v>
      </c>
      <c r="E706">
        <v>51.573030000000003</v>
      </c>
      <c r="F706">
        <v>4.9947999999999997</v>
      </c>
      <c r="G706" t="s">
        <v>2498</v>
      </c>
      <c r="H706" t="s">
        <v>1039</v>
      </c>
      <c r="I706" t="s">
        <v>36</v>
      </c>
      <c r="J706" t="s">
        <v>1064</v>
      </c>
      <c r="K706">
        <f t="shared" si="10"/>
        <v>105</v>
      </c>
      <c r="L706" s="9">
        <v>105</v>
      </c>
      <c r="M706" s="9">
        <v>88.6</v>
      </c>
      <c r="N706" s="9">
        <v>6.3</v>
      </c>
      <c r="O706" s="10"/>
      <c r="P706" s="10"/>
      <c r="Q706" s="10"/>
      <c r="R706" s="11"/>
      <c r="S706" s="11"/>
      <c r="T706" s="11"/>
      <c r="U706" t="s">
        <v>856</v>
      </c>
    </row>
    <row r="707" spans="1:21">
      <c r="A707" t="s">
        <v>1033</v>
      </c>
      <c r="B707" t="s">
        <v>1034</v>
      </c>
      <c r="C707" t="s">
        <v>1033</v>
      </c>
      <c r="D707" t="s">
        <v>1063</v>
      </c>
      <c r="E707">
        <v>51.573030000000003</v>
      </c>
      <c r="F707">
        <v>4.9947999999999997</v>
      </c>
      <c r="G707" t="s">
        <v>2498</v>
      </c>
      <c r="H707" t="s">
        <v>1039</v>
      </c>
      <c r="I707" t="s">
        <v>36</v>
      </c>
      <c r="J707" t="s">
        <v>1064</v>
      </c>
      <c r="K707">
        <f t="shared" ref="K707:K770" si="11">L707+O707+R707</f>
        <v>105</v>
      </c>
      <c r="L707" s="9">
        <v>105</v>
      </c>
      <c r="M707" s="9">
        <v>88.6</v>
      </c>
      <c r="N707" s="9">
        <v>6.3</v>
      </c>
      <c r="O707" s="10"/>
      <c r="P707" s="10"/>
      <c r="Q707" s="10"/>
      <c r="R707" s="11"/>
      <c r="S707" s="11"/>
      <c r="T707" s="11"/>
      <c r="U707" t="s">
        <v>1105</v>
      </c>
    </row>
    <row r="708" spans="1:21">
      <c r="A708" t="s">
        <v>1033</v>
      </c>
      <c r="B708" t="s">
        <v>1034</v>
      </c>
      <c r="C708" t="s">
        <v>1033</v>
      </c>
      <c r="D708" t="s">
        <v>1066</v>
      </c>
      <c r="E708">
        <v>51.553669900000003</v>
      </c>
      <c r="F708">
        <v>5.0551700000000004</v>
      </c>
      <c r="G708" t="s">
        <v>2498</v>
      </c>
      <c r="H708" t="s">
        <v>1067</v>
      </c>
      <c r="I708" t="s">
        <v>177</v>
      </c>
      <c r="J708" s="14" t="s">
        <v>1068</v>
      </c>
      <c r="K708">
        <f t="shared" si="11"/>
        <v>55</v>
      </c>
      <c r="L708" s="9">
        <v>44</v>
      </c>
      <c r="M708" s="9">
        <v>100</v>
      </c>
      <c r="N708" s="9">
        <v>6.6</v>
      </c>
      <c r="O708" s="10">
        <v>11</v>
      </c>
      <c r="P708" s="10">
        <v>90.9</v>
      </c>
      <c r="Q708" s="10">
        <v>6.5</v>
      </c>
      <c r="R708" s="11"/>
      <c r="S708" s="11"/>
      <c r="T708" s="11"/>
      <c r="U708" t="s">
        <v>856</v>
      </c>
    </row>
    <row r="709" spans="1:21">
      <c r="A709" t="s">
        <v>1033</v>
      </c>
      <c r="B709" t="s">
        <v>1034</v>
      </c>
      <c r="C709" t="s">
        <v>1033</v>
      </c>
      <c r="D709" t="s">
        <v>1066</v>
      </c>
      <c r="E709">
        <v>51.553669900000003</v>
      </c>
      <c r="F709">
        <v>5.0551700000000004</v>
      </c>
      <c r="G709" t="s">
        <v>2498</v>
      </c>
      <c r="H709" t="s">
        <v>1067</v>
      </c>
      <c r="I709" t="s">
        <v>177</v>
      </c>
      <c r="J709" s="14" t="s">
        <v>1068</v>
      </c>
      <c r="K709">
        <f t="shared" si="11"/>
        <v>55</v>
      </c>
      <c r="L709" s="9">
        <v>44</v>
      </c>
      <c r="M709" s="9">
        <v>100</v>
      </c>
      <c r="N709" s="9">
        <v>6.6</v>
      </c>
      <c r="O709" s="10">
        <v>11</v>
      </c>
      <c r="P709" s="10">
        <v>90.9</v>
      </c>
      <c r="Q709" s="10">
        <v>6.5</v>
      </c>
      <c r="R709" s="11"/>
      <c r="S709" s="11"/>
      <c r="T709" s="11"/>
      <c r="U709" t="s">
        <v>1105</v>
      </c>
    </row>
    <row r="710" spans="1:21">
      <c r="A710" t="s">
        <v>1033</v>
      </c>
      <c r="B710" t="s">
        <v>1034</v>
      </c>
      <c r="C710" t="s">
        <v>1033</v>
      </c>
      <c r="D710" t="s">
        <v>1041</v>
      </c>
      <c r="E710">
        <v>51.541139999999999</v>
      </c>
      <c r="F710">
        <v>5.0842299999999998</v>
      </c>
      <c r="G710" t="s">
        <v>2498</v>
      </c>
      <c r="H710" t="s">
        <v>1042</v>
      </c>
      <c r="I710" t="s">
        <v>36</v>
      </c>
      <c r="J710" t="s">
        <v>1043</v>
      </c>
      <c r="K710">
        <f t="shared" si="11"/>
        <v>392</v>
      </c>
      <c r="L710" s="9">
        <v>136</v>
      </c>
      <c r="M710" s="9">
        <v>88.2</v>
      </c>
      <c r="N710" s="9">
        <v>6.4</v>
      </c>
      <c r="O710" s="10">
        <v>166</v>
      </c>
      <c r="P710" s="10">
        <v>88</v>
      </c>
      <c r="Q710" s="10">
        <v>6.5</v>
      </c>
      <c r="R710" s="11">
        <v>90</v>
      </c>
      <c r="S710" s="11">
        <v>87.8</v>
      </c>
      <c r="T710" s="11">
        <v>6.6</v>
      </c>
      <c r="U710" t="s">
        <v>856</v>
      </c>
    </row>
    <row r="711" spans="1:21">
      <c r="A711" t="s">
        <v>1033</v>
      </c>
      <c r="B711" t="s">
        <v>1034</v>
      </c>
      <c r="C711" t="s">
        <v>1033</v>
      </c>
      <c r="D711" t="s">
        <v>1041</v>
      </c>
      <c r="E711">
        <v>51.541139999999999</v>
      </c>
      <c r="F711">
        <v>5.0842299999999998</v>
      </c>
      <c r="G711" t="s">
        <v>2498</v>
      </c>
      <c r="H711" t="s">
        <v>1042</v>
      </c>
      <c r="I711" t="s">
        <v>36</v>
      </c>
      <c r="J711" t="s">
        <v>1043</v>
      </c>
      <c r="K711">
        <f t="shared" si="11"/>
        <v>392</v>
      </c>
      <c r="L711" s="9">
        <v>136</v>
      </c>
      <c r="M711" s="9">
        <v>88.2</v>
      </c>
      <c r="N711" s="9">
        <v>6.4</v>
      </c>
      <c r="O711" s="10">
        <v>166</v>
      </c>
      <c r="P711" s="10">
        <v>88</v>
      </c>
      <c r="Q711" s="10">
        <v>6.5</v>
      </c>
      <c r="R711" s="11">
        <v>90</v>
      </c>
      <c r="S711" s="11">
        <v>87.8</v>
      </c>
      <c r="T711" s="11">
        <v>6.6</v>
      </c>
      <c r="U711" t="s">
        <v>1105</v>
      </c>
    </row>
    <row r="712" spans="1:21">
      <c r="A712" t="s">
        <v>1033</v>
      </c>
      <c r="B712" t="s">
        <v>1034</v>
      </c>
      <c r="C712" t="s">
        <v>1033</v>
      </c>
      <c r="D712" t="s">
        <v>1038</v>
      </c>
      <c r="E712">
        <v>51.573030000000003</v>
      </c>
      <c r="F712">
        <v>4.9947999999999997</v>
      </c>
      <c r="G712" t="s">
        <v>2498</v>
      </c>
      <c r="H712" t="s">
        <v>1039</v>
      </c>
      <c r="I712" t="s">
        <v>177</v>
      </c>
      <c r="J712" t="s">
        <v>1040</v>
      </c>
      <c r="K712">
        <f t="shared" si="11"/>
        <v>99</v>
      </c>
      <c r="L712" s="9">
        <v>99</v>
      </c>
      <c r="M712" s="9">
        <v>98</v>
      </c>
      <c r="N712" s="9">
        <v>6.3</v>
      </c>
      <c r="O712" s="10"/>
      <c r="P712" s="10"/>
      <c r="Q712" s="10"/>
      <c r="R712" s="11"/>
      <c r="S712" s="11"/>
      <c r="T712" s="11"/>
      <c r="U712" t="s">
        <v>856</v>
      </c>
    </row>
    <row r="713" spans="1:21">
      <c r="A713" t="s">
        <v>1033</v>
      </c>
      <c r="B713" t="s">
        <v>1034</v>
      </c>
      <c r="C713" t="s">
        <v>1033</v>
      </c>
      <c r="D713" t="s">
        <v>1038</v>
      </c>
      <c r="E713">
        <v>51.573030000000003</v>
      </c>
      <c r="F713">
        <v>4.9947999999999997</v>
      </c>
      <c r="G713" t="s">
        <v>2498</v>
      </c>
      <c r="H713" t="s">
        <v>1039</v>
      </c>
      <c r="I713" t="s">
        <v>177</v>
      </c>
      <c r="J713" t="s">
        <v>1040</v>
      </c>
      <c r="K713">
        <f t="shared" si="11"/>
        <v>99</v>
      </c>
      <c r="L713" s="9">
        <v>99</v>
      </c>
      <c r="M713" s="9">
        <v>98</v>
      </c>
      <c r="N713" s="9">
        <v>6.3</v>
      </c>
      <c r="O713" s="10"/>
      <c r="P713" s="10"/>
      <c r="Q713" s="10"/>
      <c r="R713" s="11"/>
      <c r="S713" s="11"/>
      <c r="T713" s="11"/>
      <c r="U713" t="s">
        <v>1105</v>
      </c>
    </row>
    <row r="714" spans="1:21">
      <c r="A714" t="s">
        <v>1033</v>
      </c>
      <c r="B714" t="s">
        <v>1034</v>
      </c>
      <c r="C714" t="s">
        <v>1033</v>
      </c>
      <c r="D714" t="s">
        <v>1075</v>
      </c>
      <c r="E714">
        <v>51.56915</v>
      </c>
      <c r="F714">
        <v>5.0634199999999998</v>
      </c>
      <c r="G714" t="s">
        <v>2498</v>
      </c>
      <c r="H714" t="s">
        <v>1076</v>
      </c>
      <c r="I714" t="s">
        <v>177</v>
      </c>
      <c r="J714" t="s">
        <v>1077</v>
      </c>
      <c r="K714">
        <f t="shared" si="11"/>
        <v>240</v>
      </c>
      <c r="L714" s="9">
        <v>240</v>
      </c>
      <c r="M714" s="9">
        <v>99.6</v>
      </c>
      <c r="N714" s="9">
        <v>6.5</v>
      </c>
      <c r="O714" s="10"/>
      <c r="P714" s="10"/>
      <c r="Q714" s="10"/>
      <c r="R714" s="11"/>
      <c r="S714" s="11"/>
      <c r="T714" s="11"/>
      <c r="U714" t="s">
        <v>856</v>
      </c>
    </row>
    <row r="715" spans="1:21">
      <c r="A715" t="s">
        <v>1033</v>
      </c>
      <c r="B715" t="s">
        <v>1034</v>
      </c>
      <c r="C715" t="s">
        <v>1033</v>
      </c>
      <c r="D715" t="s">
        <v>1075</v>
      </c>
      <c r="E715">
        <v>51.56915</v>
      </c>
      <c r="F715">
        <v>5.0634199999999998</v>
      </c>
      <c r="G715" t="s">
        <v>2498</v>
      </c>
      <c r="H715" t="s">
        <v>1076</v>
      </c>
      <c r="I715" t="s">
        <v>177</v>
      </c>
      <c r="J715" t="s">
        <v>1077</v>
      </c>
      <c r="K715">
        <f t="shared" si="11"/>
        <v>240</v>
      </c>
      <c r="L715" s="9">
        <v>240</v>
      </c>
      <c r="M715" s="9">
        <v>99.6</v>
      </c>
      <c r="N715" s="9">
        <v>6.5</v>
      </c>
      <c r="O715" s="10"/>
      <c r="P715" s="10"/>
      <c r="Q715" s="10"/>
      <c r="R715" s="11"/>
      <c r="S715" s="11"/>
      <c r="T715" s="11"/>
      <c r="U715" t="s">
        <v>1105</v>
      </c>
    </row>
    <row r="716" spans="1:21">
      <c r="A716" t="s">
        <v>1033</v>
      </c>
      <c r="B716" t="s">
        <v>1034</v>
      </c>
      <c r="C716" t="s">
        <v>1033</v>
      </c>
      <c r="D716" t="s">
        <v>1072</v>
      </c>
      <c r="E716">
        <v>51.55706</v>
      </c>
      <c r="F716">
        <v>5.0771800000000002</v>
      </c>
      <c r="G716" t="s">
        <v>2498</v>
      </c>
      <c r="H716" t="s">
        <v>1073</v>
      </c>
      <c r="I716" t="s">
        <v>177</v>
      </c>
      <c r="J716" t="s">
        <v>1074</v>
      </c>
      <c r="K716">
        <f t="shared" si="11"/>
        <v>218</v>
      </c>
      <c r="L716" s="9"/>
      <c r="M716" s="9"/>
      <c r="N716" s="9"/>
      <c r="O716" s="10">
        <v>80</v>
      </c>
      <c r="P716" s="10">
        <v>90</v>
      </c>
      <c r="Q716" s="10">
        <v>6.4</v>
      </c>
      <c r="R716" s="11">
        <v>138</v>
      </c>
      <c r="S716" s="11">
        <v>97.8</v>
      </c>
      <c r="T716" s="11">
        <v>6.9</v>
      </c>
      <c r="U716" t="s">
        <v>856</v>
      </c>
    </row>
    <row r="717" spans="1:21">
      <c r="A717" t="s">
        <v>1033</v>
      </c>
      <c r="B717" t="s">
        <v>1034</v>
      </c>
      <c r="C717" t="s">
        <v>1033</v>
      </c>
      <c r="D717" t="s">
        <v>1072</v>
      </c>
      <c r="E717">
        <v>51.55706</v>
      </c>
      <c r="F717">
        <v>5.0771800000000002</v>
      </c>
      <c r="G717" t="s">
        <v>2498</v>
      </c>
      <c r="H717" t="s">
        <v>1073</v>
      </c>
      <c r="I717" t="s">
        <v>177</v>
      </c>
      <c r="J717" t="s">
        <v>1074</v>
      </c>
      <c r="K717">
        <f t="shared" si="11"/>
        <v>218</v>
      </c>
      <c r="L717" s="9"/>
      <c r="M717" s="9"/>
      <c r="N717" s="9"/>
      <c r="O717" s="10">
        <v>80</v>
      </c>
      <c r="P717" s="10">
        <v>90</v>
      </c>
      <c r="Q717" s="10">
        <v>6.4</v>
      </c>
      <c r="R717" s="11">
        <v>138</v>
      </c>
      <c r="S717" s="11">
        <v>97.8</v>
      </c>
      <c r="T717" s="11">
        <v>6.9</v>
      </c>
      <c r="U717" t="s">
        <v>1105</v>
      </c>
    </row>
    <row r="718" spans="1:21">
      <c r="A718" t="s">
        <v>1033</v>
      </c>
      <c r="B718" t="s">
        <v>1034</v>
      </c>
      <c r="C718" t="s">
        <v>1033</v>
      </c>
      <c r="D718" t="s">
        <v>1069</v>
      </c>
      <c r="E718">
        <v>51.56109</v>
      </c>
      <c r="F718">
        <v>5.0614400000000002</v>
      </c>
      <c r="G718" t="s">
        <v>2498</v>
      </c>
      <c r="H718" t="s">
        <v>1070</v>
      </c>
      <c r="I718" t="s">
        <v>177</v>
      </c>
      <c r="J718" t="s">
        <v>1071</v>
      </c>
      <c r="K718">
        <f t="shared" si="11"/>
        <v>224</v>
      </c>
      <c r="L718" s="9"/>
      <c r="M718" s="9"/>
      <c r="N718" s="9"/>
      <c r="O718" s="10">
        <v>118</v>
      </c>
      <c r="P718" s="10">
        <v>89</v>
      </c>
      <c r="Q718" s="10">
        <v>6.6</v>
      </c>
      <c r="R718" s="11">
        <v>106</v>
      </c>
      <c r="S718" s="11">
        <v>93.4</v>
      </c>
      <c r="T718" s="11">
        <v>6.7</v>
      </c>
      <c r="U718" t="s">
        <v>856</v>
      </c>
    </row>
    <row r="719" spans="1:21">
      <c r="A719" t="s">
        <v>1033</v>
      </c>
      <c r="B719" t="s">
        <v>1034</v>
      </c>
      <c r="C719" t="s">
        <v>1033</v>
      </c>
      <c r="D719" t="s">
        <v>1069</v>
      </c>
      <c r="E719">
        <v>51.56109</v>
      </c>
      <c r="F719">
        <v>5.0614400000000002</v>
      </c>
      <c r="G719" t="s">
        <v>2498</v>
      </c>
      <c r="H719" t="s">
        <v>1070</v>
      </c>
      <c r="I719" t="s">
        <v>177</v>
      </c>
      <c r="J719" t="s">
        <v>1071</v>
      </c>
      <c r="K719">
        <f t="shared" si="11"/>
        <v>224</v>
      </c>
      <c r="L719" s="9"/>
      <c r="M719" s="9"/>
      <c r="N719" s="9"/>
      <c r="O719" s="10">
        <v>118</v>
      </c>
      <c r="P719" s="10">
        <v>89</v>
      </c>
      <c r="Q719" s="10">
        <v>6.6</v>
      </c>
      <c r="R719" s="11">
        <v>106</v>
      </c>
      <c r="S719" s="11">
        <v>93.4</v>
      </c>
      <c r="T719" s="11">
        <v>6.7</v>
      </c>
      <c r="U719" t="s">
        <v>1105</v>
      </c>
    </row>
    <row r="720" spans="1:21">
      <c r="A720" t="s">
        <v>1033</v>
      </c>
      <c r="B720" t="s">
        <v>1034</v>
      </c>
      <c r="C720" t="s">
        <v>1033</v>
      </c>
      <c r="D720" t="s">
        <v>1035</v>
      </c>
      <c r="E720">
        <v>51.573500000000003</v>
      </c>
      <c r="F720">
        <v>5.0638500000000004</v>
      </c>
      <c r="G720" t="s">
        <v>2498</v>
      </c>
      <c r="H720" t="s">
        <v>1036</v>
      </c>
      <c r="I720" t="s">
        <v>177</v>
      </c>
      <c r="J720" t="s">
        <v>1037</v>
      </c>
      <c r="K720">
        <f t="shared" si="11"/>
        <v>140</v>
      </c>
      <c r="L720" s="9">
        <v>140</v>
      </c>
      <c r="M720" s="9">
        <v>90.7</v>
      </c>
      <c r="N720" s="9">
        <v>6.4</v>
      </c>
      <c r="O720" s="10"/>
      <c r="P720" s="10"/>
      <c r="Q720" s="10"/>
      <c r="R720" s="11"/>
      <c r="S720" s="11"/>
      <c r="T720" s="11"/>
      <c r="U720" t="s">
        <v>856</v>
      </c>
    </row>
    <row r="721" spans="1:21">
      <c r="A721" t="s">
        <v>1033</v>
      </c>
      <c r="B721" t="s">
        <v>1034</v>
      </c>
      <c r="C721" t="s">
        <v>1033</v>
      </c>
      <c r="D721" t="s">
        <v>1065</v>
      </c>
      <c r="E721">
        <v>51.573500000000003</v>
      </c>
      <c r="F721">
        <v>5.0638500000000004</v>
      </c>
      <c r="G721" t="s">
        <v>2498</v>
      </c>
      <c r="H721" t="s">
        <v>1036</v>
      </c>
      <c r="I721" t="s">
        <v>177</v>
      </c>
      <c r="J721" t="s">
        <v>1037</v>
      </c>
      <c r="K721">
        <f t="shared" si="11"/>
        <v>124</v>
      </c>
      <c r="L721" s="9">
        <v>124</v>
      </c>
      <c r="M721" s="9">
        <v>94.4</v>
      </c>
      <c r="N721" s="9">
        <v>6.4</v>
      </c>
      <c r="O721" s="10"/>
      <c r="P721" s="10"/>
      <c r="Q721" s="10"/>
      <c r="R721" s="11"/>
      <c r="S721" s="11"/>
      <c r="T721" s="11"/>
      <c r="U721" t="s">
        <v>856</v>
      </c>
    </row>
    <row r="722" spans="1:21">
      <c r="A722" t="s">
        <v>1033</v>
      </c>
      <c r="B722" t="s">
        <v>1034</v>
      </c>
      <c r="C722" t="s">
        <v>1033</v>
      </c>
      <c r="D722" t="s">
        <v>1035</v>
      </c>
      <c r="E722">
        <v>51.573500000000003</v>
      </c>
      <c r="F722">
        <v>5.0638500000000004</v>
      </c>
      <c r="G722" t="s">
        <v>2498</v>
      </c>
      <c r="H722" t="s">
        <v>1036</v>
      </c>
      <c r="I722" t="s">
        <v>177</v>
      </c>
      <c r="J722" t="s">
        <v>1037</v>
      </c>
      <c r="K722">
        <f t="shared" si="11"/>
        <v>140</v>
      </c>
      <c r="L722" s="9">
        <v>140</v>
      </c>
      <c r="M722" s="9">
        <v>90.7</v>
      </c>
      <c r="N722" s="9">
        <v>6.4</v>
      </c>
      <c r="O722" s="10"/>
      <c r="P722" s="10"/>
      <c r="Q722" s="10"/>
      <c r="R722" s="11"/>
      <c r="S722" s="11"/>
      <c r="T722" s="11"/>
      <c r="U722" t="s">
        <v>1105</v>
      </c>
    </row>
    <row r="723" spans="1:21">
      <c r="A723" t="s">
        <v>1033</v>
      </c>
      <c r="B723" t="s">
        <v>1034</v>
      </c>
      <c r="C723" t="s">
        <v>1033</v>
      </c>
      <c r="D723" t="s">
        <v>1065</v>
      </c>
      <c r="E723">
        <v>51.573500000000003</v>
      </c>
      <c r="F723">
        <v>5.0638500000000004</v>
      </c>
      <c r="G723" t="s">
        <v>2498</v>
      </c>
      <c r="H723" t="s">
        <v>1036</v>
      </c>
      <c r="I723" t="s">
        <v>177</v>
      </c>
      <c r="J723" t="s">
        <v>1037</v>
      </c>
      <c r="K723">
        <f t="shared" si="11"/>
        <v>124</v>
      </c>
      <c r="L723" s="9">
        <v>124</v>
      </c>
      <c r="M723" s="9">
        <v>94.4</v>
      </c>
      <c r="N723" s="9">
        <v>6.4</v>
      </c>
      <c r="O723" s="10"/>
      <c r="P723" s="10"/>
      <c r="Q723" s="10"/>
      <c r="R723" s="11"/>
      <c r="S723" s="11"/>
      <c r="T723" s="11"/>
      <c r="U723" t="s">
        <v>1105</v>
      </c>
    </row>
    <row r="724" spans="1:21">
      <c r="A724" t="s">
        <v>2347</v>
      </c>
      <c r="B724" t="s">
        <v>2348</v>
      </c>
      <c r="C724" t="s">
        <v>2347</v>
      </c>
      <c r="D724" t="s">
        <v>2349</v>
      </c>
      <c r="E724">
        <v>52.409772199999999</v>
      </c>
      <c r="F724">
        <v>6.7777181999999998</v>
      </c>
      <c r="G724" t="s">
        <v>2498</v>
      </c>
      <c r="H724" t="s">
        <v>2350</v>
      </c>
      <c r="I724" t="s">
        <v>177</v>
      </c>
      <c r="J724" t="s">
        <v>2351</v>
      </c>
      <c r="K724">
        <f t="shared" si="11"/>
        <v>94</v>
      </c>
      <c r="L724" s="9">
        <v>94</v>
      </c>
      <c r="M724" s="9">
        <v>97.9</v>
      </c>
      <c r="N724" s="9">
        <v>6.5</v>
      </c>
      <c r="O724" s="10"/>
      <c r="P724" s="10"/>
      <c r="Q724" s="10"/>
      <c r="R724" s="11"/>
      <c r="S724" s="11"/>
      <c r="T724" s="11"/>
      <c r="U724" t="s">
        <v>2248</v>
      </c>
    </row>
    <row r="725" spans="1:21">
      <c r="A725" t="s">
        <v>2352</v>
      </c>
      <c r="B725" t="s">
        <v>2353</v>
      </c>
      <c r="C725" t="s">
        <v>2354</v>
      </c>
      <c r="D725" t="s">
        <v>2355</v>
      </c>
      <c r="E725">
        <v>52.407220000000002</v>
      </c>
      <c r="F725">
        <v>6.6261299999999999</v>
      </c>
      <c r="G725" t="s">
        <v>2498</v>
      </c>
      <c r="H725" t="s">
        <v>2356</v>
      </c>
      <c r="I725" t="s">
        <v>19</v>
      </c>
      <c r="J725" t="s">
        <v>2357</v>
      </c>
      <c r="K725">
        <f t="shared" si="11"/>
        <v>171</v>
      </c>
      <c r="L725" s="9">
        <v>171</v>
      </c>
      <c r="M725" s="9">
        <v>97.1</v>
      </c>
      <c r="N725" s="9">
        <v>6.6</v>
      </c>
      <c r="O725" s="10"/>
      <c r="P725" s="10"/>
      <c r="Q725" s="10"/>
      <c r="R725" s="11"/>
      <c r="S725" s="11"/>
      <c r="T725" s="11"/>
      <c r="U725" t="s">
        <v>2248</v>
      </c>
    </row>
    <row r="726" spans="1:21">
      <c r="A726" t="s">
        <v>2352</v>
      </c>
      <c r="B726" t="s">
        <v>2353</v>
      </c>
      <c r="C726" t="s">
        <v>2358</v>
      </c>
      <c r="D726" t="s">
        <v>2359</v>
      </c>
      <c r="E726">
        <v>52.457619999999999</v>
      </c>
      <c r="F726">
        <v>6.5643900000000004</v>
      </c>
      <c r="G726" t="s">
        <v>2498</v>
      </c>
      <c r="H726" t="s">
        <v>2360</v>
      </c>
      <c r="I726" t="s">
        <v>19</v>
      </c>
      <c r="J726" t="s">
        <v>2361</v>
      </c>
      <c r="K726">
        <f t="shared" si="11"/>
        <v>120</v>
      </c>
      <c r="L726" s="9">
        <v>120</v>
      </c>
      <c r="M726" s="9">
        <v>94.2</v>
      </c>
      <c r="N726" s="9">
        <v>6.5</v>
      </c>
      <c r="O726" s="10"/>
      <c r="P726" s="10"/>
      <c r="Q726" s="10"/>
      <c r="R726" s="11"/>
      <c r="S726" s="11"/>
      <c r="T726" s="11"/>
      <c r="U726" t="s">
        <v>2248</v>
      </c>
    </row>
    <row r="727" spans="1:21">
      <c r="A727" t="s">
        <v>1281</v>
      </c>
      <c r="B727" t="s">
        <v>1282</v>
      </c>
      <c r="C727" t="s">
        <v>1281</v>
      </c>
      <c r="D727" t="s">
        <v>1283</v>
      </c>
      <c r="E727">
        <v>51.66254</v>
      </c>
      <c r="F727">
        <v>5.6292099000000002</v>
      </c>
      <c r="G727" t="s">
        <v>2498</v>
      </c>
      <c r="H727" t="s">
        <v>1284</v>
      </c>
      <c r="I727" t="s">
        <v>1285</v>
      </c>
      <c r="J727" t="s">
        <v>1286</v>
      </c>
      <c r="K727">
        <f t="shared" si="11"/>
        <v>680</v>
      </c>
      <c r="L727" s="9">
        <v>386</v>
      </c>
      <c r="M727" s="9">
        <v>97.4</v>
      </c>
      <c r="N727" s="9">
        <v>6.7</v>
      </c>
      <c r="O727" s="10">
        <v>196</v>
      </c>
      <c r="P727" s="10">
        <v>92.9</v>
      </c>
      <c r="Q727" s="10">
        <v>6.5</v>
      </c>
      <c r="R727" s="11">
        <v>98</v>
      </c>
      <c r="S727" s="11">
        <v>90.8</v>
      </c>
      <c r="T727" s="11">
        <v>6.6</v>
      </c>
      <c r="U727" t="s">
        <v>1105</v>
      </c>
    </row>
    <row r="728" spans="1:21">
      <c r="A728" t="s">
        <v>2010</v>
      </c>
      <c r="B728" t="s">
        <v>2011</v>
      </c>
      <c r="C728" t="s">
        <v>2010</v>
      </c>
      <c r="D728" t="s">
        <v>2012</v>
      </c>
      <c r="E728">
        <v>52.669159999999998</v>
      </c>
      <c r="F728">
        <v>5.6066000000000003</v>
      </c>
      <c r="G728" t="s">
        <v>2498</v>
      </c>
      <c r="H728" t="s">
        <v>2013</v>
      </c>
      <c r="I728" t="s">
        <v>19</v>
      </c>
      <c r="J728" t="s">
        <v>2014</v>
      </c>
      <c r="K728">
        <f t="shared" si="11"/>
        <v>99</v>
      </c>
      <c r="L728" s="9">
        <v>99</v>
      </c>
      <c r="M728" s="9">
        <v>96</v>
      </c>
      <c r="N728" s="9">
        <v>6.6</v>
      </c>
      <c r="O728" s="10"/>
      <c r="P728" s="10"/>
      <c r="Q728" s="10"/>
      <c r="R728" s="11"/>
      <c r="S728" s="11"/>
      <c r="T728" s="11"/>
      <c r="U728" t="s">
        <v>1750</v>
      </c>
    </row>
    <row r="729" spans="1:21">
      <c r="A729" t="s">
        <v>2010</v>
      </c>
      <c r="B729" t="s">
        <v>2011</v>
      </c>
      <c r="C729" t="s">
        <v>2010</v>
      </c>
      <c r="D729" t="s">
        <v>2015</v>
      </c>
      <c r="E729">
        <v>52.66292</v>
      </c>
      <c r="F729">
        <v>5.6275500000000003</v>
      </c>
      <c r="G729" t="s">
        <v>2498</v>
      </c>
      <c r="H729" t="s">
        <v>2016</v>
      </c>
      <c r="I729" t="s">
        <v>45</v>
      </c>
      <c r="J729" t="s">
        <v>1887</v>
      </c>
      <c r="K729">
        <f t="shared" si="11"/>
        <v>49</v>
      </c>
      <c r="L729" s="9">
        <v>49</v>
      </c>
      <c r="M729" s="9">
        <v>93.9</v>
      </c>
      <c r="N729" s="9">
        <v>6.5</v>
      </c>
      <c r="O729" s="10"/>
      <c r="P729" s="10"/>
      <c r="Q729" s="10"/>
      <c r="R729" s="11"/>
      <c r="S729" s="11"/>
      <c r="T729" s="11"/>
      <c r="U729" t="s">
        <v>1750</v>
      </c>
    </row>
    <row r="730" spans="1:21">
      <c r="A730" t="s">
        <v>2445</v>
      </c>
      <c r="B730" t="s">
        <v>2446</v>
      </c>
      <c r="C730" t="s">
        <v>2447</v>
      </c>
      <c r="D730" t="s">
        <v>2448</v>
      </c>
      <c r="E730">
        <v>52.094250000000002</v>
      </c>
      <c r="F730">
        <v>5.0111499999999998</v>
      </c>
      <c r="G730" t="s">
        <v>2498</v>
      </c>
      <c r="H730" t="s">
        <v>2449</v>
      </c>
      <c r="I730" t="s">
        <v>202</v>
      </c>
      <c r="J730" t="s">
        <v>2450</v>
      </c>
      <c r="K730">
        <f t="shared" si="11"/>
        <v>286</v>
      </c>
      <c r="L730" s="9">
        <v>132</v>
      </c>
      <c r="M730" s="9">
        <v>96.2</v>
      </c>
      <c r="N730" s="9">
        <v>6.6</v>
      </c>
      <c r="O730" s="10">
        <v>118</v>
      </c>
      <c r="P730" s="10">
        <v>99.2</v>
      </c>
      <c r="Q730" s="10">
        <v>6.6</v>
      </c>
      <c r="R730" s="11">
        <v>36</v>
      </c>
      <c r="S730" s="11">
        <v>100</v>
      </c>
      <c r="T730" s="11">
        <v>7</v>
      </c>
      <c r="U730" t="s">
        <v>2417</v>
      </c>
    </row>
    <row r="731" spans="1:21">
      <c r="A731" t="s">
        <v>2445</v>
      </c>
      <c r="B731" t="s">
        <v>2446</v>
      </c>
      <c r="C731" t="s">
        <v>2445</v>
      </c>
      <c r="D731" t="s">
        <v>2465</v>
      </c>
      <c r="E731">
        <v>52.088200000000001</v>
      </c>
      <c r="F731">
        <v>5.09917</v>
      </c>
      <c r="G731" t="s">
        <v>2498</v>
      </c>
      <c r="H731" t="s">
        <v>2466</v>
      </c>
      <c r="I731" t="s">
        <v>19</v>
      </c>
      <c r="J731" t="s">
        <v>2467</v>
      </c>
      <c r="K731">
        <f t="shared" si="11"/>
        <v>150</v>
      </c>
      <c r="L731" s="9"/>
      <c r="M731" s="9"/>
      <c r="N731" s="9"/>
      <c r="O731" s="10"/>
      <c r="P731" s="10"/>
      <c r="Q731" s="10"/>
      <c r="R731" s="11">
        <v>150</v>
      </c>
      <c r="S731" s="11">
        <v>94.7</v>
      </c>
      <c r="T731" s="11">
        <v>6.9</v>
      </c>
      <c r="U731" t="s">
        <v>2417</v>
      </c>
    </row>
    <row r="732" spans="1:21">
      <c r="A732" t="s">
        <v>2445</v>
      </c>
      <c r="B732" t="s">
        <v>2446</v>
      </c>
      <c r="C732" t="s">
        <v>2445</v>
      </c>
      <c r="D732" t="s">
        <v>2483</v>
      </c>
      <c r="E732">
        <v>52.062510000000003</v>
      </c>
      <c r="F732">
        <v>5.1415899999999999</v>
      </c>
      <c r="G732" t="s">
        <v>2498</v>
      </c>
      <c r="H732" t="s">
        <v>2484</v>
      </c>
      <c r="I732" t="s">
        <v>845</v>
      </c>
      <c r="J732" t="s">
        <v>846</v>
      </c>
      <c r="K732">
        <f t="shared" si="11"/>
        <v>182</v>
      </c>
      <c r="L732" s="9">
        <v>60</v>
      </c>
      <c r="M732" s="9">
        <v>88.3</v>
      </c>
      <c r="N732" s="9">
        <v>6.5</v>
      </c>
      <c r="O732" s="10">
        <v>84</v>
      </c>
      <c r="P732" s="10">
        <v>95.2</v>
      </c>
      <c r="Q732" s="10">
        <v>6.7</v>
      </c>
      <c r="R732" s="11">
        <v>38</v>
      </c>
      <c r="S732" s="11">
        <v>97.4</v>
      </c>
      <c r="T732" s="11">
        <v>7.1</v>
      </c>
      <c r="U732" t="s">
        <v>2417</v>
      </c>
    </row>
    <row r="733" spans="1:21">
      <c r="A733" t="s">
        <v>2445</v>
      </c>
      <c r="B733" t="s">
        <v>2446</v>
      </c>
      <c r="C733" t="s">
        <v>2445</v>
      </c>
      <c r="D733" t="s">
        <v>2459</v>
      </c>
      <c r="E733">
        <v>52.109940000000002</v>
      </c>
      <c r="F733">
        <v>5.1376499999999998</v>
      </c>
      <c r="G733" t="s">
        <v>2614</v>
      </c>
      <c r="H733" t="s">
        <v>2460</v>
      </c>
      <c r="I733" t="s">
        <v>202</v>
      </c>
      <c r="J733" t="s">
        <v>2461</v>
      </c>
      <c r="K733">
        <f t="shared" si="11"/>
        <v>177</v>
      </c>
      <c r="L733" s="9">
        <v>72</v>
      </c>
      <c r="M733" s="9">
        <v>100</v>
      </c>
      <c r="N733" s="9">
        <v>6.6</v>
      </c>
      <c r="O733" s="10">
        <v>62</v>
      </c>
      <c r="P733" s="10">
        <v>90.3</v>
      </c>
      <c r="Q733" s="10">
        <v>6.6</v>
      </c>
      <c r="R733" s="11">
        <v>43</v>
      </c>
      <c r="S733" s="11">
        <v>95.3</v>
      </c>
      <c r="T733" s="11">
        <v>6.9</v>
      </c>
      <c r="U733" t="s">
        <v>2417</v>
      </c>
    </row>
    <row r="734" spans="1:21">
      <c r="A734" t="s">
        <v>2445</v>
      </c>
      <c r="B734" t="s">
        <v>2446</v>
      </c>
      <c r="C734" t="s">
        <v>2445</v>
      </c>
      <c r="D734" t="s">
        <v>2468</v>
      </c>
      <c r="E734">
        <v>52.0798117</v>
      </c>
      <c r="F734">
        <v>5.0999372000000003</v>
      </c>
      <c r="G734" t="s">
        <v>2498</v>
      </c>
      <c r="H734" t="s">
        <v>2469</v>
      </c>
      <c r="I734" t="s">
        <v>19</v>
      </c>
      <c r="J734" t="s">
        <v>2470</v>
      </c>
      <c r="K734">
        <f t="shared" si="11"/>
        <v>164</v>
      </c>
      <c r="L734" s="9">
        <v>164</v>
      </c>
      <c r="M734" s="9">
        <v>97.6</v>
      </c>
      <c r="N734" s="9">
        <v>6.5</v>
      </c>
      <c r="O734" s="10"/>
      <c r="P734" s="10"/>
      <c r="Q734" s="10"/>
      <c r="R734" s="11"/>
      <c r="S734" s="11"/>
      <c r="T734" s="11"/>
      <c r="U734" t="s">
        <v>2417</v>
      </c>
    </row>
    <row r="735" spans="1:21">
      <c r="A735" t="s">
        <v>2445</v>
      </c>
      <c r="B735" t="s">
        <v>2446</v>
      </c>
      <c r="C735" t="s">
        <v>2445</v>
      </c>
      <c r="D735" t="s">
        <v>2474</v>
      </c>
      <c r="E735">
        <v>52.09243</v>
      </c>
      <c r="F735">
        <v>5.0615500000000004</v>
      </c>
      <c r="G735" t="s">
        <v>2498</v>
      </c>
      <c r="H735" t="s">
        <v>2475</v>
      </c>
      <c r="I735" t="s">
        <v>36</v>
      </c>
      <c r="J735" t="s">
        <v>2476</v>
      </c>
      <c r="K735">
        <f t="shared" si="11"/>
        <v>150</v>
      </c>
      <c r="L735" s="9"/>
      <c r="M735" s="9"/>
      <c r="N735" s="9"/>
      <c r="O735" s="10">
        <v>93</v>
      </c>
      <c r="P735" s="10">
        <v>94.6</v>
      </c>
      <c r="Q735" s="10">
        <v>6.6</v>
      </c>
      <c r="R735" s="11">
        <v>57</v>
      </c>
      <c r="S735" s="11">
        <v>96.5</v>
      </c>
      <c r="T735" s="11">
        <v>6.8</v>
      </c>
      <c r="U735" t="s">
        <v>2417</v>
      </c>
    </row>
    <row r="736" spans="1:21">
      <c r="A736" t="s">
        <v>2445</v>
      </c>
      <c r="B736" t="s">
        <v>2446</v>
      </c>
      <c r="C736" t="s">
        <v>2445</v>
      </c>
      <c r="D736" t="s">
        <v>2456</v>
      </c>
      <c r="E736">
        <v>52.083100000000002</v>
      </c>
      <c r="F736">
        <v>5.1366899999999998</v>
      </c>
      <c r="G736" t="s">
        <v>2498</v>
      </c>
      <c r="H736" t="s">
        <v>2457</v>
      </c>
      <c r="I736" t="s">
        <v>177</v>
      </c>
      <c r="J736" t="s">
        <v>2458</v>
      </c>
      <c r="K736">
        <f t="shared" si="11"/>
        <v>263</v>
      </c>
      <c r="L736" s="9"/>
      <c r="M736" s="9"/>
      <c r="N736" s="9"/>
      <c r="O736" s="10">
        <v>97</v>
      </c>
      <c r="P736" s="10">
        <v>83.5</v>
      </c>
      <c r="Q736" s="10">
        <v>6.4</v>
      </c>
      <c r="R736" s="11">
        <v>166</v>
      </c>
      <c r="S736" s="11">
        <v>91.6</v>
      </c>
      <c r="T736" s="11">
        <v>6.7</v>
      </c>
      <c r="U736" t="s">
        <v>2417</v>
      </c>
    </row>
    <row r="737" spans="1:21">
      <c r="A737" t="s">
        <v>2445</v>
      </c>
      <c r="B737" t="s">
        <v>2446</v>
      </c>
      <c r="C737" t="s">
        <v>2445</v>
      </c>
      <c r="D737" t="s">
        <v>2451</v>
      </c>
      <c r="E737">
        <v>52.092480000000002</v>
      </c>
      <c r="F737">
        <v>5.1259600000000001</v>
      </c>
      <c r="G737" t="s">
        <v>2498</v>
      </c>
      <c r="H737" t="s">
        <v>2452</v>
      </c>
      <c r="I737" t="s">
        <v>177</v>
      </c>
      <c r="J737" t="s">
        <v>2453</v>
      </c>
      <c r="K737">
        <f t="shared" si="11"/>
        <v>212</v>
      </c>
      <c r="L737" s="9">
        <v>78</v>
      </c>
      <c r="M737" s="9">
        <v>82.1</v>
      </c>
      <c r="N737" s="9">
        <v>6.2</v>
      </c>
      <c r="O737" s="10">
        <v>92</v>
      </c>
      <c r="P737" s="10">
        <v>84.8</v>
      </c>
      <c r="Q737" s="10">
        <v>6.5</v>
      </c>
      <c r="R737" s="11">
        <v>42</v>
      </c>
      <c r="S737" s="11">
        <v>92.9</v>
      </c>
      <c r="T737" s="11">
        <v>6.9</v>
      </c>
      <c r="U737" t="s">
        <v>2417</v>
      </c>
    </row>
    <row r="738" spans="1:21">
      <c r="A738" t="s">
        <v>2445</v>
      </c>
      <c r="B738" t="s">
        <v>2446</v>
      </c>
      <c r="C738" t="s">
        <v>2445</v>
      </c>
      <c r="D738" t="s">
        <v>2471</v>
      </c>
      <c r="E738">
        <v>52.108199900000002</v>
      </c>
      <c r="F738">
        <v>5.1147900000000002</v>
      </c>
      <c r="G738" t="s">
        <v>2498</v>
      </c>
      <c r="H738" t="s">
        <v>2472</v>
      </c>
      <c r="I738" t="s">
        <v>36</v>
      </c>
      <c r="J738" t="s">
        <v>2473</v>
      </c>
      <c r="K738">
        <f t="shared" si="11"/>
        <v>168</v>
      </c>
      <c r="L738" s="9">
        <v>168</v>
      </c>
      <c r="M738" s="9">
        <v>97</v>
      </c>
      <c r="N738" s="9">
        <v>6.4</v>
      </c>
      <c r="O738" s="10"/>
      <c r="P738" s="10"/>
      <c r="Q738" s="10"/>
      <c r="R738" s="11"/>
      <c r="S738" s="11"/>
      <c r="T738" s="11"/>
      <c r="U738" t="s">
        <v>2417</v>
      </c>
    </row>
    <row r="739" spans="1:21">
      <c r="A739" t="s">
        <v>2445</v>
      </c>
      <c r="B739" t="s">
        <v>2446</v>
      </c>
      <c r="C739" t="s">
        <v>2445</v>
      </c>
      <c r="D739" t="s">
        <v>2485</v>
      </c>
      <c r="E739">
        <v>52.080249999999999</v>
      </c>
      <c r="F739">
        <v>5.0964799999999997</v>
      </c>
      <c r="G739" t="s">
        <v>2498</v>
      </c>
      <c r="H739" t="s">
        <v>2486</v>
      </c>
      <c r="I739" t="s">
        <v>1181</v>
      </c>
      <c r="J739" t="s">
        <v>2487</v>
      </c>
      <c r="K739">
        <f t="shared" si="11"/>
        <v>78</v>
      </c>
      <c r="L739" s="9"/>
      <c r="M739" s="9"/>
      <c r="N739" s="9"/>
      <c r="O739" s="10">
        <v>55</v>
      </c>
      <c r="P739" s="10">
        <v>100</v>
      </c>
      <c r="Q739" s="10">
        <v>6.7</v>
      </c>
      <c r="R739" s="11">
        <v>23</v>
      </c>
      <c r="S739" s="11">
        <v>91.3</v>
      </c>
      <c r="T739" s="11">
        <v>6.7</v>
      </c>
      <c r="U739" t="s">
        <v>2417</v>
      </c>
    </row>
    <row r="740" spans="1:21">
      <c r="A740" t="s">
        <v>2445</v>
      </c>
      <c r="B740" t="s">
        <v>2446</v>
      </c>
      <c r="C740" t="s">
        <v>2445</v>
      </c>
      <c r="D740" t="s">
        <v>2462</v>
      </c>
      <c r="E740">
        <v>52.082239999999999</v>
      </c>
      <c r="F740">
        <v>5.1331499999999997</v>
      </c>
      <c r="G740" t="s">
        <v>2498</v>
      </c>
      <c r="H740" t="s">
        <v>2463</v>
      </c>
      <c r="I740" t="s">
        <v>36</v>
      </c>
      <c r="J740" t="s">
        <v>2464</v>
      </c>
      <c r="K740">
        <f t="shared" si="11"/>
        <v>109</v>
      </c>
      <c r="L740" s="9"/>
      <c r="M740" s="9"/>
      <c r="N740" s="9"/>
      <c r="O740" s="10"/>
      <c r="P740" s="10"/>
      <c r="Q740" s="10"/>
      <c r="R740" s="11">
        <v>109</v>
      </c>
      <c r="S740" s="11">
        <v>93.6</v>
      </c>
      <c r="T740" s="11">
        <v>6.9</v>
      </c>
      <c r="U740" t="s">
        <v>2417</v>
      </c>
    </row>
    <row r="741" spans="1:21">
      <c r="A741" t="s">
        <v>2445</v>
      </c>
      <c r="B741" t="s">
        <v>2446</v>
      </c>
      <c r="C741" t="s">
        <v>2445</v>
      </c>
      <c r="D741" t="s">
        <v>2480</v>
      </c>
      <c r="E741">
        <v>52.092170899999999</v>
      </c>
      <c r="F741">
        <v>5.0619611000000004</v>
      </c>
      <c r="G741" t="s">
        <v>2498</v>
      </c>
      <c r="H741" t="s">
        <v>2481</v>
      </c>
      <c r="I741" t="s">
        <v>36</v>
      </c>
      <c r="J741" t="s">
        <v>2482</v>
      </c>
      <c r="K741">
        <f t="shared" si="11"/>
        <v>149</v>
      </c>
      <c r="L741" s="9">
        <v>149</v>
      </c>
      <c r="M741" s="9">
        <v>98</v>
      </c>
      <c r="N741" s="9">
        <v>6.4</v>
      </c>
      <c r="O741" s="10"/>
      <c r="P741" s="10"/>
      <c r="Q741" s="10"/>
      <c r="R741" s="11"/>
      <c r="S741" s="11"/>
      <c r="T741" s="11"/>
      <c r="U741" t="s">
        <v>2417</v>
      </c>
    </row>
    <row r="742" spans="1:21">
      <c r="A742" t="s">
        <v>2445</v>
      </c>
      <c r="B742" t="s">
        <v>2446</v>
      </c>
      <c r="C742" t="s">
        <v>2445</v>
      </c>
      <c r="D742" t="s">
        <v>2454</v>
      </c>
      <c r="E742">
        <v>52.120519999999999</v>
      </c>
      <c r="F742">
        <v>5.0690299999999997</v>
      </c>
      <c r="G742" t="s">
        <v>2498</v>
      </c>
      <c r="H742" t="s">
        <v>2455</v>
      </c>
      <c r="I742" t="s">
        <v>26</v>
      </c>
      <c r="J742" t="s">
        <v>52</v>
      </c>
      <c r="K742">
        <f t="shared" si="11"/>
        <v>83</v>
      </c>
      <c r="L742" s="9">
        <v>83</v>
      </c>
      <c r="M742" s="9">
        <v>95.2</v>
      </c>
      <c r="N742" s="9">
        <v>6.4</v>
      </c>
      <c r="O742" s="10"/>
      <c r="P742" s="10"/>
      <c r="Q742" s="10"/>
      <c r="R742" s="11"/>
      <c r="S742" s="11"/>
      <c r="T742" s="11"/>
      <c r="U742" t="s">
        <v>2417</v>
      </c>
    </row>
    <row r="743" spans="1:21">
      <c r="A743" t="s">
        <v>2445</v>
      </c>
      <c r="B743" t="s">
        <v>2446</v>
      </c>
      <c r="C743" t="s">
        <v>2445</v>
      </c>
      <c r="D743" t="s">
        <v>2477</v>
      </c>
      <c r="E743">
        <v>52.078560000000003</v>
      </c>
      <c r="F743">
        <v>5.1171100000000003</v>
      </c>
      <c r="G743" t="s">
        <v>2498</v>
      </c>
      <c r="H743" t="s">
        <v>2478</v>
      </c>
      <c r="I743" t="s">
        <v>36</v>
      </c>
      <c r="J743" t="s">
        <v>2479</v>
      </c>
      <c r="K743">
        <f t="shared" si="11"/>
        <v>120</v>
      </c>
      <c r="L743" s="9">
        <v>120</v>
      </c>
      <c r="M743" s="9">
        <v>100</v>
      </c>
      <c r="N743" s="9">
        <v>6.4</v>
      </c>
      <c r="O743" s="10"/>
      <c r="P743" s="10"/>
      <c r="Q743" s="10"/>
      <c r="R743" s="11"/>
      <c r="S743" s="11"/>
      <c r="T743" s="11"/>
      <c r="U743" t="s">
        <v>2417</v>
      </c>
    </row>
    <row r="744" spans="1:21">
      <c r="A744" t="s">
        <v>1695</v>
      </c>
      <c r="B744" t="s">
        <v>1696</v>
      </c>
      <c r="C744" t="s">
        <v>1697</v>
      </c>
      <c r="D744" t="s">
        <v>1698</v>
      </c>
      <c r="E744">
        <v>52.036769999999997</v>
      </c>
      <c r="F744">
        <v>5.3262700000000001</v>
      </c>
      <c r="G744" t="s">
        <v>2498</v>
      </c>
      <c r="H744" t="s">
        <v>1699</v>
      </c>
      <c r="I744" t="s">
        <v>19</v>
      </c>
      <c r="J744" t="s">
        <v>1700</v>
      </c>
      <c r="K744">
        <f t="shared" si="11"/>
        <v>335</v>
      </c>
      <c r="L744" s="9">
        <v>57</v>
      </c>
      <c r="M744" s="9">
        <v>96.5</v>
      </c>
      <c r="N744" s="9">
        <v>6.8</v>
      </c>
      <c r="O744" s="10">
        <v>108</v>
      </c>
      <c r="P744" s="10">
        <v>88.9</v>
      </c>
      <c r="Q744" s="10">
        <v>6.6</v>
      </c>
      <c r="R744" s="11">
        <v>170</v>
      </c>
      <c r="S744" s="11">
        <v>92.4</v>
      </c>
      <c r="T744" s="11">
        <v>6.8</v>
      </c>
      <c r="U744" t="s">
        <v>1313</v>
      </c>
    </row>
    <row r="745" spans="1:21">
      <c r="A745" t="s">
        <v>1695</v>
      </c>
      <c r="B745" t="s">
        <v>1696</v>
      </c>
      <c r="C745" t="s">
        <v>1697</v>
      </c>
      <c r="D745" t="s">
        <v>1698</v>
      </c>
      <c r="E745">
        <v>52.036769999999997</v>
      </c>
      <c r="F745">
        <v>5.3262700000000001</v>
      </c>
      <c r="G745" t="s">
        <v>2498</v>
      </c>
      <c r="H745" t="s">
        <v>1699</v>
      </c>
      <c r="I745" t="s">
        <v>19</v>
      </c>
      <c r="J745" t="s">
        <v>1700</v>
      </c>
      <c r="K745">
        <f t="shared" si="11"/>
        <v>335</v>
      </c>
      <c r="L745" s="9">
        <v>57</v>
      </c>
      <c r="M745" s="9">
        <v>96.5</v>
      </c>
      <c r="N745" s="9">
        <v>6.8</v>
      </c>
      <c r="O745" s="10">
        <v>108</v>
      </c>
      <c r="P745" s="10">
        <v>88.9</v>
      </c>
      <c r="Q745" s="10">
        <v>6.6</v>
      </c>
      <c r="R745" s="11">
        <v>170</v>
      </c>
      <c r="S745" s="11">
        <v>92.4</v>
      </c>
      <c r="T745" s="11">
        <v>6.8</v>
      </c>
      <c r="U745" t="s">
        <v>2417</v>
      </c>
    </row>
    <row r="746" spans="1:21">
      <c r="A746" t="s">
        <v>1695</v>
      </c>
      <c r="B746" t="s">
        <v>1696</v>
      </c>
      <c r="C746" t="s">
        <v>1697</v>
      </c>
      <c r="D746" t="s">
        <v>1705</v>
      </c>
      <c r="E746">
        <v>52.032029999999999</v>
      </c>
      <c r="F746">
        <v>5.3464700000000001</v>
      </c>
      <c r="G746" t="s">
        <v>2498</v>
      </c>
      <c r="H746" t="s">
        <v>1706</v>
      </c>
      <c r="I746" t="s">
        <v>36</v>
      </c>
      <c r="J746" t="s">
        <v>1707</v>
      </c>
      <c r="K746">
        <f t="shared" si="11"/>
        <v>66</v>
      </c>
      <c r="L746" s="9">
        <v>66</v>
      </c>
      <c r="M746" s="9">
        <v>97</v>
      </c>
      <c r="N746" s="9">
        <v>6.6</v>
      </c>
      <c r="O746" s="10"/>
      <c r="P746" s="10"/>
      <c r="Q746" s="10"/>
      <c r="R746" s="11"/>
      <c r="S746" s="11"/>
      <c r="T746" s="11"/>
      <c r="U746" t="s">
        <v>1313</v>
      </c>
    </row>
    <row r="747" spans="1:21">
      <c r="A747" t="s">
        <v>1695</v>
      </c>
      <c r="B747" t="s">
        <v>1696</v>
      </c>
      <c r="C747" t="s">
        <v>1697</v>
      </c>
      <c r="D747" t="s">
        <v>1705</v>
      </c>
      <c r="E747">
        <v>52.032029999999999</v>
      </c>
      <c r="F747">
        <v>5.3464700000000001</v>
      </c>
      <c r="G747" t="s">
        <v>2498</v>
      </c>
      <c r="H747" t="s">
        <v>1706</v>
      </c>
      <c r="I747" t="s">
        <v>36</v>
      </c>
      <c r="J747" t="s">
        <v>1707</v>
      </c>
      <c r="K747">
        <f t="shared" si="11"/>
        <v>66</v>
      </c>
      <c r="L747" s="9">
        <v>66</v>
      </c>
      <c r="M747" s="9">
        <v>97</v>
      </c>
      <c r="N747" s="9">
        <v>6.6</v>
      </c>
      <c r="O747" s="10"/>
      <c r="P747" s="10"/>
      <c r="Q747" s="10"/>
      <c r="R747" s="11"/>
      <c r="S747" s="11"/>
      <c r="T747" s="11"/>
      <c r="U747" t="s">
        <v>2417</v>
      </c>
    </row>
    <row r="748" spans="1:21">
      <c r="A748" t="s">
        <v>1695</v>
      </c>
      <c r="B748" t="s">
        <v>1696</v>
      </c>
      <c r="C748" t="s">
        <v>1701</v>
      </c>
      <c r="D748" t="s">
        <v>1702</v>
      </c>
      <c r="E748">
        <v>52.036540000000002</v>
      </c>
      <c r="F748">
        <v>5.4139799000000002</v>
      </c>
      <c r="G748" t="s">
        <v>2498</v>
      </c>
      <c r="H748" t="s">
        <v>1703</v>
      </c>
      <c r="I748" t="s">
        <v>36</v>
      </c>
      <c r="J748" t="s">
        <v>1704</v>
      </c>
      <c r="K748">
        <f t="shared" si="11"/>
        <v>120</v>
      </c>
      <c r="L748" s="9">
        <v>120</v>
      </c>
      <c r="M748" s="9">
        <v>98.3</v>
      </c>
      <c r="N748" s="9">
        <v>6.6</v>
      </c>
      <c r="O748" s="10"/>
      <c r="P748" s="10"/>
      <c r="Q748" s="10"/>
      <c r="R748" s="11"/>
      <c r="S748" s="11"/>
      <c r="T748" s="11"/>
      <c r="U748" t="s">
        <v>1313</v>
      </c>
    </row>
    <row r="749" spans="1:21">
      <c r="A749" t="s">
        <v>1695</v>
      </c>
      <c r="B749" t="s">
        <v>1696</v>
      </c>
      <c r="C749" t="s">
        <v>1701</v>
      </c>
      <c r="D749" t="s">
        <v>1702</v>
      </c>
      <c r="E749">
        <v>52.036540000000002</v>
      </c>
      <c r="F749">
        <v>5.4139799000000002</v>
      </c>
      <c r="G749" t="s">
        <v>2498</v>
      </c>
      <c r="H749" t="s">
        <v>1703</v>
      </c>
      <c r="I749" t="s">
        <v>36</v>
      </c>
      <c r="J749" t="s">
        <v>1704</v>
      </c>
      <c r="K749">
        <f t="shared" si="11"/>
        <v>120</v>
      </c>
      <c r="L749" s="9">
        <v>120</v>
      </c>
      <c r="M749" s="9">
        <v>98.3</v>
      </c>
      <c r="N749" s="9">
        <v>6.6</v>
      </c>
      <c r="O749" s="10"/>
      <c r="P749" s="10"/>
      <c r="Q749" s="10"/>
      <c r="R749" s="11"/>
      <c r="S749" s="11"/>
      <c r="T749" s="11"/>
      <c r="U749" t="s">
        <v>2417</v>
      </c>
    </row>
    <row r="750" spans="1:21">
      <c r="A750" t="s">
        <v>2179</v>
      </c>
      <c r="B750" t="s">
        <v>2180</v>
      </c>
      <c r="C750" t="s">
        <v>2179</v>
      </c>
      <c r="D750" t="s">
        <v>2181</v>
      </c>
      <c r="E750">
        <v>51.362009999999998</v>
      </c>
      <c r="F750">
        <v>5.4680200000000001</v>
      </c>
      <c r="G750" t="s">
        <v>2498</v>
      </c>
      <c r="H750" t="s">
        <v>2182</v>
      </c>
      <c r="I750" t="s">
        <v>177</v>
      </c>
      <c r="J750" t="s">
        <v>2183</v>
      </c>
      <c r="K750">
        <f t="shared" si="11"/>
        <v>559</v>
      </c>
      <c r="L750" s="9">
        <v>378</v>
      </c>
      <c r="M750" s="9">
        <v>94.7</v>
      </c>
      <c r="N750" s="9">
        <v>6.6</v>
      </c>
      <c r="O750" s="10">
        <v>116</v>
      </c>
      <c r="P750" s="10">
        <v>93.1</v>
      </c>
      <c r="Q750" s="10">
        <v>6.7</v>
      </c>
      <c r="R750" s="11">
        <v>65</v>
      </c>
      <c r="S750" s="11">
        <v>93.8</v>
      </c>
      <c r="T750" s="11">
        <v>7</v>
      </c>
      <c r="U750" t="s">
        <v>2099</v>
      </c>
    </row>
    <row r="751" spans="1:21">
      <c r="A751" t="s">
        <v>1708</v>
      </c>
      <c r="B751" t="s">
        <v>1709</v>
      </c>
      <c r="C751" t="s">
        <v>1708</v>
      </c>
      <c r="D751" t="s">
        <v>1713</v>
      </c>
      <c r="E751">
        <v>52.013100000000001</v>
      </c>
      <c r="F751">
        <v>5.5456799999999999</v>
      </c>
      <c r="G751" t="s">
        <v>2498</v>
      </c>
      <c r="H751" t="s">
        <v>1714</v>
      </c>
      <c r="I751" t="s">
        <v>19</v>
      </c>
      <c r="J751" t="s">
        <v>1715</v>
      </c>
      <c r="K751">
        <f t="shared" si="11"/>
        <v>407</v>
      </c>
      <c r="L751" s="9">
        <v>165</v>
      </c>
      <c r="M751" s="9">
        <v>97.6</v>
      </c>
      <c r="N751" s="9">
        <v>6.7</v>
      </c>
      <c r="O751" s="10">
        <v>166</v>
      </c>
      <c r="P751" s="10">
        <v>92.8</v>
      </c>
      <c r="Q751" s="10">
        <v>6.5</v>
      </c>
      <c r="R751" s="11">
        <v>76</v>
      </c>
      <c r="S751" s="11">
        <v>96.1</v>
      </c>
      <c r="T751" s="11">
        <v>6.9</v>
      </c>
      <c r="U751" t="s">
        <v>1313</v>
      </c>
    </row>
    <row r="752" spans="1:21">
      <c r="A752" t="s">
        <v>1708</v>
      </c>
      <c r="B752" t="s">
        <v>1709</v>
      </c>
      <c r="C752" t="s">
        <v>1708</v>
      </c>
      <c r="D752" t="s">
        <v>1713</v>
      </c>
      <c r="E752">
        <v>52.013100000000001</v>
      </c>
      <c r="F752">
        <v>5.5456799999999999</v>
      </c>
      <c r="G752" t="s">
        <v>2498</v>
      </c>
      <c r="H752" t="s">
        <v>1714</v>
      </c>
      <c r="I752" t="s">
        <v>19</v>
      </c>
      <c r="J752" t="s">
        <v>1715</v>
      </c>
      <c r="K752">
        <f t="shared" si="11"/>
        <v>407</v>
      </c>
      <c r="L752" s="9">
        <v>165</v>
      </c>
      <c r="M752" s="9">
        <v>97.6</v>
      </c>
      <c r="N752" s="9">
        <v>6.7</v>
      </c>
      <c r="O752" s="10">
        <v>166</v>
      </c>
      <c r="P752" s="10">
        <v>92.8</v>
      </c>
      <c r="Q752" s="10">
        <v>6.5</v>
      </c>
      <c r="R752" s="11">
        <v>76</v>
      </c>
      <c r="S752" s="11">
        <v>96.1</v>
      </c>
      <c r="T752" s="11">
        <v>6.9</v>
      </c>
      <c r="U752" t="s">
        <v>2417</v>
      </c>
    </row>
    <row r="753" spans="1:21">
      <c r="A753" t="s">
        <v>1708</v>
      </c>
      <c r="B753" t="s">
        <v>1709</v>
      </c>
      <c r="C753" t="s">
        <v>1708</v>
      </c>
      <c r="D753" t="s">
        <v>1710</v>
      </c>
      <c r="E753">
        <v>52.025790000000001</v>
      </c>
      <c r="F753">
        <v>5.54331</v>
      </c>
      <c r="G753" t="s">
        <v>2498</v>
      </c>
      <c r="H753" t="s">
        <v>1711</v>
      </c>
      <c r="I753" t="s">
        <v>19</v>
      </c>
      <c r="J753" t="s">
        <v>1712</v>
      </c>
      <c r="K753">
        <f t="shared" si="11"/>
        <v>242</v>
      </c>
      <c r="L753" s="9">
        <v>242</v>
      </c>
      <c r="M753" s="9">
        <v>96.3</v>
      </c>
      <c r="N753" s="9">
        <v>6.5</v>
      </c>
      <c r="O753" s="10"/>
      <c r="P753" s="10"/>
      <c r="Q753" s="10"/>
      <c r="R753" s="11"/>
      <c r="S753" s="11"/>
      <c r="T753" s="11"/>
      <c r="U753" t="s">
        <v>1313</v>
      </c>
    </row>
    <row r="754" spans="1:21">
      <c r="A754" t="s">
        <v>1708</v>
      </c>
      <c r="B754" t="s">
        <v>1709</v>
      </c>
      <c r="C754" t="s">
        <v>1708</v>
      </c>
      <c r="D754" t="s">
        <v>1710</v>
      </c>
      <c r="E754">
        <v>52.025790000000001</v>
      </c>
      <c r="F754">
        <v>5.54331</v>
      </c>
      <c r="G754" t="s">
        <v>2498</v>
      </c>
      <c r="H754" t="s">
        <v>1711</v>
      </c>
      <c r="I754" t="s">
        <v>19</v>
      </c>
      <c r="J754" t="s">
        <v>1712</v>
      </c>
      <c r="K754">
        <f t="shared" si="11"/>
        <v>242</v>
      </c>
      <c r="L754" s="9">
        <v>242</v>
      </c>
      <c r="M754" s="9">
        <v>96.3</v>
      </c>
      <c r="N754" s="9">
        <v>6.5</v>
      </c>
      <c r="O754" s="10"/>
      <c r="P754" s="10"/>
      <c r="Q754" s="10"/>
      <c r="R754" s="11"/>
      <c r="S754" s="11"/>
      <c r="T754" s="11"/>
      <c r="U754" t="s">
        <v>2417</v>
      </c>
    </row>
    <row r="755" spans="1:21">
      <c r="A755" t="s">
        <v>1708</v>
      </c>
      <c r="B755" t="s">
        <v>1709</v>
      </c>
      <c r="C755" t="s">
        <v>1708</v>
      </c>
      <c r="D755" t="s">
        <v>1716</v>
      </c>
      <c r="E755">
        <v>52.027070000000002</v>
      </c>
      <c r="F755">
        <v>5.5272100000000002</v>
      </c>
      <c r="G755" t="s">
        <v>2498</v>
      </c>
      <c r="H755" t="s">
        <v>1717</v>
      </c>
      <c r="I755" t="s">
        <v>1718</v>
      </c>
      <c r="J755" t="s">
        <v>1719</v>
      </c>
      <c r="K755">
        <f t="shared" si="11"/>
        <v>407</v>
      </c>
      <c r="L755" s="9">
        <v>117</v>
      </c>
      <c r="M755" s="9">
        <v>99.1</v>
      </c>
      <c r="N755" s="9">
        <v>6.7</v>
      </c>
      <c r="O755" s="10">
        <v>205</v>
      </c>
      <c r="P755" s="10">
        <v>88.8</v>
      </c>
      <c r="Q755" s="10">
        <v>6.4</v>
      </c>
      <c r="R755" s="11">
        <v>85</v>
      </c>
      <c r="S755" s="11">
        <v>89.4</v>
      </c>
      <c r="T755" s="11">
        <v>6.8</v>
      </c>
      <c r="U755" t="s">
        <v>1313</v>
      </c>
    </row>
    <row r="756" spans="1:21">
      <c r="A756" t="s">
        <v>1708</v>
      </c>
      <c r="B756" t="s">
        <v>1709</v>
      </c>
      <c r="C756" t="s">
        <v>1708</v>
      </c>
      <c r="D756" t="s">
        <v>1716</v>
      </c>
      <c r="E756">
        <v>52.027070000000002</v>
      </c>
      <c r="F756">
        <v>5.5272100000000002</v>
      </c>
      <c r="G756" t="s">
        <v>2498</v>
      </c>
      <c r="H756" t="s">
        <v>1717</v>
      </c>
      <c r="I756" t="s">
        <v>1718</v>
      </c>
      <c r="J756" t="s">
        <v>1719</v>
      </c>
      <c r="K756">
        <f t="shared" si="11"/>
        <v>407</v>
      </c>
      <c r="L756" s="9">
        <v>117</v>
      </c>
      <c r="M756" s="9">
        <v>99.1</v>
      </c>
      <c r="N756" s="9">
        <v>6.7</v>
      </c>
      <c r="O756" s="10">
        <v>205</v>
      </c>
      <c r="P756" s="10">
        <v>88.8</v>
      </c>
      <c r="Q756" s="10">
        <v>6.4</v>
      </c>
      <c r="R756" s="11">
        <v>85</v>
      </c>
      <c r="S756" s="11">
        <v>89.4</v>
      </c>
      <c r="T756" s="11">
        <v>6.8</v>
      </c>
      <c r="U756" t="s">
        <v>2417</v>
      </c>
    </row>
    <row r="757" spans="1:21">
      <c r="A757" t="s">
        <v>1708</v>
      </c>
      <c r="B757" t="s">
        <v>1709</v>
      </c>
      <c r="C757" t="s">
        <v>1708</v>
      </c>
      <c r="D757" t="s">
        <v>1720</v>
      </c>
      <c r="E757">
        <v>52.021230000000003</v>
      </c>
      <c r="F757">
        <v>5.5468299999999999</v>
      </c>
      <c r="G757" t="s">
        <v>2498</v>
      </c>
      <c r="H757" t="s">
        <v>1721</v>
      </c>
      <c r="I757" t="s">
        <v>36</v>
      </c>
      <c r="J757" t="s">
        <v>1679</v>
      </c>
      <c r="K757">
        <f t="shared" si="11"/>
        <v>156</v>
      </c>
      <c r="L757" s="9"/>
      <c r="M757" s="9"/>
      <c r="N757" s="9"/>
      <c r="O757" s="10">
        <v>114</v>
      </c>
      <c r="P757" s="10">
        <v>87.7</v>
      </c>
      <c r="Q757" s="10">
        <v>6.5</v>
      </c>
      <c r="R757" s="11">
        <v>42</v>
      </c>
      <c r="S757" s="11">
        <v>95.2</v>
      </c>
      <c r="T757" s="11">
        <v>6.9</v>
      </c>
      <c r="U757" t="s">
        <v>1313</v>
      </c>
    </row>
    <row r="758" spans="1:21">
      <c r="A758" t="s">
        <v>1708</v>
      </c>
      <c r="B758" t="s">
        <v>1709</v>
      </c>
      <c r="C758" t="s">
        <v>1708</v>
      </c>
      <c r="D758" t="s">
        <v>1720</v>
      </c>
      <c r="E758">
        <v>52.021230000000003</v>
      </c>
      <c r="F758">
        <v>5.5468299999999999</v>
      </c>
      <c r="G758" t="s">
        <v>2498</v>
      </c>
      <c r="H758" t="s">
        <v>1721</v>
      </c>
      <c r="I758" t="s">
        <v>36</v>
      </c>
      <c r="J758" t="s">
        <v>1679</v>
      </c>
      <c r="K758">
        <f t="shared" si="11"/>
        <v>156</v>
      </c>
      <c r="L758" s="9"/>
      <c r="M758" s="9"/>
      <c r="N758" s="9"/>
      <c r="O758" s="10">
        <v>114</v>
      </c>
      <c r="P758" s="10">
        <v>87.7</v>
      </c>
      <c r="Q758" s="10">
        <v>6.5</v>
      </c>
      <c r="R758" s="11">
        <v>42</v>
      </c>
      <c r="S758" s="11">
        <v>95.2</v>
      </c>
      <c r="T758" s="11">
        <v>6.9</v>
      </c>
      <c r="U758" t="s">
        <v>2417</v>
      </c>
    </row>
    <row r="759" spans="1:21">
      <c r="A759" t="s">
        <v>1287</v>
      </c>
      <c r="B759" t="s">
        <v>1288</v>
      </c>
      <c r="C759" t="s">
        <v>1287</v>
      </c>
      <c r="D759" t="s">
        <v>1292</v>
      </c>
      <c r="E759">
        <v>51.621479999999998</v>
      </c>
      <c r="F759">
        <v>5.56236</v>
      </c>
      <c r="G759" t="s">
        <v>2498</v>
      </c>
      <c r="H759" t="s">
        <v>1293</v>
      </c>
      <c r="I759" t="s">
        <v>177</v>
      </c>
      <c r="J759" t="s">
        <v>1294</v>
      </c>
      <c r="K759">
        <f t="shared" si="11"/>
        <v>351</v>
      </c>
      <c r="L759" s="9">
        <v>351</v>
      </c>
      <c r="M759" s="9">
        <v>96.6</v>
      </c>
      <c r="N759" s="9">
        <v>6.6</v>
      </c>
      <c r="O759" s="10"/>
      <c r="P759" s="10"/>
      <c r="Q759" s="10"/>
      <c r="R759" s="11"/>
      <c r="S759" s="11"/>
      <c r="T759" s="11"/>
      <c r="U759" t="s">
        <v>1105</v>
      </c>
    </row>
    <row r="760" spans="1:21">
      <c r="A760" t="s">
        <v>1287</v>
      </c>
      <c r="B760" t="s">
        <v>1288</v>
      </c>
      <c r="C760" t="s">
        <v>1287</v>
      </c>
      <c r="D760" t="s">
        <v>1289</v>
      </c>
      <c r="E760">
        <v>51.626489900000003</v>
      </c>
      <c r="F760">
        <v>5.5403700000000002</v>
      </c>
      <c r="G760" t="s">
        <v>2498</v>
      </c>
      <c r="H760" t="s">
        <v>1290</v>
      </c>
      <c r="I760" t="s">
        <v>177</v>
      </c>
      <c r="J760" t="s">
        <v>1291</v>
      </c>
      <c r="K760">
        <f t="shared" si="11"/>
        <v>318</v>
      </c>
      <c r="L760" s="9"/>
      <c r="M760" s="9"/>
      <c r="N760" s="9"/>
      <c r="O760" s="10">
        <v>204</v>
      </c>
      <c r="P760" s="10">
        <v>83.8</v>
      </c>
      <c r="Q760" s="10">
        <v>6.5</v>
      </c>
      <c r="R760" s="11">
        <v>114</v>
      </c>
      <c r="S760" s="11">
        <v>85.1</v>
      </c>
      <c r="T760" s="11">
        <v>6.7</v>
      </c>
      <c r="U760" t="s">
        <v>1105</v>
      </c>
    </row>
    <row r="761" spans="1:21">
      <c r="A761" t="s">
        <v>2184</v>
      </c>
      <c r="B761" t="s">
        <v>2185</v>
      </c>
      <c r="C761" t="s">
        <v>2184</v>
      </c>
      <c r="D761" t="s">
        <v>2186</v>
      </c>
      <c r="E761">
        <v>51.403709900000003</v>
      </c>
      <c r="F761">
        <v>5.3836700000000004</v>
      </c>
      <c r="G761" t="s">
        <v>2498</v>
      </c>
      <c r="H761" t="s">
        <v>2187</v>
      </c>
      <c r="I761" t="s">
        <v>177</v>
      </c>
      <c r="J761" t="s">
        <v>2188</v>
      </c>
      <c r="K761">
        <f t="shared" si="11"/>
        <v>511</v>
      </c>
      <c r="L761" s="9">
        <v>311</v>
      </c>
      <c r="M761" s="9">
        <v>95.8</v>
      </c>
      <c r="N761" s="9">
        <v>6.5</v>
      </c>
      <c r="O761" s="10">
        <v>115</v>
      </c>
      <c r="P761" s="10">
        <v>81.7</v>
      </c>
      <c r="Q761" s="10">
        <v>6.3</v>
      </c>
      <c r="R761" s="11">
        <v>85</v>
      </c>
      <c r="S761" s="11">
        <v>82.4</v>
      </c>
      <c r="T761" s="11">
        <v>6.6</v>
      </c>
      <c r="U761" t="s">
        <v>2099</v>
      </c>
    </row>
    <row r="762" spans="1:21">
      <c r="A762" t="s">
        <v>2488</v>
      </c>
      <c r="B762" t="s">
        <v>2489</v>
      </c>
      <c r="C762" t="s">
        <v>2490</v>
      </c>
      <c r="D762" t="s">
        <v>2491</v>
      </c>
      <c r="E762">
        <v>51.98686</v>
      </c>
      <c r="F762">
        <v>5.0784599999999998</v>
      </c>
      <c r="G762" t="s">
        <v>2498</v>
      </c>
      <c r="H762" t="s">
        <v>2492</v>
      </c>
      <c r="I762" t="s">
        <v>19</v>
      </c>
      <c r="J762" t="s">
        <v>2435</v>
      </c>
      <c r="K762">
        <f t="shared" si="11"/>
        <v>155</v>
      </c>
      <c r="L762" s="9">
        <v>155</v>
      </c>
      <c r="M762" s="9">
        <v>98.1</v>
      </c>
      <c r="N762" s="9">
        <v>6.8</v>
      </c>
      <c r="O762" s="10"/>
      <c r="P762" s="10"/>
      <c r="Q762" s="10"/>
      <c r="R762" s="11"/>
      <c r="S762" s="11"/>
      <c r="T762" s="11"/>
      <c r="U762" t="s">
        <v>2417</v>
      </c>
    </row>
    <row r="763" spans="1:21">
      <c r="A763" t="s">
        <v>489</v>
      </c>
      <c r="B763" t="s">
        <v>490</v>
      </c>
      <c r="C763" t="s">
        <v>489</v>
      </c>
      <c r="D763" t="s">
        <v>506</v>
      </c>
      <c r="E763">
        <v>51.933219999999999</v>
      </c>
      <c r="F763">
        <v>4.3597999999999999</v>
      </c>
      <c r="G763" t="s">
        <v>2498</v>
      </c>
      <c r="H763" t="s">
        <v>507</v>
      </c>
      <c r="I763" t="s">
        <v>36</v>
      </c>
      <c r="J763" t="s">
        <v>508</v>
      </c>
      <c r="K763">
        <f t="shared" si="11"/>
        <v>64</v>
      </c>
      <c r="L763" s="9">
        <v>64</v>
      </c>
      <c r="M763" s="9">
        <v>93.8</v>
      </c>
      <c r="N763" s="9">
        <v>6.4</v>
      </c>
      <c r="O763" s="10"/>
      <c r="P763" s="10"/>
      <c r="Q763" s="10"/>
      <c r="R763" s="11"/>
      <c r="S763" s="11"/>
      <c r="T763" s="11"/>
      <c r="U763" t="s">
        <v>291</v>
      </c>
    </row>
    <row r="764" spans="1:21">
      <c r="A764" t="s">
        <v>489</v>
      </c>
      <c r="B764" t="s">
        <v>490</v>
      </c>
      <c r="C764" t="s">
        <v>489</v>
      </c>
      <c r="D764" t="s">
        <v>506</v>
      </c>
      <c r="E764">
        <v>51.933219999999999</v>
      </c>
      <c r="F764">
        <v>4.3597999999999999</v>
      </c>
      <c r="G764" t="s">
        <v>2498</v>
      </c>
      <c r="H764" t="s">
        <v>507</v>
      </c>
      <c r="I764" t="s">
        <v>36</v>
      </c>
      <c r="J764" t="s">
        <v>508</v>
      </c>
      <c r="K764">
        <f t="shared" si="11"/>
        <v>64</v>
      </c>
      <c r="L764" s="9">
        <v>64</v>
      </c>
      <c r="M764" s="9">
        <v>93.8</v>
      </c>
      <c r="N764" s="9">
        <v>6.4</v>
      </c>
      <c r="O764" s="10"/>
      <c r="P764" s="10"/>
      <c r="Q764" s="10"/>
      <c r="R764" s="11"/>
      <c r="S764" s="11"/>
      <c r="T764" s="11"/>
      <c r="U764" t="s">
        <v>562</v>
      </c>
    </row>
    <row r="765" spans="1:21">
      <c r="A765" t="s">
        <v>489</v>
      </c>
      <c r="B765" t="s">
        <v>490</v>
      </c>
      <c r="C765" t="s">
        <v>489</v>
      </c>
      <c r="D765" t="s">
        <v>500</v>
      </c>
      <c r="E765">
        <v>51.929160000000003</v>
      </c>
      <c r="F765">
        <v>4.3503699999999998</v>
      </c>
      <c r="G765" t="s">
        <v>2498</v>
      </c>
      <c r="H765" t="s">
        <v>501</v>
      </c>
      <c r="I765" t="s">
        <v>36</v>
      </c>
      <c r="J765" t="s">
        <v>502</v>
      </c>
      <c r="K765">
        <f t="shared" si="11"/>
        <v>85</v>
      </c>
      <c r="L765" s="9"/>
      <c r="M765" s="9"/>
      <c r="N765" s="9"/>
      <c r="O765" s="10">
        <v>59</v>
      </c>
      <c r="P765" s="10">
        <v>84.7</v>
      </c>
      <c r="Q765" s="10">
        <v>6.6</v>
      </c>
      <c r="R765" s="11">
        <v>26</v>
      </c>
      <c r="S765" s="11">
        <v>88.5</v>
      </c>
      <c r="T765" s="11">
        <v>6.8</v>
      </c>
      <c r="U765" t="s">
        <v>291</v>
      </c>
    </row>
    <row r="766" spans="1:21">
      <c r="A766" t="s">
        <v>489</v>
      </c>
      <c r="B766" t="s">
        <v>490</v>
      </c>
      <c r="C766" t="s">
        <v>489</v>
      </c>
      <c r="D766" t="s">
        <v>500</v>
      </c>
      <c r="E766">
        <v>51.929160000000003</v>
      </c>
      <c r="F766">
        <v>4.3503699999999998</v>
      </c>
      <c r="G766" t="s">
        <v>2498</v>
      </c>
      <c r="H766" t="s">
        <v>501</v>
      </c>
      <c r="I766" t="s">
        <v>36</v>
      </c>
      <c r="J766" t="s">
        <v>502</v>
      </c>
      <c r="K766">
        <f t="shared" si="11"/>
        <v>85</v>
      </c>
      <c r="L766" s="9"/>
      <c r="M766" s="9"/>
      <c r="N766" s="9"/>
      <c r="O766" s="10">
        <v>59</v>
      </c>
      <c r="P766" s="10">
        <v>84.7</v>
      </c>
      <c r="Q766" s="10">
        <v>6.6</v>
      </c>
      <c r="R766" s="11">
        <v>26</v>
      </c>
      <c r="S766" s="11">
        <v>88.5</v>
      </c>
      <c r="T766" s="11">
        <v>6.8</v>
      </c>
      <c r="U766" t="s">
        <v>562</v>
      </c>
    </row>
    <row r="767" spans="1:21">
      <c r="A767" t="s">
        <v>489</v>
      </c>
      <c r="B767" t="s">
        <v>490</v>
      </c>
      <c r="C767" t="s">
        <v>489</v>
      </c>
      <c r="D767" t="s">
        <v>503</v>
      </c>
      <c r="E767">
        <v>51.91093</v>
      </c>
      <c r="F767">
        <v>4.3229499000000002</v>
      </c>
      <c r="G767" t="s">
        <v>2498</v>
      </c>
      <c r="H767" t="s">
        <v>504</v>
      </c>
      <c r="I767" t="s">
        <v>36</v>
      </c>
      <c r="J767" t="s">
        <v>505</v>
      </c>
      <c r="K767">
        <f t="shared" si="11"/>
        <v>131</v>
      </c>
      <c r="L767" s="9">
        <v>131</v>
      </c>
      <c r="M767" s="9">
        <v>86.3</v>
      </c>
      <c r="N767" s="9">
        <v>6.4</v>
      </c>
      <c r="O767" s="10"/>
      <c r="P767" s="10"/>
      <c r="Q767" s="10"/>
      <c r="R767" s="11"/>
      <c r="S767" s="11"/>
      <c r="T767" s="11"/>
      <c r="U767" t="s">
        <v>291</v>
      </c>
    </row>
    <row r="768" spans="1:21">
      <c r="A768" t="s">
        <v>489</v>
      </c>
      <c r="B768" t="s">
        <v>490</v>
      </c>
      <c r="C768" t="s">
        <v>489</v>
      </c>
      <c r="D768" t="s">
        <v>503</v>
      </c>
      <c r="E768">
        <v>51.91093</v>
      </c>
      <c r="F768">
        <v>4.3229499000000002</v>
      </c>
      <c r="G768" t="s">
        <v>2498</v>
      </c>
      <c r="H768" t="s">
        <v>504</v>
      </c>
      <c r="I768" t="s">
        <v>36</v>
      </c>
      <c r="J768" t="s">
        <v>505</v>
      </c>
      <c r="K768">
        <f t="shared" si="11"/>
        <v>131</v>
      </c>
      <c r="L768" s="9">
        <v>131</v>
      </c>
      <c r="M768" s="9">
        <v>86.3</v>
      </c>
      <c r="N768" s="9">
        <v>6.4</v>
      </c>
      <c r="O768" s="10"/>
      <c r="P768" s="10"/>
      <c r="Q768" s="10"/>
      <c r="R768" s="11"/>
      <c r="S768" s="11"/>
      <c r="T768" s="11"/>
      <c r="U768" t="s">
        <v>562</v>
      </c>
    </row>
    <row r="769" spans="1:21">
      <c r="A769" t="s">
        <v>489</v>
      </c>
      <c r="B769" t="s">
        <v>490</v>
      </c>
      <c r="C769" t="s">
        <v>489</v>
      </c>
      <c r="D769" t="s">
        <v>497</v>
      </c>
      <c r="E769">
        <v>51.904130000000002</v>
      </c>
      <c r="F769">
        <v>4.3166099999999998</v>
      </c>
      <c r="G769" t="s">
        <v>2498</v>
      </c>
      <c r="H769" t="s">
        <v>498</v>
      </c>
      <c r="I769" t="s">
        <v>341</v>
      </c>
      <c r="J769" t="s">
        <v>499</v>
      </c>
      <c r="K769">
        <f t="shared" si="11"/>
        <v>161</v>
      </c>
      <c r="L769" s="9">
        <v>161</v>
      </c>
      <c r="M769" s="9">
        <v>98.8</v>
      </c>
      <c r="N769" s="9">
        <v>6.6</v>
      </c>
      <c r="O769" s="10"/>
      <c r="P769" s="10"/>
      <c r="Q769" s="10"/>
      <c r="R769" s="11"/>
      <c r="S769" s="11"/>
      <c r="T769" s="11"/>
      <c r="U769" t="s">
        <v>291</v>
      </c>
    </row>
    <row r="770" spans="1:21">
      <c r="A770" t="s">
        <v>489</v>
      </c>
      <c r="B770" t="s">
        <v>490</v>
      </c>
      <c r="C770" t="s">
        <v>489</v>
      </c>
      <c r="D770" t="s">
        <v>497</v>
      </c>
      <c r="E770">
        <v>51.904130000000002</v>
      </c>
      <c r="F770">
        <v>4.3166099999999998</v>
      </c>
      <c r="G770" t="s">
        <v>2498</v>
      </c>
      <c r="H770" t="s">
        <v>498</v>
      </c>
      <c r="I770" t="s">
        <v>341</v>
      </c>
      <c r="J770" t="s">
        <v>499</v>
      </c>
      <c r="K770">
        <f t="shared" si="11"/>
        <v>161</v>
      </c>
      <c r="L770" s="9">
        <v>161</v>
      </c>
      <c r="M770" s="9">
        <v>98.8</v>
      </c>
      <c r="N770" s="9">
        <v>6.6</v>
      </c>
      <c r="O770" s="10"/>
      <c r="P770" s="10"/>
      <c r="Q770" s="10"/>
      <c r="R770" s="11"/>
      <c r="S770" s="11"/>
      <c r="T770" s="11"/>
      <c r="U770" t="s">
        <v>562</v>
      </c>
    </row>
    <row r="771" spans="1:21">
      <c r="A771" t="s">
        <v>489</v>
      </c>
      <c r="B771" t="s">
        <v>490</v>
      </c>
      <c r="C771" t="s">
        <v>489</v>
      </c>
      <c r="D771" t="s">
        <v>494</v>
      </c>
      <c r="E771">
        <v>51.916499999999999</v>
      </c>
      <c r="F771">
        <v>4.3577700000000004</v>
      </c>
      <c r="G771" t="s">
        <v>2498</v>
      </c>
      <c r="H771" t="s">
        <v>495</v>
      </c>
      <c r="I771" t="s">
        <v>341</v>
      </c>
      <c r="J771" t="s">
        <v>496</v>
      </c>
      <c r="K771">
        <f t="shared" ref="K771:K834" si="12">L771+O771+R771</f>
        <v>305</v>
      </c>
      <c r="L771" s="9">
        <v>104</v>
      </c>
      <c r="M771" s="9">
        <v>88.5</v>
      </c>
      <c r="N771" s="9">
        <v>6.5</v>
      </c>
      <c r="O771" s="10">
        <v>147</v>
      </c>
      <c r="P771" s="10">
        <v>74.8</v>
      </c>
      <c r="Q771" s="10">
        <v>6.3</v>
      </c>
      <c r="R771" s="11">
        <v>54</v>
      </c>
      <c r="S771" s="11">
        <v>85.2</v>
      </c>
      <c r="T771" s="11">
        <v>6.5</v>
      </c>
      <c r="U771" t="s">
        <v>291</v>
      </c>
    </row>
    <row r="772" spans="1:21">
      <c r="A772" t="s">
        <v>489</v>
      </c>
      <c r="B772" t="s">
        <v>490</v>
      </c>
      <c r="C772" t="s">
        <v>489</v>
      </c>
      <c r="D772" t="s">
        <v>494</v>
      </c>
      <c r="E772">
        <v>51.916499999999999</v>
      </c>
      <c r="F772">
        <v>4.3577700000000004</v>
      </c>
      <c r="G772" t="s">
        <v>2498</v>
      </c>
      <c r="H772" t="s">
        <v>495</v>
      </c>
      <c r="I772" t="s">
        <v>341</v>
      </c>
      <c r="J772" t="s">
        <v>496</v>
      </c>
      <c r="K772">
        <f t="shared" si="12"/>
        <v>305</v>
      </c>
      <c r="L772" s="9">
        <v>104</v>
      </c>
      <c r="M772" s="9">
        <v>88.5</v>
      </c>
      <c r="N772" s="9">
        <v>6.5</v>
      </c>
      <c r="O772" s="10">
        <v>147</v>
      </c>
      <c r="P772" s="10">
        <v>74.8</v>
      </c>
      <c r="Q772" s="10">
        <v>6.3</v>
      </c>
      <c r="R772" s="11">
        <v>54</v>
      </c>
      <c r="S772" s="11">
        <v>85.2</v>
      </c>
      <c r="T772" s="11">
        <v>6.5</v>
      </c>
      <c r="U772" t="s">
        <v>562</v>
      </c>
    </row>
    <row r="773" spans="1:21">
      <c r="A773" t="s">
        <v>489</v>
      </c>
      <c r="B773" t="s">
        <v>490</v>
      </c>
      <c r="C773" t="s">
        <v>489</v>
      </c>
      <c r="D773" t="s">
        <v>491</v>
      </c>
      <c r="E773">
        <v>51.927970000000002</v>
      </c>
      <c r="F773">
        <v>4.3428199999999997</v>
      </c>
      <c r="G773" t="s">
        <v>2498</v>
      </c>
      <c r="H773" t="s">
        <v>492</v>
      </c>
      <c r="I773" t="s">
        <v>177</v>
      </c>
      <c r="J773" t="s">
        <v>493</v>
      </c>
      <c r="K773">
        <f t="shared" si="12"/>
        <v>218</v>
      </c>
      <c r="L773" s="9">
        <v>218</v>
      </c>
      <c r="M773" s="9">
        <v>95.9</v>
      </c>
      <c r="N773" s="9">
        <v>6.6</v>
      </c>
      <c r="O773" s="10"/>
      <c r="P773" s="10"/>
      <c r="Q773" s="10"/>
      <c r="R773" s="11"/>
      <c r="S773" s="11"/>
      <c r="T773" s="11"/>
      <c r="U773" t="s">
        <v>291</v>
      </c>
    </row>
    <row r="774" spans="1:21">
      <c r="A774" t="s">
        <v>489</v>
      </c>
      <c r="B774" t="s">
        <v>490</v>
      </c>
      <c r="C774" t="s">
        <v>489</v>
      </c>
      <c r="D774" t="s">
        <v>491</v>
      </c>
      <c r="E774">
        <v>51.927970000000002</v>
      </c>
      <c r="F774">
        <v>4.3428199999999997</v>
      </c>
      <c r="G774" t="s">
        <v>2498</v>
      </c>
      <c r="H774" t="s">
        <v>492</v>
      </c>
      <c r="I774" t="s">
        <v>177</v>
      </c>
      <c r="J774" t="s">
        <v>493</v>
      </c>
      <c r="K774">
        <f t="shared" si="12"/>
        <v>218</v>
      </c>
      <c r="L774" s="9">
        <v>218</v>
      </c>
      <c r="M774" s="9">
        <v>95.9</v>
      </c>
      <c r="N774" s="9">
        <v>6.6</v>
      </c>
      <c r="O774" s="10"/>
      <c r="P774" s="10"/>
      <c r="Q774" s="10"/>
      <c r="R774" s="11"/>
      <c r="S774" s="11"/>
      <c r="T774" s="11"/>
      <c r="U774" t="s">
        <v>562</v>
      </c>
    </row>
    <row r="775" spans="1:21">
      <c r="A775" t="s">
        <v>2240</v>
      </c>
      <c r="B775" t="s">
        <v>2241</v>
      </c>
      <c r="C775" t="s">
        <v>2240</v>
      </c>
      <c r="D775" t="s">
        <v>2242</v>
      </c>
      <c r="E775">
        <v>51.462290000000003</v>
      </c>
      <c r="F775">
        <v>3.5798999999999999</v>
      </c>
      <c r="G775" t="s">
        <v>2498</v>
      </c>
      <c r="H775" t="s">
        <v>2243</v>
      </c>
      <c r="I775" t="s">
        <v>19</v>
      </c>
      <c r="J775" t="s">
        <v>2244</v>
      </c>
      <c r="K775">
        <f t="shared" si="12"/>
        <v>44</v>
      </c>
      <c r="L775" s="9">
        <v>44</v>
      </c>
      <c r="M775" s="9">
        <v>90.9</v>
      </c>
      <c r="N775" s="9">
        <v>6.4</v>
      </c>
      <c r="O775" s="10"/>
      <c r="P775" s="10"/>
      <c r="Q775" s="10"/>
      <c r="R775" s="11"/>
      <c r="S775" s="11"/>
      <c r="T775" s="11"/>
      <c r="U775" t="s">
        <v>2189</v>
      </c>
    </row>
    <row r="776" spans="1:21">
      <c r="A776" t="s">
        <v>2240</v>
      </c>
      <c r="B776" t="s">
        <v>2241</v>
      </c>
      <c r="C776" t="s">
        <v>2240</v>
      </c>
      <c r="D776" t="s">
        <v>2245</v>
      </c>
      <c r="E776">
        <v>51.463070000000002</v>
      </c>
      <c r="F776">
        <v>3.5799099999999999</v>
      </c>
      <c r="G776" t="s">
        <v>2498</v>
      </c>
      <c r="H776" t="s">
        <v>2246</v>
      </c>
      <c r="I776" t="s">
        <v>36</v>
      </c>
      <c r="J776" t="s">
        <v>2247</v>
      </c>
      <c r="K776">
        <f t="shared" si="12"/>
        <v>211</v>
      </c>
      <c r="L776" s="9">
        <v>127</v>
      </c>
      <c r="M776" s="9">
        <v>95.3</v>
      </c>
      <c r="N776" s="9">
        <v>6.5</v>
      </c>
      <c r="O776" s="10">
        <v>63</v>
      </c>
      <c r="P776" s="10">
        <v>93.7</v>
      </c>
      <c r="Q776" s="10">
        <v>6.6</v>
      </c>
      <c r="R776" s="11">
        <v>21</v>
      </c>
      <c r="S776" s="11">
        <v>90.5</v>
      </c>
      <c r="T776" s="11">
        <v>6.7</v>
      </c>
      <c r="U776" t="s">
        <v>2189</v>
      </c>
    </row>
    <row r="777" spans="1:21">
      <c r="A777" t="s">
        <v>2017</v>
      </c>
      <c r="B777" t="s">
        <v>2018</v>
      </c>
      <c r="C777" t="s">
        <v>2019</v>
      </c>
      <c r="D777" t="s">
        <v>2020</v>
      </c>
      <c r="E777">
        <v>52.238140000000001</v>
      </c>
      <c r="F777">
        <v>6.1120700000000001</v>
      </c>
      <c r="G777" t="s">
        <v>2498</v>
      </c>
      <c r="H777" t="s">
        <v>2021</v>
      </c>
      <c r="I777" t="s">
        <v>26</v>
      </c>
      <c r="J777" t="s">
        <v>2022</v>
      </c>
      <c r="K777">
        <f t="shared" si="12"/>
        <v>176</v>
      </c>
      <c r="L777" s="9">
        <v>176</v>
      </c>
      <c r="M777" s="9">
        <v>97.7</v>
      </c>
      <c r="N777" s="9">
        <v>6.6</v>
      </c>
      <c r="O777" s="10"/>
      <c r="P777" s="10"/>
      <c r="Q777" s="10"/>
      <c r="R777" s="11"/>
      <c r="S777" s="11"/>
      <c r="T777" s="11"/>
      <c r="U777" t="s">
        <v>1750</v>
      </c>
    </row>
    <row r="778" spans="1:21">
      <c r="A778" t="s">
        <v>2017</v>
      </c>
      <c r="B778" t="s">
        <v>2018</v>
      </c>
      <c r="C778" t="s">
        <v>2019</v>
      </c>
      <c r="D778" t="s">
        <v>2023</v>
      </c>
      <c r="E778">
        <v>52.230449999999998</v>
      </c>
      <c r="F778">
        <v>6.0957100000000004</v>
      </c>
      <c r="G778" t="s">
        <v>2498</v>
      </c>
      <c r="H778" t="s">
        <v>2024</v>
      </c>
      <c r="I778" t="s">
        <v>177</v>
      </c>
      <c r="J778" t="s">
        <v>2025</v>
      </c>
      <c r="K778">
        <f t="shared" si="12"/>
        <v>47</v>
      </c>
      <c r="L778" s="9">
        <v>47</v>
      </c>
      <c r="M778" s="9">
        <v>100</v>
      </c>
      <c r="N778" s="9">
        <v>6.7</v>
      </c>
      <c r="O778" s="10"/>
      <c r="P778" s="10"/>
      <c r="Q778" s="10"/>
      <c r="R778" s="11"/>
      <c r="S778" s="11"/>
      <c r="T778" s="11"/>
      <c r="U778" t="s">
        <v>1750</v>
      </c>
    </row>
    <row r="779" spans="1:21">
      <c r="A779" t="s">
        <v>1295</v>
      </c>
      <c r="B779" t="s">
        <v>1296</v>
      </c>
      <c r="C779" t="s">
        <v>1295</v>
      </c>
      <c r="D779" t="s">
        <v>1297</v>
      </c>
      <c r="E779">
        <v>51.650919999999999</v>
      </c>
      <c r="F779">
        <v>5.2806499000000002</v>
      </c>
      <c r="G779" t="s">
        <v>2498</v>
      </c>
      <c r="H779" t="s">
        <v>1298</v>
      </c>
      <c r="I779" t="s">
        <v>177</v>
      </c>
      <c r="J779" t="s">
        <v>1299</v>
      </c>
      <c r="K779">
        <f t="shared" si="12"/>
        <v>284</v>
      </c>
      <c r="L779" s="9">
        <v>100</v>
      </c>
      <c r="M779" s="9">
        <v>97</v>
      </c>
      <c r="N779" s="9">
        <v>6.6</v>
      </c>
      <c r="O779" s="10">
        <v>101</v>
      </c>
      <c r="P779" s="10">
        <v>98</v>
      </c>
      <c r="Q779" s="10">
        <v>6.7</v>
      </c>
      <c r="R779" s="11">
        <v>83</v>
      </c>
      <c r="S779" s="11">
        <v>97.6</v>
      </c>
      <c r="T779" s="11">
        <v>6.8</v>
      </c>
      <c r="U779" t="s">
        <v>1105</v>
      </c>
    </row>
    <row r="780" spans="1:21">
      <c r="A780" t="s">
        <v>1078</v>
      </c>
      <c r="B780" t="s">
        <v>1079</v>
      </c>
      <c r="C780" t="s">
        <v>1078</v>
      </c>
      <c r="D780" t="s">
        <v>1088</v>
      </c>
      <c r="E780">
        <v>51.685540000000003</v>
      </c>
      <c r="F780">
        <v>5.0768199999999997</v>
      </c>
      <c r="G780" t="s">
        <v>2498</v>
      </c>
      <c r="H780" t="s">
        <v>1089</v>
      </c>
      <c r="I780" t="s">
        <v>177</v>
      </c>
      <c r="J780" t="s">
        <v>1090</v>
      </c>
      <c r="K780">
        <f t="shared" si="12"/>
        <v>193</v>
      </c>
      <c r="L780" s="9"/>
      <c r="M780" s="9"/>
      <c r="N780" s="9"/>
      <c r="O780" s="10">
        <v>104</v>
      </c>
      <c r="P780" s="10">
        <v>87.5</v>
      </c>
      <c r="Q780" s="10">
        <v>6.6</v>
      </c>
      <c r="R780" s="11">
        <v>89</v>
      </c>
      <c r="S780" s="11">
        <v>86.5</v>
      </c>
      <c r="T780" s="11">
        <v>6.6</v>
      </c>
      <c r="U780" t="s">
        <v>856</v>
      </c>
    </row>
    <row r="781" spans="1:21">
      <c r="A781" t="s">
        <v>1078</v>
      </c>
      <c r="B781" t="s">
        <v>1079</v>
      </c>
      <c r="C781" t="s">
        <v>1078</v>
      </c>
      <c r="D781" t="s">
        <v>1088</v>
      </c>
      <c r="E781">
        <v>51.685540000000003</v>
      </c>
      <c r="F781">
        <v>5.0768199999999997</v>
      </c>
      <c r="G781" t="s">
        <v>2498</v>
      </c>
      <c r="H781" t="s">
        <v>1089</v>
      </c>
      <c r="I781" t="s">
        <v>177</v>
      </c>
      <c r="J781" t="s">
        <v>1090</v>
      </c>
      <c r="K781">
        <f t="shared" si="12"/>
        <v>193</v>
      </c>
      <c r="L781" s="9"/>
      <c r="M781" s="9"/>
      <c r="N781" s="9"/>
      <c r="O781" s="10">
        <v>104</v>
      </c>
      <c r="P781" s="10">
        <v>87.5</v>
      </c>
      <c r="Q781" s="10">
        <v>6.6</v>
      </c>
      <c r="R781" s="11">
        <v>89</v>
      </c>
      <c r="S781" s="11">
        <v>86.5</v>
      </c>
      <c r="T781" s="11">
        <v>6.6</v>
      </c>
      <c r="U781" t="s">
        <v>1105</v>
      </c>
    </row>
    <row r="782" spans="1:21">
      <c r="A782" t="s">
        <v>1078</v>
      </c>
      <c r="B782" t="s">
        <v>1079</v>
      </c>
      <c r="C782" t="s">
        <v>1078</v>
      </c>
      <c r="D782" t="s">
        <v>1085</v>
      </c>
      <c r="E782">
        <v>51.685099999999998</v>
      </c>
      <c r="F782">
        <v>5.09605</v>
      </c>
      <c r="G782" t="s">
        <v>2498</v>
      </c>
      <c r="H782" t="s">
        <v>1086</v>
      </c>
      <c r="I782" t="s">
        <v>151</v>
      </c>
      <c r="J782" t="s">
        <v>1087</v>
      </c>
      <c r="K782">
        <f t="shared" si="12"/>
        <v>242</v>
      </c>
      <c r="L782" s="9">
        <v>242</v>
      </c>
      <c r="M782" s="9">
        <v>96.7</v>
      </c>
      <c r="N782" s="9">
        <v>6.6</v>
      </c>
      <c r="O782" s="10"/>
      <c r="P782" s="10"/>
      <c r="Q782" s="10"/>
      <c r="R782" s="11"/>
      <c r="S782" s="11"/>
      <c r="T782" s="11"/>
      <c r="U782" t="s">
        <v>856</v>
      </c>
    </row>
    <row r="783" spans="1:21">
      <c r="A783" t="s">
        <v>1078</v>
      </c>
      <c r="B783" t="s">
        <v>1079</v>
      </c>
      <c r="C783" t="s">
        <v>1078</v>
      </c>
      <c r="D783" t="s">
        <v>1085</v>
      </c>
      <c r="E783">
        <v>51.685099999999998</v>
      </c>
      <c r="F783">
        <v>5.09605</v>
      </c>
      <c r="G783" t="s">
        <v>2498</v>
      </c>
      <c r="H783" t="s">
        <v>1086</v>
      </c>
      <c r="I783" t="s">
        <v>151</v>
      </c>
      <c r="J783" t="s">
        <v>1087</v>
      </c>
      <c r="K783">
        <f t="shared" si="12"/>
        <v>242</v>
      </c>
      <c r="L783" s="9">
        <v>242</v>
      </c>
      <c r="M783" s="9">
        <v>96.7</v>
      </c>
      <c r="N783" s="9">
        <v>6.6</v>
      </c>
      <c r="O783" s="10"/>
      <c r="P783" s="10"/>
      <c r="Q783" s="10"/>
      <c r="R783" s="11"/>
      <c r="S783" s="11"/>
      <c r="T783" s="11"/>
      <c r="U783" t="s">
        <v>1105</v>
      </c>
    </row>
    <row r="784" spans="1:21">
      <c r="A784" t="s">
        <v>1078</v>
      </c>
      <c r="B784" t="s">
        <v>1079</v>
      </c>
      <c r="C784" t="s">
        <v>1078</v>
      </c>
      <c r="D784" t="s">
        <v>1091</v>
      </c>
      <c r="E784">
        <v>51.685540000000003</v>
      </c>
      <c r="F784">
        <v>5.0768199999999997</v>
      </c>
      <c r="G784" t="s">
        <v>2498</v>
      </c>
      <c r="H784" t="s">
        <v>1092</v>
      </c>
      <c r="I784" t="s">
        <v>177</v>
      </c>
      <c r="J784" t="s">
        <v>1093</v>
      </c>
      <c r="K784">
        <f t="shared" si="12"/>
        <v>157</v>
      </c>
      <c r="L784" s="9">
        <v>157</v>
      </c>
      <c r="M784" s="9">
        <v>98.1</v>
      </c>
      <c r="N784" s="9">
        <v>6.7</v>
      </c>
      <c r="O784" s="10"/>
      <c r="P784" s="10"/>
      <c r="Q784" s="10"/>
      <c r="R784" s="11"/>
      <c r="S784" s="11"/>
      <c r="T784" s="11"/>
      <c r="U784" t="s">
        <v>856</v>
      </c>
    </row>
    <row r="785" spans="1:21">
      <c r="A785" t="s">
        <v>1078</v>
      </c>
      <c r="B785" t="s">
        <v>1079</v>
      </c>
      <c r="C785" t="s">
        <v>1078</v>
      </c>
      <c r="D785" t="s">
        <v>1091</v>
      </c>
      <c r="E785">
        <v>51.685540000000003</v>
      </c>
      <c r="F785">
        <v>5.0768199999999997</v>
      </c>
      <c r="G785" t="s">
        <v>2498</v>
      </c>
      <c r="H785" t="s">
        <v>1092</v>
      </c>
      <c r="I785" t="s">
        <v>177</v>
      </c>
      <c r="J785" t="s">
        <v>1093</v>
      </c>
      <c r="K785">
        <f t="shared" si="12"/>
        <v>157</v>
      </c>
      <c r="L785" s="9">
        <v>157</v>
      </c>
      <c r="M785" s="9">
        <v>98.1</v>
      </c>
      <c r="N785" s="9">
        <v>6.7</v>
      </c>
      <c r="O785" s="10"/>
      <c r="P785" s="10"/>
      <c r="Q785" s="10"/>
      <c r="R785" s="11"/>
      <c r="S785" s="11"/>
      <c r="T785" s="11"/>
      <c r="U785" t="s">
        <v>1105</v>
      </c>
    </row>
    <row r="786" spans="1:21">
      <c r="A786" t="s">
        <v>1078</v>
      </c>
      <c r="B786" t="s">
        <v>1079</v>
      </c>
      <c r="C786" t="s">
        <v>1078</v>
      </c>
      <c r="D786" t="s">
        <v>1080</v>
      </c>
      <c r="E786">
        <v>51.675579900000002</v>
      </c>
      <c r="F786">
        <v>5.0444399999999998</v>
      </c>
      <c r="G786" t="s">
        <v>2498</v>
      </c>
      <c r="H786" t="s">
        <v>1081</v>
      </c>
      <c r="I786" t="s">
        <v>19</v>
      </c>
      <c r="J786" t="s">
        <v>20</v>
      </c>
      <c r="K786">
        <f t="shared" si="12"/>
        <v>257</v>
      </c>
      <c r="L786" s="9">
        <v>69</v>
      </c>
      <c r="M786" s="9">
        <v>91.3</v>
      </c>
      <c r="N786" s="9">
        <v>6.5</v>
      </c>
      <c r="O786" s="10">
        <v>94</v>
      </c>
      <c r="P786" s="10">
        <v>83</v>
      </c>
      <c r="Q786" s="10">
        <v>6.4</v>
      </c>
      <c r="R786" s="11">
        <v>94</v>
      </c>
      <c r="S786" s="11">
        <v>91.5</v>
      </c>
      <c r="T786" s="11">
        <v>6.8</v>
      </c>
      <c r="U786" t="s">
        <v>856</v>
      </c>
    </row>
    <row r="787" spans="1:21">
      <c r="A787" t="s">
        <v>1078</v>
      </c>
      <c r="B787" t="s">
        <v>1079</v>
      </c>
      <c r="C787" t="s">
        <v>1078</v>
      </c>
      <c r="D787" t="s">
        <v>1080</v>
      </c>
      <c r="E787">
        <v>51.675579900000002</v>
      </c>
      <c r="F787">
        <v>5.0444399999999998</v>
      </c>
      <c r="G787" t="s">
        <v>2498</v>
      </c>
      <c r="H787" t="s">
        <v>1081</v>
      </c>
      <c r="I787" t="s">
        <v>19</v>
      </c>
      <c r="J787" t="s">
        <v>20</v>
      </c>
      <c r="K787">
        <f t="shared" si="12"/>
        <v>257</v>
      </c>
      <c r="L787" s="9">
        <v>69</v>
      </c>
      <c r="M787" s="9">
        <v>91.3</v>
      </c>
      <c r="N787" s="9">
        <v>6.5</v>
      </c>
      <c r="O787" s="10">
        <v>94</v>
      </c>
      <c r="P787" s="10">
        <v>83</v>
      </c>
      <c r="Q787" s="10">
        <v>6.4</v>
      </c>
      <c r="R787" s="11">
        <v>94</v>
      </c>
      <c r="S787" s="11">
        <v>91.5</v>
      </c>
      <c r="T787" s="11">
        <v>6.8</v>
      </c>
      <c r="U787" t="s">
        <v>1105</v>
      </c>
    </row>
    <row r="788" spans="1:21">
      <c r="A788" t="s">
        <v>1078</v>
      </c>
      <c r="B788" t="s">
        <v>1079</v>
      </c>
      <c r="C788" t="s">
        <v>1078</v>
      </c>
      <c r="D788" t="s">
        <v>1082</v>
      </c>
      <c r="E788">
        <v>51.675620000000002</v>
      </c>
      <c r="F788">
        <v>5.0343900000000001</v>
      </c>
      <c r="G788" t="s">
        <v>2498</v>
      </c>
      <c r="H788" t="s">
        <v>1083</v>
      </c>
      <c r="I788" t="s">
        <v>19</v>
      </c>
      <c r="J788" t="s">
        <v>1084</v>
      </c>
      <c r="K788">
        <f t="shared" si="12"/>
        <v>41</v>
      </c>
      <c r="L788" s="9"/>
      <c r="M788" s="9"/>
      <c r="N788" s="9"/>
      <c r="O788" s="10">
        <v>41</v>
      </c>
      <c r="P788" s="10">
        <v>92.7</v>
      </c>
      <c r="Q788" s="10">
        <v>6.5</v>
      </c>
      <c r="R788" s="11"/>
      <c r="S788" s="11"/>
      <c r="T788" s="11"/>
      <c r="U788" t="s">
        <v>856</v>
      </c>
    </row>
    <row r="789" spans="1:21">
      <c r="A789" t="s">
        <v>1078</v>
      </c>
      <c r="B789" t="s">
        <v>1079</v>
      </c>
      <c r="C789" t="s">
        <v>1078</v>
      </c>
      <c r="D789" t="s">
        <v>1082</v>
      </c>
      <c r="E789">
        <v>51.675620000000002</v>
      </c>
      <c r="F789">
        <v>5.0343900000000001</v>
      </c>
      <c r="G789" t="s">
        <v>2498</v>
      </c>
      <c r="H789" t="s">
        <v>1083</v>
      </c>
      <c r="I789" t="s">
        <v>19</v>
      </c>
      <c r="J789" t="s">
        <v>1084</v>
      </c>
      <c r="K789">
        <f t="shared" si="12"/>
        <v>41</v>
      </c>
      <c r="L789" s="9"/>
      <c r="M789" s="9"/>
      <c r="N789" s="9"/>
      <c r="O789" s="10">
        <v>41</v>
      </c>
      <c r="P789" s="10">
        <v>92.7</v>
      </c>
      <c r="Q789" s="10">
        <v>6.5</v>
      </c>
      <c r="R789" s="11"/>
      <c r="S789" s="11"/>
      <c r="T789" s="11"/>
      <c r="U789" t="s">
        <v>1105</v>
      </c>
    </row>
    <row r="790" spans="1:21">
      <c r="A790" t="s">
        <v>264</v>
      </c>
      <c r="B790" t="s">
        <v>265</v>
      </c>
      <c r="C790" t="s">
        <v>264</v>
      </c>
      <c r="D790" t="s">
        <v>266</v>
      </c>
      <c r="E790">
        <v>52.039560000000002</v>
      </c>
      <c r="F790">
        <v>4.6518600000000001</v>
      </c>
      <c r="G790" t="s">
        <v>2614</v>
      </c>
      <c r="H790" t="s">
        <v>267</v>
      </c>
      <c r="I790" t="s">
        <v>36</v>
      </c>
      <c r="J790" t="s">
        <v>268</v>
      </c>
      <c r="K790">
        <f t="shared" si="12"/>
        <v>236</v>
      </c>
      <c r="L790" s="9">
        <v>118</v>
      </c>
      <c r="M790" s="9">
        <v>98.3</v>
      </c>
      <c r="N790" s="9">
        <v>6.5</v>
      </c>
      <c r="O790" s="10">
        <v>69</v>
      </c>
      <c r="P790" s="10">
        <v>84.1</v>
      </c>
      <c r="Q790" s="10">
        <v>6.3</v>
      </c>
      <c r="R790" s="11">
        <v>49</v>
      </c>
      <c r="S790" s="11">
        <v>69.400000000000006</v>
      </c>
      <c r="T790" s="11">
        <v>6.3</v>
      </c>
      <c r="U790" t="s">
        <v>172</v>
      </c>
    </row>
    <row r="791" spans="1:21">
      <c r="A791" t="s">
        <v>1722</v>
      </c>
      <c r="B791" t="s">
        <v>1723</v>
      </c>
      <c r="C791" t="s">
        <v>1722</v>
      </c>
      <c r="D791" t="s">
        <v>1724</v>
      </c>
      <c r="E791">
        <v>51.979939999999999</v>
      </c>
      <c r="F791">
        <v>5.6756099999999998</v>
      </c>
      <c r="G791" t="s">
        <v>2498</v>
      </c>
      <c r="H791" t="s">
        <v>1725</v>
      </c>
      <c r="I791" t="s">
        <v>36</v>
      </c>
      <c r="J791" t="s">
        <v>1571</v>
      </c>
      <c r="K791">
        <f t="shared" si="12"/>
        <v>318</v>
      </c>
      <c r="L791" s="9">
        <v>40</v>
      </c>
      <c r="M791" s="9">
        <v>97.5</v>
      </c>
      <c r="N791" s="9">
        <v>6.5</v>
      </c>
      <c r="O791" s="10">
        <v>125</v>
      </c>
      <c r="P791" s="10">
        <v>88.8</v>
      </c>
      <c r="Q791" s="10">
        <v>6.5</v>
      </c>
      <c r="R791" s="11">
        <v>153</v>
      </c>
      <c r="S791" s="11">
        <v>93.5</v>
      </c>
      <c r="T791" s="11">
        <v>6.8</v>
      </c>
      <c r="U791" t="s">
        <v>1313</v>
      </c>
    </row>
    <row r="792" spans="1:21">
      <c r="A792" t="s">
        <v>1722</v>
      </c>
      <c r="B792" t="s">
        <v>1723</v>
      </c>
      <c r="C792" t="s">
        <v>1722</v>
      </c>
      <c r="D792" t="s">
        <v>1726</v>
      </c>
      <c r="E792">
        <v>51.980118099999999</v>
      </c>
      <c r="F792">
        <v>5.6749327999999997</v>
      </c>
      <c r="G792" t="s">
        <v>2498</v>
      </c>
      <c r="H792" t="s">
        <v>1727</v>
      </c>
      <c r="I792" t="s">
        <v>36</v>
      </c>
      <c r="J792" t="s">
        <v>1728</v>
      </c>
      <c r="K792">
        <f t="shared" si="12"/>
        <v>90</v>
      </c>
      <c r="L792" s="9">
        <v>90</v>
      </c>
      <c r="M792" s="9">
        <v>96.7</v>
      </c>
      <c r="N792" s="9">
        <v>6.6</v>
      </c>
      <c r="O792" s="10"/>
      <c r="P792" s="10"/>
      <c r="Q792" s="10"/>
      <c r="R792" s="11"/>
      <c r="S792" s="11"/>
      <c r="T792" s="11"/>
      <c r="U792" t="s">
        <v>1313</v>
      </c>
    </row>
    <row r="793" spans="1:21">
      <c r="A793" t="s">
        <v>509</v>
      </c>
      <c r="B793" t="s">
        <v>510</v>
      </c>
      <c r="C793" t="s">
        <v>509</v>
      </c>
      <c r="D793" t="s">
        <v>511</v>
      </c>
      <c r="E793">
        <v>52.132922000000001</v>
      </c>
      <c r="F793">
        <v>4.3885674000000003</v>
      </c>
      <c r="G793" t="s">
        <v>2498</v>
      </c>
      <c r="H793" t="s">
        <v>512</v>
      </c>
      <c r="I793" t="s">
        <v>26</v>
      </c>
      <c r="J793" t="s">
        <v>392</v>
      </c>
      <c r="K793">
        <f t="shared" si="12"/>
        <v>118</v>
      </c>
      <c r="L793" s="9"/>
      <c r="M793" s="9"/>
      <c r="N793" s="9"/>
      <c r="O793" s="10">
        <v>35</v>
      </c>
      <c r="P793" s="10">
        <v>88.6</v>
      </c>
      <c r="Q793" s="10">
        <v>6.5</v>
      </c>
      <c r="R793" s="11">
        <v>83</v>
      </c>
      <c r="S793" s="11">
        <v>92.8</v>
      </c>
      <c r="T793" s="11">
        <v>6.8</v>
      </c>
      <c r="U793" t="s">
        <v>291</v>
      </c>
    </row>
    <row r="794" spans="1:21">
      <c r="A794" t="s">
        <v>509</v>
      </c>
      <c r="B794" t="s">
        <v>510</v>
      </c>
      <c r="C794" t="s">
        <v>509</v>
      </c>
      <c r="D794" t="s">
        <v>513</v>
      </c>
      <c r="E794">
        <v>52.147939999999998</v>
      </c>
      <c r="F794">
        <v>4.4180599999999997</v>
      </c>
      <c r="G794" t="s">
        <v>2498</v>
      </c>
      <c r="H794" t="s">
        <v>514</v>
      </c>
      <c r="I794" t="s">
        <v>177</v>
      </c>
      <c r="J794" t="s">
        <v>515</v>
      </c>
      <c r="K794">
        <f t="shared" si="12"/>
        <v>275</v>
      </c>
      <c r="L794" s="9">
        <v>93</v>
      </c>
      <c r="M794" s="9">
        <v>94.6</v>
      </c>
      <c r="N794" s="9">
        <v>6.6</v>
      </c>
      <c r="O794" s="10">
        <v>97</v>
      </c>
      <c r="P794" s="10">
        <v>86.6</v>
      </c>
      <c r="Q794" s="10">
        <v>6.5</v>
      </c>
      <c r="R794" s="11">
        <v>85</v>
      </c>
      <c r="S794" s="11">
        <v>97.6</v>
      </c>
      <c r="T794" s="11">
        <v>6.7</v>
      </c>
      <c r="U794" t="s">
        <v>291</v>
      </c>
    </row>
    <row r="795" spans="1:21">
      <c r="A795" t="s">
        <v>137</v>
      </c>
      <c r="B795" t="s">
        <v>138</v>
      </c>
      <c r="C795" t="s">
        <v>139</v>
      </c>
      <c r="D795" t="s">
        <v>143</v>
      </c>
      <c r="E795">
        <v>51.80639</v>
      </c>
      <c r="F795">
        <v>4.9420299999999999</v>
      </c>
      <c r="G795" t="s">
        <v>2498</v>
      </c>
      <c r="H795" t="s">
        <v>144</v>
      </c>
      <c r="I795" t="s">
        <v>19</v>
      </c>
      <c r="J795" t="s">
        <v>145</v>
      </c>
      <c r="K795">
        <f t="shared" si="12"/>
        <v>305</v>
      </c>
      <c r="L795" s="9">
        <v>103</v>
      </c>
      <c r="M795" s="9">
        <v>96.1</v>
      </c>
      <c r="N795" s="9">
        <v>6.6</v>
      </c>
      <c r="O795" s="10">
        <v>154</v>
      </c>
      <c r="P795" s="10">
        <v>97.4</v>
      </c>
      <c r="Q795" s="10">
        <v>6.8</v>
      </c>
      <c r="R795" s="11">
        <v>48</v>
      </c>
      <c r="S795" s="11">
        <v>93.8</v>
      </c>
      <c r="T795" s="11">
        <v>7</v>
      </c>
      <c r="U795" t="s">
        <v>21</v>
      </c>
    </row>
    <row r="796" spans="1:21">
      <c r="A796" t="s">
        <v>137</v>
      </c>
      <c r="B796" t="s">
        <v>138</v>
      </c>
      <c r="C796" t="s">
        <v>139</v>
      </c>
      <c r="D796" t="s">
        <v>143</v>
      </c>
      <c r="E796">
        <v>51.80639</v>
      </c>
      <c r="F796">
        <v>4.9420299999999999</v>
      </c>
      <c r="G796" t="s">
        <v>2498</v>
      </c>
      <c r="H796" t="s">
        <v>144</v>
      </c>
      <c r="I796" t="s">
        <v>19</v>
      </c>
      <c r="J796" t="s">
        <v>145</v>
      </c>
      <c r="K796">
        <f t="shared" si="12"/>
        <v>305</v>
      </c>
      <c r="L796" s="9">
        <v>103</v>
      </c>
      <c r="M796" s="9">
        <v>96.1</v>
      </c>
      <c r="N796" s="9">
        <v>6.6</v>
      </c>
      <c r="O796" s="10">
        <v>154</v>
      </c>
      <c r="P796" s="10">
        <v>97.4</v>
      </c>
      <c r="Q796" s="10">
        <v>6.8</v>
      </c>
      <c r="R796" s="11">
        <v>48</v>
      </c>
      <c r="S796" s="11">
        <v>93.8</v>
      </c>
      <c r="T796" s="11">
        <v>7</v>
      </c>
      <c r="U796" t="s">
        <v>856</v>
      </c>
    </row>
    <row r="797" spans="1:21">
      <c r="A797" t="s">
        <v>137</v>
      </c>
      <c r="B797" t="s">
        <v>138</v>
      </c>
      <c r="C797" t="s">
        <v>139</v>
      </c>
      <c r="D797" t="s">
        <v>143</v>
      </c>
      <c r="E797">
        <v>51.80639</v>
      </c>
      <c r="F797">
        <v>4.9420299999999999</v>
      </c>
      <c r="G797" t="s">
        <v>2498</v>
      </c>
      <c r="H797" t="s">
        <v>144</v>
      </c>
      <c r="I797" t="s">
        <v>19</v>
      </c>
      <c r="J797" t="s">
        <v>145</v>
      </c>
      <c r="K797">
        <f t="shared" si="12"/>
        <v>305</v>
      </c>
      <c r="L797" s="9">
        <v>103</v>
      </c>
      <c r="M797" s="9">
        <v>96.1</v>
      </c>
      <c r="N797" s="9">
        <v>6.6</v>
      </c>
      <c r="O797" s="10">
        <v>154</v>
      </c>
      <c r="P797" s="10">
        <v>97.4</v>
      </c>
      <c r="Q797" s="10">
        <v>6.8</v>
      </c>
      <c r="R797" s="11">
        <v>48</v>
      </c>
      <c r="S797" s="11">
        <v>93.8</v>
      </c>
      <c r="T797" s="11">
        <v>7</v>
      </c>
      <c r="U797" t="s">
        <v>1105</v>
      </c>
    </row>
    <row r="798" spans="1:21">
      <c r="A798" t="s">
        <v>137</v>
      </c>
      <c r="B798" t="s">
        <v>138</v>
      </c>
      <c r="C798" t="s">
        <v>139</v>
      </c>
      <c r="D798" t="s">
        <v>140</v>
      </c>
      <c r="E798">
        <v>51.817399999999999</v>
      </c>
      <c r="F798">
        <v>4.9537800000000001</v>
      </c>
      <c r="G798" t="s">
        <v>2498</v>
      </c>
      <c r="H798" t="s">
        <v>141</v>
      </c>
      <c r="I798" t="s">
        <v>19</v>
      </c>
      <c r="J798" t="s">
        <v>142</v>
      </c>
      <c r="K798">
        <f t="shared" si="12"/>
        <v>68</v>
      </c>
      <c r="L798" s="9">
        <v>68</v>
      </c>
      <c r="M798" s="9">
        <v>100</v>
      </c>
      <c r="N798" s="9">
        <v>6.7</v>
      </c>
      <c r="O798" s="10"/>
      <c r="P798" s="10"/>
      <c r="Q798" s="10"/>
      <c r="R798" s="11"/>
      <c r="S798" s="11"/>
      <c r="T798" s="11"/>
      <c r="U798" t="s">
        <v>21</v>
      </c>
    </row>
    <row r="799" spans="1:21">
      <c r="A799" t="s">
        <v>137</v>
      </c>
      <c r="B799" t="s">
        <v>138</v>
      </c>
      <c r="C799" t="s">
        <v>139</v>
      </c>
      <c r="D799" t="s">
        <v>140</v>
      </c>
      <c r="E799">
        <v>51.817399999999999</v>
      </c>
      <c r="F799">
        <v>4.9537800000000001</v>
      </c>
      <c r="G799" t="s">
        <v>2498</v>
      </c>
      <c r="H799" t="s">
        <v>141</v>
      </c>
      <c r="I799" t="s">
        <v>19</v>
      </c>
      <c r="J799" t="s">
        <v>142</v>
      </c>
      <c r="K799">
        <f t="shared" si="12"/>
        <v>68</v>
      </c>
      <c r="L799" s="9">
        <v>68</v>
      </c>
      <c r="M799" s="9">
        <v>100</v>
      </c>
      <c r="N799" s="9">
        <v>6.7</v>
      </c>
      <c r="O799" s="10"/>
      <c r="P799" s="10"/>
      <c r="Q799" s="10"/>
      <c r="R799" s="11"/>
      <c r="S799" s="11"/>
      <c r="T799" s="11"/>
      <c r="U799" t="s">
        <v>856</v>
      </c>
    </row>
    <row r="800" spans="1:21">
      <c r="A800" t="s">
        <v>137</v>
      </c>
      <c r="B800" t="s">
        <v>138</v>
      </c>
      <c r="C800" t="s">
        <v>139</v>
      </c>
      <c r="D800" t="s">
        <v>140</v>
      </c>
      <c r="E800">
        <v>51.817399999999999</v>
      </c>
      <c r="F800">
        <v>4.9537800000000001</v>
      </c>
      <c r="G800" t="s">
        <v>2498</v>
      </c>
      <c r="H800" t="s">
        <v>141</v>
      </c>
      <c r="I800" t="s">
        <v>19</v>
      </c>
      <c r="J800" t="s">
        <v>142</v>
      </c>
      <c r="K800">
        <f t="shared" si="12"/>
        <v>68</v>
      </c>
      <c r="L800" s="9">
        <v>68</v>
      </c>
      <c r="M800" s="9">
        <v>100</v>
      </c>
      <c r="N800" s="9">
        <v>6.7</v>
      </c>
      <c r="O800" s="10"/>
      <c r="P800" s="10"/>
      <c r="Q800" s="10"/>
      <c r="R800" s="11"/>
      <c r="S800" s="11"/>
      <c r="T800" s="11"/>
      <c r="U800" t="s">
        <v>1105</v>
      </c>
    </row>
    <row r="801" spans="1:21">
      <c r="A801" t="s">
        <v>516</v>
      </c>
      <c r="B801" t="s">
        <v>517</v>
      </c>
      <c r="C801" t="s">
        <v>518</v>
      </c>
      <c r="D801" t="s">
        <v>519</v>
      </c>
      <c r="E801">
        <v>52.000109999999999</v>
      </c>
      <c r="F801">
        <v>4.2193199999999997</v>
      </c>
      <c r="G801" t="s">
        <v>2498</v>
      </c>
      <c r="H801" t="s">
        <v>520</v>
      </c>
      <c r="I801" t="s">
        <v>26</v>
      </c>
      <c r="J801" t="s">
        <v>521</v>
      </c>
      <c r="K801">
        <f t="shared" si="12"/>
        <v>211</v>
      </c>
      <c r="L801" s="9">
        <v>211</v>
      </c>
      <c r="M801" s="9">
        <v>98.6</v>
      </c>
      <c r="N801" s="9">
        <v>6.5</v>
      </c>
      <c r="O801" s="10"/>
      <c r="P801" s="10"/>
      <c r="Q801" s="10"/>
      <c r="R801" s="11"/>
      <c r="S801" s="11"/>
      <c r="T801" s="11"/>
      <c r="U801" t="s">
        <v>291</v>
      </c>
    </row>
    <row r="802" spans="1:21">
      <c r="A802" t="s">
        <v>516</v>
      </c>
      <c r="B802" t="s">
        <v>517</v>
      </c>
      <c r="C802" t="s">
        <v>531</v>
      </c>
      <c r="D802" t="s">
        <v>532</v>
      </c>
      <c r="E802">
        <v>52.005200000000002</v>
      </c>
      <c r="F802">
        <v>4.1645399999999997</v>
      </c>
      <c r="G802" t="s">
        <v>2498</v>
      </c>
      <c r="H802" t="s">
        <v>533</v>
      </c>
      <c r="I802" t="s">
        <v>202</v>
      </c>
      <c r="J802" t="s">
        <v>534</v>
      </c>
      <c r="K802">
        <f t="shared" si="12"/>
        <v>176</v>
      </c>
      <c r="L802" s="9"/>
      <c r="M802" s="9"/>
      <c r="N802" s="9"/>
      <c r="O802" s="10">
        <v>118</v>
      </c>
      <c r="P802" s="10">
        <v>82.2</v>
      </c>
      <c r="Q802" s="10">
        <v>6.5</v>
      </c>
      <c r="R802" s="11">
        <v>58</v>
      </c>
      <c r="S802" s="11">
        <v>93.1</v>
      </c>
      <c r="T802" s="11">
        <v>6.8</v>
      </c>
      <c r="U802" t="s">
        <v>291</v>
      </c>
    </row>
    <row r="803" spans="1:21">
      <c r="A803" t="s">
        <v>516</v>
      </c>
      <c r="B803" t="s">
        <v>517</v>
      </c>
      <c r="C803" t="s">
        <v>518</v>
      </c>
      <c r="D803" t="s">
        <v>528</v>
      </c>
      <c r="E803">
        <v>51.99915</v>
      </c>
      <c r="F803">
        <v>4.2079500000000003</v>
      </c>
      <c r="G803" t="s">
        <v>2498</v>
      </c>
      <c r="H803" t="s">
        <v>529</v>
      </c>
      <c r="I803" t="s">
        <v>202</v>
      </c>
      <c r="J803" t="s">
        <v>530</v>
      </c>
      <c r="K803">
        <f t="shared" si="12"/>
        <v>222</v>
      </c>
      <c r="L803" s="9">
        <v>222</v>
      </c>
      <c r="M803" s="9">
        <v>97.3</v>
      </c>
      <c r="N803" s="9">
        <v>6.7</v>
      </c>
      <c r="O803" s="10"/>
      <c r="P803" s="10"/>
      <c r="Q803" s="10"/>
      <c r="R803" s="11"/>
      <c r="S803" s="11"/>
      <c r="T803" s="11"/>
      <c r="U803" t="s">
        <v>291</v>
      </c>
    </row>
    <row r="804" spans="1:21">
      <c r="A804" t="s">
        <v>516</v>
      </c>
      <c r="B804" t="s">
        <v>517</v>
      </c>
      <c r="C804" t="s">
        <v>518</v>
      </c>
      <c r="D804" t="s">
        <v>525</v>
      </c>
      <c r="E804">
        <v>51.987789900000003</v>
      </c>
      <c r="F804">
        <v>4.20343</v>
      </c>
      <c r="G804" t="s">
        <v>2498</v>
      </c>
      <c r="H804" t="s">
        <v>526</v>
      </c>
      <c r="I804" t="s">
        <v>202</v>
      </c>
      <c r="J804" t="s">
        <v>527</v>
      </c>
      <c r="K804">
        <f t="shared" si="12"/>
        <v>370</v>
      </c>
      <c r="L804" s="9">
        <v>117</v>
      </c>
      <c r="M804" s="9">
        <v>98.3</v>
      </c>
      <c r="N804" s="9">
        <v>6.8</v>
      </c>
      <c r="O804" s="10">
        <v>159</v>
      </c>
      <c r="P804" s="10">
        <v>92.5</v>
      </c>
      <c r="Q804" s="10">
        <v>6.7</v>
      </c>
      <c r="R804" s="11">
        <v>94</v>
      </c>
      <c r="S804" s="11">
        <v>84</v>
      </c>
      <c r="T804" s="11">
        <v>6.7</v>
      </c>
      <c r="U804" t="s">
        <v>291</v>
      </c>
    </row>
    <row r="805" spans="1:21">
      <c r="A805" t="s">
        <v>516</v>
      </c>
      <c r="B805" t="s">
        <v>517</v>
      </c>
      <c r="C805" t="s">
        <v>535</v>
      </c>
      <c r="D805" t="s">
        <v>536</v>
      </c>
      <c r="E805">
        <v>52.024880000000003</v>
      </c>
      <c r="F805">
        <v>4.2168999999999999</v>
      </c>
      <c r="G805" t="s">
        <v>2498</v>
      </c>
      <c r="H805" t="s">
        <v>537</v>
      </c>
      <c r="I805" t="s">
        <v>202</v>
      </c>
      <c r="J805" t="s">
        <v>538</v>
      </c>
      <c r="K805">
        <f t="shared" si="12"/>
        <v>93</v>
      </c>
      <c r="L805" s="9">
        <v>93</v>
      </c>
      <c r="M805" s="9">
        <v>90.3</v>
      </c>
      <c r="N805" s="9">
        <v>6.6</v>
      </c>
      <c r="O805" s="10"/>
      <c r="P805" s="10"/>
      <c r="Q805" s="10"/>
      <c r="R805" s="11"/>
      <c r="S805" s="11"/>
      <c r="T805" s="11"/>
      <c r="U805" t="s">
        <v>291</v>
      </c>
    </row>
    <row r="806" spans="1:21">
      <c r="A806" t="s">
        <v>516</v>
      </c>
      <c r="B806" t="s">
        <v>517</v>
      </c>
      <c r="C806" t="s">
        <v>531</v>
      </c>
      <c r="D806" t="s">
        <v>539</v>
      </c>
      <c r="E806">
        <v>52.003360000000001</v>
      </c>
      <c r="F806">
        <v>4.1565200000000004</v>
      </c>
      <c r="G806" t="s">
        <v>2498</v>
      </c>
      <c r="H806" t="s">
        <v>540</v>
      </c>
      <c r="I806" t="s">
        <v>202</v>
      </c>
      <c r="J806" t="s">
        <v>541</v>
      </c>
      <c r="K806">
        <f t="shared" si="12"/>
        <v>113</v>
      </c>
      <c r="L806" s="9">
        <v>113</v>
      </c>
      <c r="M806" s="9">
        <v>99.1</v>
      </c>
      <c r="N806" s="9">
        <v>6.9</v>
      </c>
      <c r="O806" s="10"/>
      <c r="P806" s="10"/>
      <c r="Q806" s="10"/>
      <c r="R806" s="11"/>
      <c r="S806" s="11"/>
      <c r="T806" s="11"/>
      <c r="U806" t="s">
        <v>291</v>
      </c>
    </row>
    <row r="807" spans="1:21">
      <c r="A807" t="s">
        <v>516</v>
      </c>
      <c r="B807" t="s">
        <v>517</v>
      </c>
      <c r="C807" t="s">
        <v>518</v>
      </c>
      <c r="D807" t="s">
        <v>522</v>
      </c>
      <c r="E807">
        <v>51.986602699999999</v>
      </c>
      <c r="F807">
        <v>4.2025430000000004</v>
      </c>
      <c r="G807" t="s">
        <v>2498</v>
      </c>
      <c r="H807" t="s">
        <v>523</v>
      </c>
      <c r="I807" t="s">
        <v>26</v>
      </c>
      <c r="J807" t="s">
        <v>524</v>
      </c>
      <c r="K807">
        <f t="shared" si="12"/>
        <v>160</v>
      </c>
      <c r="L807" s="9">
        <v>160</v>
      </c>
      <c r="M807" s="9">
        <v>98.1</v>
      </c>
      <c r="N807" s="9">
        <v>6.8</v>
      </c>
      <c r="O807" s="10"/>
      <c r="P807" s="10"/>
      <c r="Q807" s="10"/>
      <c r="R807" s="11"/>
      <c r="S807" s="11"/>
      <c r="T807" s="11"/>
      <c r="U807" t="s">
        <v>291</v>
      </c>
    </row>
    <row r="808" spans="1:21">
      <c r="A808" t="s">
        <v>2362</v>
      </c>
      <c r="B808" t="s">
        <v>2363</v>
      </c>
      <c r="C808" t="s">
        <v>2362</v>
      </c>
      <c r="D808" t="s">
        <v>2364</v>
      </c>
      <c r="E808">
        <v>52.352849900000002</v>
      </c>
      <c r="F808">
        <v>6.6042699999999996</v>
      </c>
      <c r="G808" t="s">
        <v>2498</v>
      </c>
      <c r="H808" t="s">
        <v>2365</v>
      </c>
      <c r="I808" t="s">
        <v>845</v>
      </c>
      <c r="J808" t="s">
        <v>846</v>
      </c>
      <c r="K808">
        <f t="shared" si="12"/>
        <v>58</v>
      </c>
      <c r="L808" s="9">
        <v>27</v>
      </c>
      <c r="M808" s="9">
        <v>100</v>
      </c>
      <c r="N808" s="9">
        <v>6.5</v>
      </c>
      <c r="O808" s="10">
        <v>22</v>
      </c>
      <c r="P808" s="10">
        <v>90.9</v>
      </c>
      <c r="Q808" s="10">
        <v>6.6</v>
      </c>
      <c r="R808" s="11">
        <v>9</v>
      </c>
      <c r="S808" s="11">
        <v>100</v>
      </c>
      <c r="T808" s="11">
        <v>6.9</v>
      </c>
      <c r="U808" t="s">
        <v>2248</v>
      </c>
    </row>
    <row r="809" spans="1:21">
      <c r="A809" t="s">
        <v>1729</v>
      </c>
      <c r="B809" t="s">
        <v>1730</v>
      </c>
      <c r="C809" t="s">
        <v>1729</v>
      </c>
      <c r="D809" t="s">
        <v>1731</v>
      </c>
      <c r="E809">
        <v>51.806195299999999</v>
      </c>
      <c r="F809">
        <v>5.7523958000000004</v>
      </c>
      <c r="G809" t="s">
        <v>2498</v>
      </c>
      <c r="H809" t="s">
        <v>1732</v>
      </c>
      <c r="I809" t="s">
        <v>202</v>
      </c>
      <c r="J809" t="s">
        <v>1733</v>
      </c>
      <c r="K809">
        <f t="shared" si="12"/>
        <v>490</v>
      </c>
      <c r="L809" s="9">
        <v>253</v>
      </c>
      <c r="M809" s="9">
        <v>95.7</v>
      </c>
      <c r="N809" s="9">
        <v>6.5</v>
      </c>
      <c r="O809" s="10">
        <v>156</v>
      </c>
      <c r="P809" s="10">
        <v>90.4</v>
      </c>
      <c r="Q809" s="10">
        <v>6.5</v>
      </c>
      <c r="R809" s="11">
        <v>81</v>
      </c>
      <c r="S809" s="11">
        <v>96.3</v>
      </c>
      <c r="T809" s="11">
        <v>6.8</v>
      </c>
      <c r="U809" t="s">
        <v>1313</v>
      </c>
    </row>
    <row r="810" spans="1:21">
      <c r="A810" t="s">
        <v>2493</v>
      </c>
      <c r="B810" t="s">
        <v>2494</v>
      </c>
      <c r="C810" t="s">
        <v>2493</v>
      </c>
      <c r="D810" t="s">
        <v>2495</v>
      </c>
      <c r="E810">
        <v>51.982259900000003</v>
      </c>
      <c r="F810">
        <v>5.3387500000000001</v>
      </c>
      <c r="G810" t="s">
        <v>2498</v>
      </c>
      <c r="H810" t="s">
        <v>2496</v>
      </c>
      <c r="I810" t="s">
        <v>19</v>
      </c>
      <c r="J810" t="s">
        <v>1700</v>
      </c>
      <c r="K810">
        <f t="shared" si="12"/>
        <v>146</v>
      </c>
      <c r="L810" s="9">
        <v>74</v>
      </c>
      <c r="M810" s="9">
        <v>95.9</v>
      </c>
      <c r="N810" s="9">
        <v>6.6</v>
      </c>
      <c r="O810" s="10">
        <v>72</v>
      </c>
      <c r="P810" s="10">
        <v>94.4</v>
      </c>
      <c r="Q810" s="10">
        <v>6.4</v>
      </c>
      <c r="R810" s="11"/>
      <c r="S810" s="11"/>
      <c r="T810" s="11"/>
      <c r="U810" t="s">
        <v>2417</v>
      </c>
    </row>
    <row r="811" spans="1:21">
      <c r="A811" t="s">
        <v>1734</v>
      </c>
      <c r="B811" t="s">
        <v>1735</v>
      </c>
      <c r="C811" t="s">
        <v>1734</v>
      </c>
      <c r="D811" t="s">
        <v>1736</v>
      </c>
      <c r="E811">
        <v>51.974299999999999</v>
      </c>
      <c r="F811">
        <v>6.71211</v>
      </c>
      <c r="G811" t="s">
        <v>2498</v>
      </c>
      <c r="H811" t="s">
        <v>1737</v>
      </c>
      <c r="I811" t="s">
        <v>19</v>
      </c>
      <c r="J811" t="s">
        <v>1312</v>
      </c>
      <c r="K811">
        <f t="shared" si="12"/>
        <v>43</v>
      </c>
      <c r="L811" s="9">
        <v>43</v>
      </c>
      <c r="M811" s="9">
        <v>95.3</v>
      </c>
      <c r="N811" s="9">
        <v>6.6</v>
      </c>
      <c r="O811" s="10"/>
      <c r="P811" s="10"/>
      <c r="Q811" s="10"/>
      <c r="R811" s="11"/>
      <c r="S811" s="11"/>
      <c r="T811" s="11"/>
      <c r="U811" t="s">
        <v>1313</v>
      </c>
    </row>
    <row r="812" spans="1:21">
      <c r="A812" t="s">
        <v>1734</v>
      </c>
      <c r="B812" t="s">
        <v>1735</v>
      </c>
      <c r="C812" t="s">
        <v>1734</v>
      </c>
      <c r="D812" t="s">
        <v>1736</v>
      </c>
      <c r="E812">
        <v>51.974299999999999</v>
      </c>
      <c r="F812">
        <v>6.71211</v>
      </c>
      <c r="G812" t="s">
        <v>2498</v>
      </c>
      <c r="H812" t="s">
        <v>1737</v>
      </c>
      <c r="I812" t="s">
        <v>19</v>
      </c>
      <c r="J812" t="s">
        <v>1312</v>
      </c>
      <c r="K812">
        <f t="shared" si="12"/>
        <v>43</v>
      </c>
      <c r="L812" s="9">
        <v>43</v>
      </c>
      <c r="M812" s="9">
        <v>95.3</v>
      </c>
      <c r="N812" s="9">
        <v>6.6</v>
      </c>
      <c r="O812" s="10"/>
      <c r="P812" s="10"/>
      <c r="Q812" s="10"/>
      <c r="R812" s="11"/>
      <c r="S812" s="11"/>
      <c r="T812" s="11"/>
      <c r="U812" t="s">
        <v>2248</v>
      </c>
    </row>
    <row r="813" spans="1:21">
      <c r="A813" t="s">
        <v>1734</v>
      </c>
      <c r="B813" t="s">
        <v>1735</v>
      </c>
      <c r="C813" t="s">
        <v>1734</v>
      </c>
      <c r="D813" t="s">
        <v>1738</v>
      </c>
      <c r="E813">
        <v>51.967201500000002</v>
      </c>
      <c r="F813">
        <v>6.7125816</v>
      </c>
      <c r="G813" t="s">
        <v>2498</v>
      </c>
      <c r="H813" t="s">
        <v>1739</v>
      </c>
      <c r="I813" t="s">
        <v>36</v>
      </c>
      <c r="J813" t="s">
        <v>1740</v>
      </c>
      <c r="K813">
        <f t="shared" si="12"/>
        <v>313</v>
      </c>
      <c r="L813" s="9">
        <v>171</v>
      </c>
      <c r="M813" s="9">
        <v>97.1</v>
      </c>
      <c r="N813" s="9">
        <v>6.7</v>
      </c>
      <c r="O813" s="10">
        <v>108</v>
      </c>
      <c r="P813" s="10">
        <v>89.8</v>
      </c>
      <c r="Q813" s="10">
        <v>6.4</v>
      </c>
      <c r="R813" s="11">
        <v>34</v>
      </c>
      <c r="S813" s="11">
        <v>85.3</v>
      </c>
      <c r="T813" s="11">
        <v>6.7</v>
      </c>
      <c r="U813" t="s">
        <v>1313</v>
      </c>
    </row>
    <row r="814" spans="1:21">
      <c r="A814" t="s">
        <v>1734</v>
      </c>
      <c r="B814" t="s">
        <v>1735</v>
      </c>
      <c r="C814" t="s">
        <v>1734</v>
      </c>
      <c r="D814" t="s">
        <v>1738</v>
      </c>
      <c r="E814">
        <v>51.967201500000002</v>
      </c>
      <c r="F814">
        <v>6.7125816</v>
      </c>
      <c r="G814" t="s">
        <v>2498</v>
      </c>
      <c r="H814" t="s">
        <v>1739</v>
      </c>
      <c r="I814" t="s">
        <v>36</v>
      </c>
      <c r="J814" t="s">
        <v>1740</v>
      </c>
      <c r="K814">
        <f t="shared" si="12"/>
        <v>313</v>
      </c>
      <c r="L814" s="9">
        <v>171</v>
      </c>
      <c r="M814" s="9">
        <v>97.1</v>
      </c>
      <c r="N814" s="9">
        <v>6.7</v>
      </c>
      <c r="O814" s="10">
        <v>108</v>
      </c>
      <c r="P814" s="10">
        <v>89.8</v>
      </c>
      <c r="Q814" s="10">
        <v>6.4</v>
      </c>
      <c r="R814" s="11">
        <v>34</v>
      </c>
      <c r="S814" s="11">
        <v>85.3</v>
      </c>
      <c r="T814" s="11">
        <v>6.7</v>
      </c>
      <c r="U814" t="s">
        <v>2248</v>
      </c>
    </row>
    <row r="815" spans="1:21">
      <c r="A815" t="s">
        <v>1094</v>
      </c>
      <c r="B815" t="s">
        <v>1095</v>
      </c>
      <c r="C815" t="s">
        <v>1096</v>
      </c>
      <c r="D815" t="s">
        <v>1097</v>
      </c>
      <c r="E815">
        <v>51.4086</v>
      </c>
      <c r="F815">
        <v>4.3493700000000004</v>
      </c>
      <c r="G815" t="s">
        <v>2614</v>
      </c>
      <c r="H815" t="s">
        <v>1098</v>
      </c>
      <c r="I815" t="s">
        <v>177</v>
      </c>
      <c r="J815" t="s">
        <v>1099</v>
      </c>
      <c r="K815">
        <f t="shared" si="12"/>
        <v>112</v>
      </c>
      <c r="L815" s="9">
        <v>112</v>
      </c>
      <c r="M815" s="9">
        <v>92</v>
      </c>
      <c r="N815" s="9">
        <v>6.4</v>
      </c>
      <c r="O815" s="10"/>
      <c r="P815" s="10"/>
      <c r="Q815" s="10"/>
      <c r="R815" s="11"/>
      <c r="S815" s="11"/>
      <c r="T815" s="11"/>
      <c r="U815" t="s">
        <v>856</v>
      </c>
    </row>
    <row r="816" spans="1:21">
      <c r="A816" t="s">
        <v>269</v>
      </c>
      <c r="B816" t="s">
        <v>270</v>
      </c>
      <c r="C816" t="s">
        <v>269</v>
      </c>
      <c r="D816" t="s">
        <v>271</v>
      </c>
      <c r="E816">
        <v>52.091630000000002</v>
      </c>
      <c r="F816">
        <v>4.8700799999999997</v>
      </c>
      <c r="G816" t="s">
        <v>2498</v>
      </c>
      <c r="H816" t="s">
        <v>272</v>
      </c>
      <c r="I816" t="s">
        <v>19</v>
      </c>
      <c r="J816" t="s">
        <v>273</v>
      </c>
      <c r="K816">
        <f t="shared" si="12"/>
        <v>686</v>
      </c>
      <c r="L816" s="9">
        <v>441</v>
      </c>
      <c r="M816" s="9">
        <v>97.3</v>
      </c>
      <c r="N816" s="9">
        <v>6.6</v>
      </c>
      <c r="O816" s="10">
        <v>165</v>
      </c>
      <c r="P816" s="10">
        <v>95.8</v>
      </c>
      <c r="Q816" s="10">
        <v>6.6</v>
      </c>
      <c r="R816" s="11">
        <v>80</v>
      </c>
      <c r="S816" s="11">
        <v>92.5</v>
      </c>
      <c r="T816" s="11">
        <v>6.8</v>
      </c>
      <c r="U816" t="s">
        <v>172</v>
      </c>
    </row>
    <row r="817" spans="1:21">
      <c r="A817" t="s">
        <v>269</v>
      </c>
      <c r="B817" t="s">
        <v>270</v>
      </c>
      <c r="C817" t="s">
        <v>269</v>
      </c>
      <c r="D817" t="s">
        <v>271</v>
      </c>
      <c r="E817">
        <v>52.091630000000002</v>
      </c>
      <c r="F817">
        <v>4.8700799999999997</v>
      </c>
      <c r="G817" t="s">
        <v>2498</v>
      </c>
      <c r="H817" t="s">
        <v>272</v>
      </c>
      <c r="I817" t="s">
        <v>19</v>
      </c>
      <c r="J817" t="s">
        <v>273</v>
      </c>
      <c r="K817">
        <f t="shared" si="12"/>
        <v>686</v>
      </c>
      <c r="L817" s="9">
        <v>441</v>
      </c>
      <c r="M817" s="9">
        <v>97.3</v>
      </c>
      <c r="N817" s="9">
        <v>6.6</v>
      </c>
      <c r="O817" s="10">
        <v>165</v>
      </c>
      <c r="P817" s="10">
        <v>95.8</v>
      </c>
      <c r="Q817" s="10">
        <v>6.6</v>
      </c>
      <c r="R817" s="11">
        <v>80</v>
      </c>
      <c r="S817" s="11">
        <v>92.5</v>
      </c>
      <c r="T817" s="11">
        <v>6.8</v>
      </c>
      <c r="U817" t="s">
        <v>2417</v>
      </c>
    </row>
    <row r="818" spans="1:21">
      <c r="A818" t="s">
        <v>269</v>
      </c>
      <c r="B818" t="s">
        <v>270</v>
      </c>
      <c r="C818" t="s">
        <v>269</v>
      </c>
      <c r="D818" t="s">
        <v>274</v>
      </c>
      <c r="E818">
        <v>52.084719999999997</v>
      </c>
      <c r="F818">
        <v>4.8967000000000001</v>
      </c>
      <c r="G818" t="s">
        <v>2498</v>
      </c>
      <c r="H818" t="s">
        <v>275</v>
      </c>
      <c r="I818" t="s">
        <v>36</v>
      </c>
      <c r="J818" t="s">
        <v>276</v>
      </c>
      <c r="K818">
        <f t="shared" si="12"/>
        <v>417</v>
      </c>
      <c r="L818" s="9">
        <v>180</v>
      </c>
      <c r="M818" s="9">
        <v>96.7</v>
      </c>
      <c r="N818" s="9">
        <v>6.6</v>
      </c>
      <c r="O818" s="10">
        <v>140</v>
      </c>
      <c r="P818" s="10">
        <v>92.9</v>
      </c>
      <c r="Q818" s="10">
        <v>6.5</v>
      </c>
      <c r="R818" s="11">
        <v>97</v>
      </c>
      <c r="S818" s="11">
        <v>94.8</v>
      </c>
      <c r="T818" s="11">
        <v>6.7</v>
      </c>
      <c r="U818" t="s">
        <v>172</v>
      </c>
    </row>
    <row r="819" spans="1:21">
      <c r="A819" t="s">
        <v>269</v>
      </c>
      <c r="B819" t="s">
        <v>270</v>
      </c>
      <c r="C819" t="s">
        <v>269</v>
      </c>
      <c r="D819" t="s">
        <v>274</v>
      </c>
      <c r="E819">
        <v>52.084719999999997</v>
      </c>
      <c r="F819">
        <v>4.8967000000000001</v>
      </c>
      <c r="G819" t="s">
        <v>2498</v>
      </c>
      <c r="H819" t="s">
        <v>275</v>
      </c>
      <c r="I819" t="s">
        <v>36</v>
      </c>
      <c r="J819" t="s">
        <v>276</v>
      </c>
      <c r="K819">
        <f t="shared" si="12"/>
        <v>417</v>
      </c>
      <c r="L819" s="9">
        <v>180</v>
      </c>
      <c r="M819" s="9">
        <v>96.7</v>
      </c>
      <c r="N819" s="9">
        <v>6.6</v>
      </c>
      <c r="O819" s="10">
        <v>140</v>
      </c>
      <c r="P819" s="10">
        <v>92.9</v>
      </c>
      <c r="Q819" s="10">
        <v>6.5</v>
      </c>
      <c r="R819" s="11">
        <v>97</v>
      </c>
      <c r="S819" s="11">
        <v>94.8</v>
      </c>
      <c r="T819" s="11">
        <v>6.7</v>
      </c>
      <c r="U819" t="s">
        <v>2417</v>
      </c>
    </row>
    <row r="820" spans="1:21">
      <c r="A820" t="s">
        <v>146</v>
      </c>
      <c r="B820" t="s">
        <v>147</v>
      </c>
      <c r="C820" t="s">
        <v>148</v>
      </c>
      <c r="D820" t="s">
        <v>149</v>
      </c>
      <c r="E820">
        <v>51.786490000000001</v>
      </c>
      <c r="F820">
        <v>5.0490399999999998</v>
      </c>
      <c r="G820" t="s">
        <v>2498</v>
      </c>
      <c r="H820" t="s">
        <v>150</v>
      </c>
      <c r="I820" t="s">
        <v>151</v>
      </c>
      <c r="J820" t="s">
        <v>152</v>
      </c>
      <c r="K820">
        <f t="shared" si="12"/>
        <v>193</v>
      </c>
      <c r="L820" s="9">
        <v>193</v>
      </c>
      <c r="M820" s="9">
        <v>99.5</v>
      </c>
      <c r="N820" s="9">
        <v>6.7</v>
      </c>
      <c r="O820" s="10"/>
      <c r="P820" s="10"/>
      <c r="Q820" s="10"/>
      <c r="R820" s="11"/>
      <c r="S820" s="11"/>
      <c r="T820" s="11"/>
      <c r="U820" t="s">
        <v>21</v>
      </c>
    </row>
    <row r="821" spans="1:21">
      <c r="A821" t="s">
        <v>146</v>
      </c>
      <c r="B821" t="s">
        <v>147</v>
      </c>
      <c r="C821" t="s">
        <v>148</v>
      </c>
      <c r="D821" t="s">
        <v>149</v>
      </c>
      <c r="E821">
        <v>51.786490000000001</v>
      </c>
      <c r="F821">
        <v>5.0490399999999998</v>
      </c>
      <c r="G821" t="s">
        <v>2498</v>
      </c>
      <c r="H821" t="s">
        <v>150</v>
      </c>
      <c r="I821" t="s">
        <v>151</v>
      </c>
      <c r="J821" t="s">
        <v>152</v>
      </c>
      <c r="K821">
        <f t="shared" si="12"/>
        <v>193</v>
      </c>
      <c r="L821" s="9">
        <v>193</v>
      </c>
      <c r="M821" s="9">
        <v>99.5</v>
      </c>
      <c r="N821" s="9">
        <v>6.7</v>
      </c>
      <c r="O821" s="10"/>
      <c r="P821" s="10"/>
      <c r="Q821" s="10"/>
      <c r="R821" s="11"/>
      <c r="S821" s="11"/>
      <c r="T821" s="11"/>
      <c r="U821" t="s">
        <v>856</v>
      </c>
    </row>
    <row r="822" spans="1:21">
      <c r="A822" t="s">
        <v>146</v>
      </c>
      <c r="B822" t="s">
        <v>147</v>
      </c>
      <c r="C822" t="s">
        <v>148</v>
      </c>
      <c r="D822" t="s">
        <v>149</v>
      </c>
      <c r="E822">
        <v>51.786490000000001</v>
      </c>
      <c r="F822">
        <v>5.0490399999999998</v>
      </c>
      <c r="G822" t="s">
        <v>2498</v>
      </c>
      <c r="H822" t="s">
        <v>150</v>
      </c>
      <c r="I822" t="s">
        <v>151</v>
      </c>
      <c r="J822" t="s">
        <v>152</v>
      </c>
      <c r="K822">
        <f t="shared" si="12"/>
        <v>193</v>
      </c>
      <c r="L822" s="9">
        <v>193</v>
      </c>
      <c r="M822" s="9">
        <v>99.5</v>
      </c>
      <c r="N822" s="9">
        <v>6.7</v>
      </c>
      <c r="O822" s="10"/>
      <c r="P822" s="10"/>
      <c r="Q822" s="10"/>
      <c r="R822" s="11"/>
      <c r="S822" s="11"/>
      <c r="T822" s="11"/>
      <c r="U822" t="s">
        <v>1105</v>
      </c>
    </row>
    <row r="823" spans="1:21">
      <c r="A823" t="s">
        <v>1300</v>
      </c>
      <c r="B823" t="s">
        <v>1301</v>
      </c>
      <c r="C823" t="s">
        <v>1300</v>
      </c>
      <c r="D823" t="s">
        <v>1302</v>
      </c>
      <c r="E823">
        <v>51.803870000000003</v>
      </c>
      <c r="F823">
        <v>5.2315699000000002</v>
      </c>
      <c r="G823" t="s">
        <v>2498</v>
      </c>
      <c r="H823" t="s">
        <v>1303</v>
      </c>
      <c r="I823" t="s">
        <v>36</v>
      </c>
      <c r="J823" t="s">
        <v>1304</v>
      </c>
      <c r="K823">
        <f t="shared" si="12"/>
        <v>260</v>
      </c>
      <c r="L823" s="9">
        <v>95</v>
      </c>
      <c r="M823" s="9">
        <v>94.7</v>
      </c>
      <c r="N823" s="9">
        <v>6.5</v>
      </c>
      <c r="O823" s="10">
        <v>108</v>
      </c>
      <c r="P823" s="10">
        <v>88.9</v>
      </c>
      <c r="Q823" s="10">
        <v>6.6</v>
      </c>
      <c r="R823" s="11">
        <v>57</v>
      </c>
      <c r="S823" s="11">
        <v>87.7</v>
      </c>
      <c r="T823" s="11">
        <v>6.7</v>
      </c>
      <c r="U823" t="s">
        <v>1105</v>
      </c>
    </row>
    <row r="824" spans="1:21">
      <c r="A824" t="s">
        <v>1300</v>
      </c>
      <c r="B824" t="s">
        <v>1301</v>
      </c>
      <c r="C824" t="s">
        <v>1300</v>
      </c>
      <c r="D824" t="s">
        <v>1305</v>
      </c>
      <c r="E824">
        <v>51.804920000000003</v>
      </c>
      <c r="F824">
        <v>5.2557499999999999</v>
      </c>
      <c r="G824" t="s">
        <v>2498</v>
      </c>
      <c r="H824" t="s">
        <v>1306</v>
      </c>
      <c r="I824" t="s">
        <v>36</v>
      </c>
      <c r="J824" t="s">
        <v>1307</v>
      </c>
      <c r="K824">
        <f t="shared" si="12"/>
        <v>105</v>
      </c>
      <c r="L824" s="9">
        <v>105</v>
      </c>
      <c r="M824" s="9">
        <v>99</v>
      </c>
      <c r="N824" s="9">
        <v>6.7</v>
      </c>
      <c r="O824" s="10"/>
      <c r="P824" s="10"/>
      <c r="Q824" s="10"/>
      <c r="R824" s="11"/>
      <c r="S824" s="11"/>
      <c r="T824" s="11"/>
      <c r="U824" t="s">
        <v>1105</v>
      </c>
    </row>
    <row r="825" spans="1:21">
      <c r="A825" t="s">
        <v>2026</v>
      </c>
      <c r="B825" t="s">
        <v>2027</v>
      </c>
      <c r="C825" t="s">
        <v>2026</v>
      </c>
      <c r="D825" t="s">
        <v>2028</v>
      </c>
      <c r="E825">
        <v>52.327509900000003</v>
      </c>
      <c r="F825">
        <v>5.5301</v>
      </c>
      <c r="G825" t="s">
        <v>2498</v>
      </c>
      <c r="H825" t="s">
        <v>2029</v>
      </c>
      <c r="I825" t="s">
        <v>36</v>
      </c>
      <c r="J825" t="s">
        <v>2030</v>
      </c>
      <c r="K825">
        <f t="shared" si="12"/>
        <v>86</v>
      </c>
      <c r="L825" s="9">
        <v>86</v>
      </c>
      <c r="M825" s="9">
        <v>97.7</v>
      </c>
      <c r="N825" s="9">
        <v>6.7</v>
      </c>
      <c r="O825" s="10"/>
      <c r="P825" s="10"/>
      <c r="Q825" s="10"/>
      <c r="R825" s="11"/>
      <c r="S825" s="11"/>
      <c r="T825" s="11"/>
      <c r="U825" t="s">
        <v>1750</v>
      </c>
    </row>
    <row r="826" spans="1:21">
      <c r="A826" t="s">
        <v>2397</v>
      </c>
      <c r="B826" t="s">
        <v>2398</v>
      </c>
      <c r="C826" t="s">
        <v>2397</v>
      </c>
      <c r="D826" t="s">
        <v>2411</v>
      </c>
      <c r="E826">
        <v>52.076210000000003</v>
      </c>
      <c r="F826">
        <v>5.26654</v>
      </c>
      <c r="G826" t="s">
        <v>2498</v>
      </c>
      <c r="H826" t="s">
        <v>2412</v>
      </c>
      <c r="I826" t="s">
        <v>19</v>
      </c>
      <c r="J826" t="s">
        <v>2413</v>
      </c>
      <c r="K826">
        <f t="shared" si="12"/>
        <v>81</v>
      </c>
      <c r="L826" s="9">
        <v>81</v>
      </c>
      <c r="M826" s="9">
        <v>95.1</v>
      </c>
      <c r="N826" s="9">
        <v>6.4</v>
      </c>
      <c r="O826" s="10"/>
      <c r="P826" s="10"/>
      <c r="Q826" s="10"/>
      <c r="R826" s="11"/>
      <c r="S826" s="11"/>
      <c r="T826" s="11"/>
      <c r="U826" t="s">
        <v>2366</v>
      </c>
    </row>
    <row r="827" spans="1:21">
      <c r="A827" t="s">
        <v>2397</v>
      </c>
      <c r="B827" t="s">
        <v>2398</v>
      </c>
      <c r="C827" t="s">
        <v>2397</v>
      </c>
      <c r="D827" t="s">
        <v>2408</v>
      </c>
      <c r="E827">
        <v>52.092950000000002</v>
      </c>
      <c r="F827">
        <v>5.2563700000000004</v>
      </c>
      <c r="G827" t="s">
        <v>2498</v>
      </c>
      <c r="H827" t="s">
        <v>2409</v>
      </c>
      <c r="I827" t="s">
        <v>19</v>
      </c>
      <c r="J827" t="s">
        <v>2410</v>
      </c>
      <c r="K827">
        <f t="shared" si="12"/>
        <v>233</v>
      </c>
      <c r="L827" s="9">
        <v>48</v>
      </c>
      <c r="M827" s="9">
        <v>93.8</v>
      </c>
      <c r="N827" s="9">
        <v>6.6</v>
      </c>
      <c r="O827" s="10">
        <v>66</v>
      </c>
      <c r="P827" s="10">
        <v>80.3</v>
      </c>
      <c r="Q827" s="10">
        <v>6.4</v>
      </c>
      <c r="R827" s="11">
        <v>119</v>
      </c>
      <c r="S827" s="11">
        <v>90.8</v>
      </c>
      <c r="T827" s="11">
        <v>6.7</v>
      </c>
      <c r="U827" t="s">
        <v>2366</v>
      </c>
    </row>
    <row r="828" spans="1:21">
      <c r="A828" t="s">
        <v>2397</v>
      </c>
      <c r="B828" t="s">
        <v>2398</v>
      </c>
      <c r="C828" t="s">
        <v>2397</v>
      </c>
      <c r="D828" t="s">
        <v>2405</v>
      </c>
      <c r="E828">
        <v>52.098440500000002</v>
      </c>
      <c r="F828">
        <v>5.2131838000000004</v>
      </c>
      <c r="G828" t="s">
        <v>2498</v>
      </c>
      <c r="H828" t="s">
        <v>2406</v>
      </c>
      <c r="I828" t="s">
        <v>26</v>
      </c>
      <c r="J828" t="s">
        <v>2407</v>
      </c>
      <c r="K828">
        <f t="shared" si="12"/>
        <v>147</v>
      </c>
      <c r="L828" s="9"/>
      <c r="M828" s="9"/>
      <c r="N828" s="9"/>
      <c r="O828" s="10">
        <v>66</v>
      </c>
      <c r="P828" s="10">
        <v>98.5</v>
      </c>
      <c r="Q828" s="10">
        <v>6.7</v>
      </c>
      <c r="R828" s="11">
        <v>81</v>
      </c>
      <c r="S828" s="11">
        <v>95.1</v>
      </c>
      <c r="T828" s="11">
        <v>6.9</v>
      </c>
      <c r="U828" t="s">
        <v>2366</v>
      </c>
    </row>
    <row r="829" spans="1:21">
      <c r="A829" t="s">
        <v>2397</v>
      </c>
      <c r="B829" t="s">
        <v>2398</v>
      </c>
      <c r="C829" t="s">
        <v>2397</v>
      </c>
      <c r="D829" t="s">
        <v>2402</v>
      </c>
      <c r="E829">
        <v>52.072254899999997</v>
      </c>
      <c r="F829">
        <v>5.2600354999999999</v>
      </c>
      <c r="G829" t="s">
        <v>2498</v>
      </c>
      <c r="H829" t="s">
        <v>2403</v>
      </c>
      <c r="I829" t="s">
        <v>177</v>
      </c>
      <c r="J829" t="s">
        <v>2404</v>
      </c>
      <c r="K829">
        <f t="shared" si="12"/>
        <v>326</v>
      </c>
      <c r="L829" s="9">
        <v>72</v>
      </c>
      <c r="M829" s="9">
        <v>90.3</v>
      </c>
      <c r="N829" s="9">
        <v>6.4</v>
      </c>
      <c r="O829" s="10">
        <v>145</v>
      </c>
      <c r="P829" s="10">
        <v>87.6</v>
      </c>
      <c r="Q829" s="10">
        <v>6.4</v>
      </c>
      <c r="R829" s="11">
        <v>109</v>
      </c>
      <c r="S829" s="11">
        <v>93.6</v>
      </c>
      <c r="T829" s="11">
        <v>6.7</v>
      </c>
      <c r="U829" t="s">
        <v>2366</v>
      </c>
    </row>
    <row r="830" spans="1:21">
      <c r="A830" t="s">
        <v>2397</v>
      </c>
      <c r="B830" t="s">
        <v>2398</v>
      </c>
      <c r="C830" t="s">
        <v>2397</v>
      </c>
      <c r="D830" t="s">
        <v>2414</v>
      </c>
      <c r="E830">
        <v>52.076349999999998</v>
      </c>
      <c r="F830">
        <v>5.2417899999999999</v>
      </c>
      <c r="G830" t="s">
        <v>2498</v>
      </c>
      <c r="H830" t="s">
        <v>2415</v>
      </c>
      <c r="I830" t="s">
        <v>36</v>
      </c>
      <c r="J830" t="s">
        <v>2416</v>
      </c>
      <c r="K830">
        <f t="shared" si="12"/>
        <v>362</v>
      </c>
      <c r="L830" s="9">
        <v>264</v>
      </c>
      <c r="M830" s="9">
        <v>95.8</v>
      </c>
      <c r="N830" s="9">
        <v>6.7</v>
      </c>
      <c r="O830" s="10">
        <v>65</v>
      </c>
      <c r="P830" s="10">
        <v>89.2</v>
      </c>
      <c r="Q830" s="10">
        <v>6.5</v>
      </c>
      <c r="R830" s="11">
        <v>33</v>
      </c>
      <c r="S830" s="11">
        <v>90.9</v>
      </c>
      <c r="T830" s="11">
        <v>6.7</v>
      </c>
      <c r="U830" t="s">
        <v>2366</v>
      </c>
    </row>
    <row r="831" spans="1:21">
      <c r="A831" t="s">
        <v>2397</v>
      </c>
      <c r="B831" t="s">
        <v>2398</v>
      </c>
      <c r="C831" t="s">
        <v>2397</v>
      </c>
      <c r="D831" t="s">
        <v>2399</v>
      </c>
      <c r="E831">
        <v>52.099220000000003</v>
      </c>
      <c r="F831">
        <v>5.25943</v>
      </c>
      <c r="G831" t="s">
        <v>2498</v>
      </c>
      <c r="H831" t="s">
        <v>2400</v>
      </c>
      <c r="I831" t="s">
        <v>404</v>
      </c>
      <c r="J831" t="s">
        <v>2401</v>
      </c>
      <c r="K831">
        <f t="shared" si="12"/>
        <v>120</v>
      </c>
      <c r="L831" s="9">
        <v>71</v>
      </c>
      <c r="M831" s="9">
        <v>0</v>
      </c>
      <c r="N831" s="9">
        <v>6.9</v>
      </c>
      <c r="O831" s="10">
        <v>27</v>
      </c>
      <c r="P831" s="10">
        <v>100</v>
      </c>
      <c r="Q831" s="10">
        <v>7.1</v>
      </c>
      <c r="R831" s="11">
        <v>22</v>
      </c>
      <c r="S831" s="11">
        <v>95.5</v>
      </c>
      <c r="T831" s="11">
        <v>7.1</v>
      </c>
      <c r="U831" t="s">
        <v>2366</v>
      </c>
    </row>
    <row r="832" spans="1:21">
      <c r="A832" t="s">
        <v>1741</v>
      </c>
      <c r="B832" t="s">
        <v>1742</v>
      </c>
      <c r="C832" t="s">
        <v>1741</v>
      </c>
      <c r="D832" t="s">
        <v>1743</v>
      </c>
      <c r="E832">
        <v>51.935690000000001</v>
      </c>
      <c r="F832">
        <v>6.056</v>
      </c>
      <c r="G832" t="s">
        <v>2498</v>
      </c>
      <c r="H832" t="s">
        <v>1744</v>
      </c>
      <c r="I832" t="s">
        <v>202</v>
      </c>
      <c r="J832" t="s">
        <v>1557</v>
      </c>
      <c r="K832">
        <f t="shared" si="12"/>
        <v>608</v>
      </c>
      <c r="L832" s="9">
        <v>288</v>
      </c>
      <c r="M832" s="9">
        <v>97.9</v>
      </c>
      <c r="N832" s="9">
        <v>6.5</v>
      </c>
      <c r="O832" s="10">
        <v>224</v>
      </c>
      <c r="P832" s="10">
        <v>89.7</v>
      </c>
      <c r="Q832" s="10">
        <v>6.4</v>
      </c>
      <c r="R832" s="11">
        <v>96</v>
      </c>
      <c r="S832" s="11">
        <v>84.4</v>
      </c>
      <c r="T832" s="11">
        <v>6.4</v>
      </c>
      <c r="U832" t="s">
        <v>1313</v>
      </c>
    </row>
    <row r="833" spans="1:21">
      <c r="A833" t="s">
        <v>542</v>
      </c>
      <c r="B833" t="s">
        <v>543</v>
      </c>
      <c r="C833" t="s">
        <v>542</v>
      </c>
      <c r="D833" t="s">
        <v>544</v>
      </c>
      <c r="E833">
        <v>52.060429900000003</v>
      </c>
      <c r="F833">
        <v>4.5045000000000002</v>
      </c>
      <c r="G833" t="s">
        <v>2498</v>
      </c>
      <c r="H833" t="s">
        <v>545</v>
      </c>
      <c r="I833" t="s">
        <v>26</v>
      </c>
      <c r="J833" t="s">
        <v>546</v>
      </c>
      <c r="K833">
        <f t="shared" si="12"/>
        <v>365</v>
      </c>
      <c r="L833" s="9">
        <v>141</v>
      </c>
      <c r="M833" s="9">
        <v>94.3</v>
      </c>
      <c r="N833" s="9">
        <v>6.4</v>
      </c>
      <c r="O833" s="10">
        <v>147</v>
      </c>
      <c r="P833" s="10">
        <v>91.2</v>
      </c>
      <c r="Q833" s="10">
        <v>6.4</v>
      </c>
      <c r="R833" s="11">
        <v>77</v>
      </c>
      <c r="S833" s="11">
        <v>90.9</v>
      </c>
      <c r="T833" s="11">
        <v>6.8</v>
      </c>
      <c r="U833" t="s">
        <v>291</v>
      </c>
    </row>
    <row r="834" spans="1:21">
      <c r="A834" t="s">
        <v>542</v>
      </c>
      <c r="B834" t="s">
        <v>543</v>
      </c>
      <c r="C834" t="s">
        <v>542</v>
      </c>
      <c r="D834" t="s">
        <v>550</v>
      </c>
      <c r="E834">
        <v>52.065930000000002</v>
      </c>
      <c r="F834">
        <v>4.5128399999999997</v>
      </c>
      <c r="G834" t="s">
        <v>2498</v>
      </c>
      <c r="H834" t="s">
        <v>551</v>
      </c>
      <c r="I834" t="s">
        <v>19</v>
      </c>
      <c r="J834" t="s">
        <v>552</v>
      </c>
      <c r="K834">
        <f t="shared" si="12"/>
        <v>276</v>
      </c>
      <c r="L834" s="9">
        <v>177</v>
      </c>
      <c r="M834" s="9">
        <v>88.7</v>
      </c>
      <c r="N834" s="9">
        <v>6.5</v>
      </c>
      <c r="O834" s="10">
        <v>76</v>
      </c>
      <c r="P834" s="10">
        <v>94.7</v>
      </c>
      <c r="Q834" s="10">
        <v>6.7</v>
      </c>
      <c r="R834" s="11">
        <v>23</v>
      </c>
      <c r="S834" s="11">
        <v>91.3</v>
      </c>
      <c r="T834" s="11">
        <v>6.7</v>
      </c>
      <c r="U834" t="s">
        <v>291</v>
      </c>
    </row>
    <row r="835" spans="1:21">
      <c r="A835" t="s">
        <v>542</v>
      </c>
      <c r="B835" t="s">
        <v>543</v>
      </c>
      <c r="C835" t="s">
        <v>542</v>
      </c>
      <c r="D835" t="s">
        <v>553</v>
      </c>
      <c r="E835">
        <v>52.05377</v>
      </c>
      <c r="F835">
        <v>4.4856199999999999</v>
      </c>
      <c r="G835" t="s">
        <v>2498</v>
      </c>
      <c r="H835" t="s">
        <v>554</v>
      </c>
      <c r="I835" t="s">
        <v>19</v>
      </c>
      <c r="J835" t="s">
        <v>555</v>
      </c>
      <c r="K835">
        <f t="shared" ref="K835:K898" si="13">L835+O835+R835</f>
        <v>171</v>
      </c>
      <c r="L835" s="9">
        <v>171</v>
      </c>
      <c r="M835" s="9">
        <v>95.9</v>
      </c>
      <c r="N835" s="9">
        <v>6.5</v>
      </c>
      <c r="O835" s="10"/>
      <c r="P835" s="10"/>
      <c r="Q835" s="10"/>
      <c r="R835" s="11"/>
      <c r="S835" s="11"/>
      <c r="T835" s="11"/>
      <c r="U835" t="s">
        <v>291</v>
      </c>
    </row>
    <row r="836" spans="1:21">
      <c r="A836" t="s">
        <v>542</v>
      </c>
      <c r="B836" t="s">
        <v>543</v>
      </c>
      <c r="C836" t="s">
        <v>542</v>
      </c>
      <c r="D836" t="s">
        <v>547</v>
      </c>
      <c r="E836">
        <v>52.070970000000003</v>
      </c>
      <c r="F836">
        <v>4.5020199999999999</v>
      </c>
      <c r="G836" t="s">
        <v>2498</v>
      </c>
      <c r="H836" t="s">
        <v>548</v>
      </c>
      <c r="I836" t="s">
        <v>177</v>
      </c>
      <c r="J836" t="s">
        <v>549</v>
      </c>
      <c r="K836">
        <f t="shared" si="13"/>
        <v>293</v>
      </c>
      <c r="L836" s="9"/>
      <c r="M836" s="9"/>
      <c r="N836" s="9"/>
      <c r="O836" s="10">
        <v>138</v>
      </c>
      <c r="P836" s="10">
        <v>81.2</v>
      </c>
      <c r="Q836" s="10">
        <v>6.4</v>
      </c>
      <c r="R836" s="11">
        <v>155</v>
      </c>
      <c r="S836" s="11">
        <v>88.4</v>
      </c>
      <c r="T836" s="11">
        <v>6.7</v>
      </c>
      <c r="U836" t="s">
        <v>291</v>
      </c>
    </row>
    <row r="837" spans="1:21">
      <c r="A837" t="s">
        <v>542</v>
      </c>
      <c r="B837" t="s">
        <v>543</v>
      </c>
      <c r="C837" t="s">
        <v>542</v>
      </c>
      <c r="D837" t="s">
        <v>556</v>
      </c>
      <c r="E837">
        <v>52.044820000000001</v>
      </c>
      <c r="F837">
        <v>4.4934700000000003</v>
      </c>
      <c r="G837" t="s">
        <v>2498</v>
      </c>
      <c r="H837" t="s">
        <v>557</v>
      </c>
      <c r="I837" t="s">
        <v>36</v>
      </c>
      <c r="J837" t="s">
        <v>558</v>
      </c>
      <c r="K837">
        <f t="shared" si="13"/>
        <v>173</v>
      </c>
      <c r="L837" s="9">
        <v>66</v>
      </c>
      <c r="M837" s="9">
        <v>95.5</v>
      </c>
      <c r="N837" s="9">
        <v>6.6</v>
      </c>
      <c r="O837" s="10">
        <v>62</v>
      </c>
      <c r="P837" s="10">
        <v>93.5</v>
      </c>
      <c r="Q837" s="10">
        <v>6.6</v>
      </c>
      <c r="R837" s="11">
        <v>45</v>
      </c>
      <c r="S837" s="11">
        <v>95.6</v>
      </c>
      <c r="T837" s="11">
        <v>6.7</v>
      </c>
      <c r="U837" t="s">
        <v>291</v>
      </c>
    </row>
    <row r="838" spans="1:21">
      <c r="A838" t="s">
        <v>542</v>
      </c>
      <c r="B838" t="s">
        <v>543</v>
      </c>
      <c r="C838" t="s">
        <v>542</v>
      </c>
      <c r="D838" t="s">
        <v>559</v>
      </c>
      <c r="E838">
        <v>52.061590000000002</v>
      </c>
      <c r="F838">
        <v>4.5014599999999998</v>
      </c>
      <c r="G838" t="s">
        <v>2498</v>
      </c>
      <c r="H838" t="s">
        <v>560</v>
      </c>
      <c r="I838" t="s">
        <v>36</v>
      </c>
      <c r="J838" t="s">
        <v>561</v>
      </c>
      <c r="K838">
        <f t="shared" si="13"/>
        <v>223</v>
      </c>
      <c r="L838" s="9">
        <v>223</v>
      </c>
      <c r="M838" s="9">
        <v>97.8</v>
      </c>
      <c r="N838" s="9">
        <v>6.6</v>
      </c>
      <c r="O838" s="10"/>
      <c r="P838" s="10"/>
      <c r="Q838" s="10"/>
      <c r="R838" s="11"/>
      <c r="S838" s="11"/>
      <c r="T838" s="11"/>
      <c r="U838" t="s">
        <v>291</v>
      </c>
    </row>
    <row r="839" spans="1:21">
      <c r="A839" t="s">
        <v>277</v>
      </c>
      <c r="B839" t="s">
        <v>278</v>
      </c>
      <c r="C839" t="s">
        <v>279</v>
      </c>
      <c r="D839" t="s">
        <v>283</v>
      </c>
      <c r="E839">
        <v>51.974020000000003</v>
      </c>
      <c r="F839">
        <v>4.6258699999999999</v>
      </c>
      <c r="G839" t="s">
        <v>2498</v>
      </c>
      <c r="H839" t="s">
        <v>284</v>
      </c>
      <c r="I839" t="s">
        <v>19</v>
      </c>
      <c r="J839" t="s">
        <v>285</v>
      </c>
      <c r="K839">
        <f t="shared" si="13"/>
        <v>27</v>
      </c>
      <c r="L839" s="9">
        <v>27</v>
      </c>
      <c r="M839" s="9">
        <v>96.3</v>
      </c>
      <c r="N839" s="9">
        <v>6.5</v>
      </c>
      <c r="O839" s="10"/>
      <c r="P839" s="10"/>
      <c r="Q839" s="10"/>
      <c r="R839" s="11"/>
      <c r="S839" s="11"/>
      <c r="T839" s="11"/>
      <c r="U839" t="s">
        <v>172</v>
      </c>
    </row>
    <row r="840" spans="1:21">
      <c r="A840" t="s">
        <v>277</v>
      </c>
      <c r="B840" t="s">
        <v>278</v>
      </c>
      <c r="C840" t="s">
        <v>279</v>
      </c>
      <c r="D840" t="s">
        <v>283</v>
      </c>
      <c r="E840">
        <v>51.974020000000003</v>
      </c>
      <c r="F840">
        <v>4.6258699999999999</v>
      </c>
      <c r="G840" t="s">
        <v>2498</v>
      </c>
      <c r="H840" t="s">
        <v>284</v>
      </c>
      <c r="I840" t="s">
        <v>19</v>
      </c>
      <c r="J840" t="s">
        <v>285</v>
      </c>
      <c r="K840">
        <f t="shared" si="13"/>
        <v>27</v>
      </c>
      <c r="L840" s="9">
        <v>27</v>
      </c>
      <c r="M840" s="9">
        <v>96.3</v>
      </c>
      <c r="N840" s="9">
        <v>6.5</v>
      </c>
      <c r="O840" s="10"/>
      <c r="P840" s="10"/>
      <c r="Q840" s="10"/>
      <c r="R840" s="11"/>
      <c r="S840" s="11"/>
      <c r="T840" s="11"/>
      <c r="U840" t="s">
        <v>291</v>
      </c>
    </row>
    <row r="841" spans="1:21">
      <c r="A841" t="s">
        <v>277</v>
      </c>
      <c r="B841" t="s">
        <v>278</v>
      </c>
      <c r="C841" t="s">
        <v>279</v>
      </c>
      <c r="D841" t="s">
        <v>283</v>
      </c>
      <c r="E841">
        <v>51.974020000000003</v>
      </c>
      <c r="F841">
        <v>4.6258699999999999</v>
      </c>
      <c r="G841" t="s">
        <v>2498</v>
      </c>
      <c r="H841" t="s">
        <v>284</v>
      </c>
      <c r="I841" t="s">
        <v>19</v>
      </c>
      <c r="J841" t="s">
        <v>285</v>
      </c>
      <c r="K841">
        <f t="shared" si="13"/>
        <v>27</v>
      </c>
      <c r="L841" s="9">
        <v>27</v>
      </c>
      <c r="M841" s="9">
        <v>96.3</v>
      </c>
      <c r="N841" s="9">
        <v>6.5</v>
      </c>
      <c r="O841" s="10"/>
      <c r="P841" s="10"/>
      <c r="Q841" s="10"/>
      <c r="R841" s="11"/>
      <c r="S841" s="11"/>
      <c r="T841" s="11"/>
      <c r="U841" t="s">
        <v>562</v>
      </c>
    </row>
    <row r="842" spans="1:21">
      <c r="A842" t="s">
        <v>277</v>
      </c>
      <c r="B842" t="s">
        <v>278</v>
      </c>
      <c r="C842" t="s">
        <v>279</v>
      </c>
      <c r="D842" t="s">
        <v>280</v>
      </c>
      <c r="E842">
        <v>51.965960000000003</v>
      </c>
      <c r="F842">
        <v>4.6053300000000004</v>
      </c>
      <c r="G842" t="s">
        <v>2498</v>
      </c>
      <c r="H842" t="s">
        <v>281</v>
      </c>
      <c r="I842" t="s">
        <v>36</v>
      </c>
      <c r="J842" t="s">
        <v>282</v>
      </c>
      <c r="K842">
        <f t="shared" si="13"/>
        <v>59</v>
      </c>
      <c r="L842" s="9">
        <v>59</v>
      </c>
      <c r="M842" s="9">
        <v>96.6</v>
      </c>
      <c r="N842" s="9">
        <v>6.6</v>
      </c>
      <c r="O842" s="10"/>
      <c r="P842" s="10"/>
      <c r="Q842" s="10"/>
      <c r="R842" s="11"/>
      <c r="S842" s="11"/>
      <c r="T842" s="11"/>
      <c r="U842" t="s">
        <v>172</v>
      </c>
    </row>
    <row r="843" spans="1:21">
      <c r="A843" t="s">
        <v>277</v>
      </c>
      <c r="B843" t="s">
        <v>278</v>
      </c>
      <c r="C843" t="s">
        <v>279</v>
      </c>
      <c r="D843" t="s">
        <v>280</v>
      </c>
      <c r="E843">
        <v>51.965960000000003</v>
      </c>
      <c r="F843">
        <v>4.6053300000000004</v>
      </c>
      <c r="G843" t="s">
        <v>2498</v>
      </c>
      <c r="H843" t="s">
        <v>281</v>
      </c>
      <c r="I843" t="s">
        <v>36</v>
      </c>
      <c r="J843" t="s">
        <v>282</v>
      </c>
      <c r="K843">
        <f t="shared" si="13"/>
        <v>59</v>
      </c>
      <c r="L843" s="9">
        <v>59</v>
      </c>
      <c r="M843" s="9">
        <v>96.6</v>
      </c>
      <c r="N843" s="9">
        <v>6.6</v>
      </c>
      <c r="O843" s="10"/>
      <c r="P843" s="10"/>
      <c r="Q843" s="10"/>
      <c r="R843" s="11"/>
      <c r="S843" s="11"/>
      <c r="T843" s="11"/>
      <c r="U843" t="s">
        <v>291</v>
      </c>
    </row>
    <row r="844" spans="1:21">
      <c r="A844" t="s">
        <v>277</v>
      </c>
      <c r="B844" t="s">
        <v>278</v>
      </c>
      <c r="C844" t="s">
        <v>279</v>
      </c>
      <c r="D844" t="s">
        <v>280</v>
      </c>
      <c r="E844">
        <v>51.965960000000003</v>
      </c>
      <c r="F844">
        <v>4.6053300000000004</v>
      </c>
      <c r="G844" t="s">
        <v>2498</v>
      </c>
      <c r="H844" t="s">
        <v>281</v>
      </c>
      <c r="I844" t="s">
        <v>36</v>
      </c>
      <c r="J844" t="s">
        <v>282</v>
      </c>
      <c r="K844">
        <f t="shared" si="13"/>
        <v>59</v>
      </c>
      <c r="L844" s="9">
        <v>59</v>
      </c>
      <c r="M844" s="9">
        <v>96.6</v>
      </c>
      <c r="N844" s="9">
        <v>6.6</v>
      </c>
      <c r="O844" s="10"/>
      <c r="P844" s="10"/>
      <c r="Q844" s="10"/>
      <c r="R844" s="11"/>
      <c r="S844" s="11"/>
      <c r="T844" s="11"/>
      <c r="U844" t="s">
        <v>562</v>
      </c>
    </row>
    <row r="845" spans="1:21">
      <c r="A845" t="s">
        <v>1100</v>
      </c>
      <c r="B845" t="s">
        <v>1101</v>
      </c>
      <c r="C845" t="s">
        <v>1100</v>
      </c>
      <c r="D845" t="s">
        <v>1102</v>
      </c>
      <c r="E845">
        <v>51.47719</v>
      </c>
      <c r="F845">
        <v>4.6657900000000003</v>
      </c>
      <c r="G845" t="s">
        <v>2498</v>
      </c>
      <c r="H845" t="s">
        <v>1103</v>
      </c>
      <c r="I845" t="s">
        <v>177</v>
      </c>
      <c r="J845" t="s">
        <v>1104</v>
      </c>
      <c r="K845">
        <f t="shared" si="13"/>
        <v>48</v>
      </c>
      <c r="L845" s="9">
        <v>48</v>
      </c>
      <c r="M845" s="9">
        <v>100</v>
      </c>
      <c r="N845" s="9">
        <v>6.6</v>
      </c>
      <c r="O845" s="10"/>
      <c r="P845" s="10"/>
      <c r="Q845" s="10"/>
      <c r="R845" s="11"/>
      <c r="S845" s="11"/>
      <c r="T845" s="11"/>
      <c r="U845" t="s">
        <v>856</v>
      </c>
    </row>
    <row r="846" spans="1:21">
      <c r="A846" t="s">
        <v>2031</v>
      </c>
      <c r="B846" t="s">
        <v>2032</v>
      </c>
      <c r="C846" t="s">
        <v>2031</v>
      </c>
      <c r="D846" t="s">
        <v>2033</v>
      </c>
      <c r="E846">
        <v>52.145229999999998</v>
      </c>
      <c r="F846">
        <v>6.19808</v>
      </c>
      <c r="G846" t="s">
        <v>2498</v>
      </c>
      <c r="H846" t="s">
        <v>2034</v>
      </c>
      <c r="I846" t="s">
        <v>19</v>
      </c>
      <c r="J846" t="s">
        <v>2035</v>
      </c>
      <c r="K846">
        <f t="shared" si="13"/>
        <v>344</v>
      </c>
      <c r="L846" s="9">
        <v>139</v>
      </c>
      <c r="M846" s="9">
        <v>96.4</v>
      </c>
      <c r="N846" s="9">
        <v>6.5</v>
      </c>
      <c r="O846" s="10">
        <v>135</v>
      </c>
      <c r="P846" s="10">
        <v>87.4</v>
      </c>
      <c r="Q846" s="10">
        <v>6.5</v>
      </c>
      <c r="R846" s="11">
        <v>70</v>
      </c>
      <c r="S846" s="11">
        <v>94.3</v>
      </c>
      <c r="T846" s="11">
        <v>6.9</v>
      </c>
      <c r="U846" t="s">
        <v>1750</v>
      </c>
    </row>
    <row r="847" spans="1:21">
      <c r="A847" t="s">
        <v>2031</v>
      </c>
      <c r="B847" t="s">
        <v>2032</v>
      </c>
      <c r="C847" t="s">
        <v>2031</v>
      </c>
      <c r="D847" t="s">
        <v>2043</v>
      </c>
      <c r="E847">
        <v>52.145189999999999</v>
      </c>
      <c r="F847">
        <v>6.2001400000000002</v>
      </c>
      <c r="G847" t="s">
        <v>2498</v>
      </c>
      <c r="H847" t="s">
        <v>2044</v>
      </c>
      <c r="I847" t="s">
        <v>36</v>
      </c>
      <c r="J847" t="s">
        <v>2045</v>
      </c>
      <c r="K847">
        <f t="shared" si="13"/>
        <v>100</v>
      </c>
      <c r="L847" s="9">
        <v>50</v>
      </c>
      <c r="M847" s="9">
        <v>96</v>
      </c>
      <c r="N847" s="9">
        <v>6.5</v>
      </c>
      <c r="O847" s="10">
        <v>35</v>
      </c>
      <c r="P847" s="10">
        <v>94.3</v>
      </c>
      <c r="Q847" s="10">
        <v>6.7</v>
      </c>
      <c r="R847" s="11">
        <v>15</v>
      </c>
      <c r="S847" s="11">
        <v>100</v>
      </c>
      <c r="T847" s="11">
        <v>7</v>
      </c>
      <c r="U847" t="s">
        <v>1750</v>
      </c>
    </row>
    <row r="848" spans="1:21">
      <c r="A848" t="s">
        <v>2031</v>
      </c>
      <c r="B848" t="s">
        <v>2032</v>
      </c>
      <c r="C848" t="s">
        <v>2031</v>
      </c>
      <c r="D848" t="s">
        <v>2046</v>
      </c>
      <c r="E848">
        <v>52.148389999999999</v>
      </c>
      <c r="F848">
        <v>6.2232700000000003</v>
      </c>
      <c r="G848" t="s">
        <v>2498</v>
      </c>
      <c r="H848" t="s">
        <v>2047</v>
      </c>
      <c r="I848" t="s">
        <v>36</v>
      </c>
      <c r="J848" t="s">
        <v>2048</v>
      </c>
      <c r="K848">
        <f t="shared" si="13"/>
        <v>116</v>
      </c>
      <c r="L848" s="9">
        <v>116</v>
      </c>
      <c r="M848" s="9">
        <v>98.3</v>
      </c>
      <c r="N848" s="9">
        <v>6.7</v>
      </c>
      <c r="O848" s="10"/>
      <c r="P848" s="10"/>
      <c r="Q848" s="10"/>
      <c r="R848" s="11"/>
      <c r="S848" s="11"/>
      <c r="T848" s="11"/>
      <c r="U848" t="s">
        <v>1750</v>
      </c>
    </row>
    <row r="849" spans="1:21">
      <c r="A849" t="s">
        <v>2031</v>
      </c>
      <c r="B849" t="s">
        <v>2032</v>
      </c>
      <c r="C849" t="s">
        <v>2036</v>
      </c>
      <c r="D849" t="s">
        <v>2037</v>
      </c>
      <c r="E849">
        <v>52.135300000000001</v>
      </c>
      <c r="F849">
        <v>6.22356</v>
      </c>
      <c r="G849" t="s">
        <v>2498</v>
      </c>
      <c r="H849" t="s">
        <v>2038</v>
      </c>
      <c r="I849" t="s">
        <v>177</v>
      </c>
      <c r="J849" t="s">
        <v>2039</v>
      </c>
      <c r="K849">
        <f t="shared" si="13"/>
        <v>331</v>
      </c>
      <c r="L849" s="9">
        <v>91</v>
      </c>
      <c r="M849" s="9">
        <v>97.8</v>
      </c>
      <c r="N849" s="9">
        <v>6.7</v>
      </c>
      <c r="O849" s="10">
        <v>140</v>
      </c>
      <c r="P849" s="10">
        <v>87.1</v>
      </c>
      <c r="Q849" s="10">
        <v>6.5</v>
      </c>
      <c r="R849" s="11">
        <v>100</v>
      </c>
      <c r="S849" s="11">
        <v>91</v>
      </c>
      <c r="T849" s="11">
        <v>6.8</v>
      </c>
      <c r="U849" t="s">
        <v>1750</v>
      </c>
    </row>
    <row r="850" spans="1:21">
      <c r="A850" t="s">
        <v>2031</v>
      </c>
      <c r="B850" t="s">
        <v>2032</v>
      </c>
      <c r="C850" t="s">
        <v>2031</v>
      </c>
      <c r="D850" t="s">
        <v>2040</v>
      </c>
      <c r="E850">
        <v>52.127780000000001</v>
      </c>
      <c r="F850">
        <v>6.1951999999999998</v>
      </c>
      <c r="G850" t="s">
        <v>2498</v>
      </c>
      <c r="H850" t="s">
        <v>2041</v>
      </c>
      <c r="I850" t="s">
        <v>404</v>
      </c>
      <c r="J850" t="s">
        <v>2042</v>
      </c>
      <c r="K850">
        <f t="shared" si="13"/>
        <v>157</v>
      </c>
      <c r="L850" s="9">
        <v>57</v>
      </c>
      <c r="M850" s="9">
        <v>96.5</v>
      </c>
      <c r="N850" s="9">
        <v>6.8</v>
      </c>
      <c r="O850" s="10">
        <v>69</v>
      </c>
      <c r="P850" s="10">
        <v>89.9</v>
      </c>
      <c r="Q850" s="10">
        <v>6.6</v>
      </c>
      <c r="R850" s="11">
        <v>31</v>
      </c>
      <c r="S850" s="11">
        <v>83.9</v>
      </c>
      <c r="T850" s="11">
        <v>6.7</v>
      </c>
      <c r="U850" t="s">
        <v>1750</v>
      </c>
    </row>
    <row r="851" spans="1:21">
      <c r="A851" t="s">
        <v>2049</v>
      </c>
      <c r="B851" t="s">
        <v>2050</v>
      </c>
      <c r="C851" t="s">
        <v>2051</v>
      </c>
      <c r="D851" t="s">
        <v>2052</v>
      </c>
      <c r="E851">
        <v>52.639220000000002</v>
      </c>
      <c r="F851">
        <v>6.0684399999999998</v>
      </c>
      <c r="G851" t="s">
        <v>2498</v>
      </c>
      <c r="H851" t="s">
        <v>2053</v>
      </c>
      <c r="I851" t="s">
        <v>19</v>
      </c>
      <c r="J851" t="s">
        <v>2054</v>
      </c>
      <c r="K851">
        <f t="shared" si="13"/>
        <v>110</v>
      </c>
      <c r="L851" s="9">
        <v>110</v>
      </c>
      <c r="M851" s="9">
        <v>99.1</v>
      </c>
      <c r="N851" s="9">
        <v>6.6</v>
      </c>
      <c r="O851" s="10"/>
      <c r="P851" s="10"/>
      <c r="Q851" s="10"/>
      <c r="R851" s="11"/>
      <c r="S851" s="11"/>
      <c r="T851" s="11"/>
      <c r="U851" t="s">
        <v>1750</v>
      </c>
    </row>
    <row r="852" spans="1:21">
      <c r="A852" t="s">
        <v>153</v>
      </c>
      <c r="B852" t="s">
        <v>154</v>
      </c>
      <c r="C852" t="s">
        <v>153</v>
      </c>
      <c r="D852" t="s">
        <v>155</v>
      </c>
      <c r="E852">
        <v>51.816859999999998</v>
      </c>
      <c r="F852">
        <v>4.6277999999999997</v>
      </c>
      <c r="G852" t="s">
        <v>2498</v>
      </c>
      <c r="H852" t="s">
        <v>156</v>
      </c>
      <c r="I852" t="s">
        <v>19</v>
      </c>
      <c r="J852" t="s">
        <v>157</v>
      </c>
      <c r="K852">
        <f t="shared" si="13"/>
        <v>348</v>
      </c>
      <c r="L852" s="9">
        <v>148</v>
      </c>
      <c r="M852" s="9">
        <v>93.2</v>
      </c>
      <c r="N852" s="9">
        <v>6.6</v>
      </c>
      <c r="O852" s="10">
        <v>138</v>
      </c>
      <c r="P852" s="10">
        <v>88.4</v>
      </c>
      <c r="Q852" s="10">
        <v>6.5</v>
      </c>
      <c r="R852" s="11">
        <v>62</v>
      </c>
      <c r="S852" s="11">
        <v>85.5</v>
      </c>
      <c r="T852" s="11">
        <v>6.7</v>
      </c>
      <c r="U852" t="s">
        <v>21</v>
      </c>
    </row>
    <row r="853" spans="1:21">
      <c r="A853" t="s">
        <v>153</v>
      </c>
      <c r="B853" t="s">
        <v>154</v>
      </c>
      <c r="C853" t="s">
        <v>153</v>
      </c>
      <c r="D853" t="s">
        <v>158</v>
      </c>
      <c r="E853">
        <v>51.821429999999999</v>
      </c>
      <c r="F853">
        <v>4.6406999999999998</v>
      </c>
      <c r="G853" t="s">
        <v>2498</v>
      </c>
      <c r="H853" t="s">
        <v>159</v>
      </c>
      <c r="I853" t="s">
        <v>19</v>
      </c>
      <c r="J853" t="s">
        <v>160</v>
      </c>
      <c r="K853">
        <f t="shared" si="13"/>
        <v>106</v>
      </c>
      <c r="L853" s="9">
        <v>106</v>
      </c>
      <c r="M853" s="9">
        <v>94.3</v>
      </c>
      <c r="N853" s="9">
        <v>6.4</v>
      </c>
      <c r="O853" s="10"/>
      <c r="P853" s="10"/>
      <c r="Q853" s="10"/>
      <c r="R853" s="11"/>
      <c r="S853" s="11"/>
      <c r="T853" s="11"/>
      <c r="U853" t="s">
        <v>21</v>
      </c>
    </row>
    <row r="854" spans="1:21">
      <c r="A854" t="s">
        <v>153</v>
      </c>
      <c r="B854" t="s">
        <v>154</v>
      </c>
      <c r="C854" t="s">
        <v>153</v>
      </c>
      <c r="D854" t="s">
        <v>164</v>
      </c>
      <c r="E854">
        <v>51.823160000000001</v>
      </c>
      <c r="F854">
        <v>4.6425900000000002</v>
      </c>
      <c r="G854" t="s">
        <v>2498</v>
      </c>
      <c r="H854" t="s">
        <v>165</v>
      </c>
      <c r="I854" t="s">
        <v>36</v>
      </c>
      <c r="J854" t="s">
        <v>166</v>
      </c>
      <c r="K854">
        <f t="shared" si="13"/>
        <v>90</v>
      </c>
      <c r="L854" s="9">
        <v>90</v>
      </c>
      <c r="M854" s="9">
        <v>97.8</v>
      </c>
      <c r="N854" s="9">
        <v>6.4</v>
      </c>
      <c r="O854" s="10"/>
      <c r="P854" s="10"/>
      <c r="Q854" s="10"/>
      <c r="R854" s="11"/>
      <c r="S854" s="11"/>
      <c r="T854" s="11"/>
      <c r="U854" t="s">
        <v>21</v>
      </c>
    </row>
    <row r="855" spans="1:21">
      <c r="A855" t="s">
        <v>153</v>
      </c>
      <c r="B855" t="s">
        <v>154</v>
      </c>
      <c r="C855" t="s">
        <v>153</v>
      </c>
      <c r="D855" t="s">
        <v>161</v>
      </c>
      <c r="E855">
        <v>51.822150000000001</v>
      </c>
      <c r="F855">
        <v>4.6546000000000003</v>
      </c>
      <c r="G855" t="s">
        <v>2498</v>
      </c>
      <c r="H855" t="s">
        <v>162</v>
      </c>
      <c r="I855" t="s">
        <v>36</v>
      </c>
      <c r="J855" t="s">
        <v>163</v>
      </c>
      <c r="K855">
        <f t="shared" si="13"/>
        <v>193</v>
      </c>
      <c r="L855" s="9">
        <v>73</v>
      </c>
      <c r="M855" s="9">
        <v>97.3</v>
      </c>
      <c r="N855" s="9">
        <v>6.5</v>
      </c>
      <c r="O855" s="10">
        <v>72</v>
      </c>
      <c r="P855" s="10">
        <v>72.2</v>
      </c>
      <c r="Q855" s="10">
        <v>6.2</v>
      </c>
      <c r="R855" s="11">
        <v>48</v>
      </c>
      <c r="S855" s="11">
        <v>85.4</v>
      </c>
      <c r="T855" s="11">
        <v>6.6</v>
      </c>
      <c r="U855" t="s">
        <v>21</v>
      </c>
    </row>
    <row r="856" spans="1:21">
      <c r="A856" t="s">
        <v>2055</v>
      </c>
      <c r="B856" t="s">
        <v>2056</v>
      </c>
      <c r="C856" t="s">
        <v>2055</v>
      </c>
      <c r="D856" t="s">
        <v>2069</v>
      </c>
      <c r="E856">
        <v>52.508929999999999</v>
      </c>
      <c r="F856">
        <v>6.0795599999999999</v>
      </c>
      <c r="G856" t="s">
        <v>2498</v>
      </c>
      <c r="H856" t="s">
        <v>2070</v>
      </c>
      <c r="I856" t="s">
        <v>19</v>
      </c>
      <c r="J856" t="s">
        <v>2071</v>
      </c>
      <c r="K856">
        <f t="shared" si="13"/>
        <v>344</v>
      </c>
      <c r="L856" s="9">
        <v>94</v>
      </c>
      <c r="M856" s="9">
        <v>98.9</v>
      </c>
      <c r="N856" s="9">
        <v>6.8</v>
      </c>
      <c r="O856" s="10">
        <v>144</v>
      </c>
      <c r="P856" s="10">
        <v>87.5</v>
      </c>
      <c r="Q856" s="10">
        <v>6.5</v>
      </c>
      <c r="R856" s="11">
        <v>106</v>
      </c>
      <c r="S856" s="11">
        <v>90.6</v>
      </c>
      <c r="T856" s="11">
        <v>6.9</v>
      </c>
      <c r="U856" t="s">
        <v>1750</v>
      </c>
    </row>
    <row r="857" spans="1:21">
      <c r="A857" t="s">
        <v>2055</v>
      </c>
      <c r="B857" t="s">
        <v>2056</v>
      </c>
      <c r="C857" t="s">
        <v>2055</v>
      </c>
      <c r="D857" t="s">
        <v>2072</v>
      </c>
      <c r="E857">
        <v>52.516959999999997</v>
      </c>
      <c r="F857">
        <v>6.0802100000000001</v>
      </c>
      <c r="G857" t="s">
        <v>2498</v>
      </c>
      <c r="H857" t="s">
        <v>2061</v>
      </c>
      <c r="I857" t="s">
        <v>19</v>
      </c>
      <c r="J857" t="s">
        <v>2073</v>
      </c>
      <c r="K857">
        <f t="shared" si="13"/>
        <v>208</v>
      </c>
      <c r="L857" s="9">
        <v>208</v>
      </c>
      <c r="M857" s="9">
        <v>96.2</v>
      </c>
      <c r="N857" s="9">
        <v>6.6</v>
      </c>
      <c r="O857" s="10"/>
      <c r="P857" s="10"/>
      <c r="Q857" s="10"/>
      <c r="R857" s="11"/>
      <c r="S857" s="11"/>
      <c r="T857" s="11"/>
      <c r="U857" t="s">
        <v>1750</v>
      </c>
    </row>
    <row r="858" spans="1:21">
      <c r="A858" t="s">
        <v>2055</v>
      </c>
      <c r="B858" t="s">
        <v>2056</v>
      </c>
      <c r="C858" t="s">
        <v>2055</v>
      </c>
      <c r="D858" t="s">
        <v>2074</v>
      </c>
      <c r="E858">
        <v>52.529989999999998</v>
      </c>
      <c r="F858">
        <v>6.1034699999999997</v>
      </c>
      <c r="G858" t="s">
        <v>2498</v>
      </c>
      <c r="H858" t="s">
        <v>2075</v>
      </c>
      <c r="I858" t="s">
        <v>19</v>
      </c>
      <c r="J858" t="s">
        <v>2076</v>
      </c>
      <c r="K858">
        <f t="shared" si="13"/>
        <v>195</v>
      </c>
      <c r="L858" s="9">
        <v>58</v>
      </c>
      <c r="M858" s="9">
        <v>91.4</v>
      </c>
      <c r="N858" s="9">
        <v>6.6</v>
      </c>
      <c r="O858" s="10">
        <v>85</v>
      </c>
      <c r="P858" s="10">
        <v>90.6</v>
      </c>
      <c r="Q858" s="10">
        <v>6.7</v>
      </c>
      <c r="R858" s="11">
        <v>52</v>
      </c>
      <c r="S858" s="11">
        <v>92.3</v>
      </c>
      <c r="T858" s="11">
        <v>6.8</v>
      </c>
      <c r="U858" t="s">
        <v>1750</v>
      </c>
    </row>
    <row r="859" spans="1:21">
      <c r="A859" t="s">
        <v>2055</v>
      </c>
      <c r="B859" t="s">
        <v>2056</v>
      </c>
      <c r="C859" t="s">
        <v>2055</v>
      </c>
      <c r="D859" t="s">
        <v>2077</v>
      </c>
      <c r="E859">
        <v>52.503869999999999</v>
      </c>
      <c r="F859">
        <v>6.0831999999999997</v>
      </c>
      <c r="G859" t="s">
        <v>2498</v>
      </c>
      <c r="H859" t="s">
        <v>2078</v>
      </c>
      <c r="I859" t="s">
        <v>26</v>
      </c>
      <c r="J859" t="s">
        <v>2079</v>
      </c>
      <c r="K859">
        <f t="shared" si="13"/>
        <v>106</v>
      </c>
      <c r="L859" s="9">
        <v>106</v>
      </c>
      <c r="M859" s="9">
        <v>98.1</v>
      </c>
      <c r="N859" s="9">
        <v>6.7</v>
      </c>
      <c r="O859" s="10"/>
      <c r="P859" s="10"/>
      <c r="Q859" s="10"/>
      <c r="R859" s="11"/>
      <c r="S859" s="11"/>
      <c r="T859" s="11"/>
      <c r="U859" t="s">
        <v>1750</v>
      </c>
    </row>
    <row r="860" spans="1:21">
      <c r="A860" t="s">
        <v>2055</v>
      </c>
      <c r="B860" t="s">
        <v>2056</v>
      </c>
      <c r="C860" t="s">
        <v>2055</v>
      </c>
      <c r="D860" t="s">
        <v>2066</v>
      </c>
      <c r="E860">
        <v>52.518599000000002</v>
      </c>
      <c r="F860">
        <v>6.1193730000000004</v>
      </c>
      <c r="G860" t="s">
        <v>2498</v>
      </c>
      <c r="H860" t="s">
        <v>2067</v>
      </c>
      <c r="I860" t="s">
        <v>202</v>
      </c>
      <c r="J860" t="s">
        <v>2068</v>
      </c>
      <c r="K860">
        <f t="shared" si="13"/>
        <v>93</v>
      </c>
      <c r="L860" s="9">
        <v>52</v>
      </c>
      <c r="M860" s="9">
        <v>92.3</v>
      </c>
      <c r="N860" s="9">
        <v>6.5</v>
      </c>
      <c r="O860" s="10">
        <v>25</v>
      </c>
      <c r="P860" s="10">
        <v>92</v>
      </c>
      <c r="Q860" s="10">
        <v>6.3</v>
      </c>
      <c r="R860" s="11">
        <v>16</v>
      </c>
      <c r="S860" s="11">
        <v>81.3</v>
      </c>
      <c r="T860" s="11">
        <v>6.3</v>
      </c>
      <c r="U860" t="s">
        <v>1750</v>
      </c>
    </row>
    <row r="861" spans="1:21">
      <c r="A861" t="s">
        <v>2055</v>
      </c>
      <c r="B861" t="s">
        <v>2056</v>
      </c>
      <c r="C861" t="s">
        <v>2055</v>
      </c>
      <c r="D861" t="s">
        <v>2083</v>
      </c>
      <c r="E861">
        <v>52.498269999999998</v>
      </c>
      <c r="F861">
        <v>6.0807900000000004</v>
      </c>
      <c r="G861" t="s">
        <v>2498</v>
      </c>
      <c r="H861" t="s">
        <v>2084</v>
      </c>
      <c r="I861" t="s">
        <v>359</v>
      </c>
      <c r="J861" t="s">
        <v>1844</v>
      </c>
      <c r="K861">
        <f t="shared" si="13"/>
        <v>471</v>
      </c>
      <c r="L861" s="9">
        <v>233</v>
      </c>
      <c r="M861" s="9">
        <v>98.7</v>
      </c>
      <c r="N861" s="9">
        <v>6.7</v>
      </c>
      <c r="O861" s="10">
        <v>167</v>
      </c>
      <c r="P861" s="10">
        <v>90.4</v>
      </c>
      <c r="Q861" s="10">
        <v>6.6</v>
      </c>
      <c r="R861" s="11">
        <v>71</v>
      </c>
      <c r="S861" s="11">
        <v>97.2</v>
      </c>
      <c r="T861" s="11">
        <v>6.9</v>
      </c>
      <c r="U861" t="s">
        <v>1750</v>
      </c>
    </row>
    <row r="862" spans="1:21">
      <c r="A862" t="s">
        <v>2055</v>
      </c>
      <c r="B862" t="s">
        <v>2056</v>
      </c>
      <c r="C862" t="s">
        <v>2055</v>
      </c>
      <c r="D862" t="s">
        <v>2085</v>
      </c>
      <c r="E862">
        <v>52.531910000000003</v>
      </c>
      <c r="F862">
        <v>6.0935100000000002</v>
      </c>
      <c r="G862" t="s">
        <v>2498</v>
      </c>
      <c r="H862" t="s">
        <v>2086</v>
      </c>
      <c r="I862" t="s">
        <v>36</v>
      </c>
      <c r="J862" t="s">
        <v>2087</v>
      </c>
      <c r="K862">
        <f t="shared" si="13"/>
        <v>127</v>
      </c>
      <c r="L862" s="9"/>
      <c r="M862" s="9"/>
      <c r="N862" s="9"/>
      <c r="O862" s="10"/>
      <c r="P862" s="10"/>
      <c r="Q862" s="10"/>
      <c r="R862" s="11">
        <v>127</v>
      </c>
      <c r="S862" s="11">
        <v>92.9</v>
      </c>
      <c r="T862" s="11">
        <v>6.8</v>
      </c>
      <c r="U862" t="s">
        <v>1750</v>
      </c>
    </row>
    <row r="863" spans="1:21">
      <c r="A863" t="s">
        <v>2055</v>
      </c>
      <c r="B863" t="s">
        <v>2056</v>
      </c>
      <c r="C863" t="s">
        <v>2055</v>
      </c>
      <c r="D863" t="s">
        <v>2063</v>
      </c>
      <c r="E863">
        <v>52.482700000000001</v>
      </c>
      <c r="F863">
        <v>6.1127000000000002</v>
      </c>
      <c r="G863" t="s">
        <v>2498</v>
      </c>
      <c r="H863" t="s">
        <v>2064</v>
      </c>
      <c r="I863" t="s">
        <v>202</v>
      </c>
      <c r="J863" t="s">
        <v>2065</v>
      </c>
      <c r="K863">
        <f t="shared" si="13"/>
        <v>47</v>
      </c>
      <c r="L863" s="9">
        <v>29</v>
      </c>
      <c r="M863" s="9">
        <v>100</v>
      </c>
      <c r="N863" s="9">
        <v>6.7</v>
      </c>
      <c r="O863" s="10">
        <v>15</v>
      </c>
      <c r="P863" s="10">
        <v>100</v>
      </c>
      <c r="Q863" s="10">
        <v>6.6</v>
      </c>
      <c r="R863" s="11">
        <v>3</v>
      </c>
      <c r="S863" s="11">
        <v>66.7</v>
      </c>
      <c r="T863" s="11">
        <v>6.5</v>
      </c>
      <c r="U863" t="s">
        <v>1750</v>
      </c>
    </row>
    <row r="864" spans="1:21">
      <c r="A864" t="s">
        <v>2055</v>
      </c>
      <c r="B864" t="s">
        <v>2056</v>
      </c>
      <c r="C864" t="s">
        <v>2055</v>
      </c>
      <c r="D864" t="s">
        <v>2060</v>
      </c>
      <c r="E864">
        <v>52.516959999999997</v>
      </c>
      <c r="F864">
        <v>6.0802100000000001</v>
      </c>
      <c r="G864" t="s">
        <v>2498</v>
      </c>
      <c r="H864" t="s">
        <v>2061</v>
      </c>
      <c r="I864" t="s">
        <v>202</v>
      </c>
      <c r="J864" t="s">
        <v>2062</v>
      </c>
      <c r="K864">
        <f t="shared" si="13"/>
        <v>50</v>
      </c>
      <c r="L864" s="9">
        <v>50</v>
      </c>
      <c r="M864" s="9">
        <v>100</v>
      </c>
      <c r="N864" s="9">
        <v>6.4</v>
      </c>
      <c r="O864" s="10"/>
      <c r="P864" s="10"/>
      <c r="Q864" s="10"/>
      <c r="R864" s="11"/>
      <c r="S864" s="11"/>
      <c r="T864" s="11"/>
      <c r="U864" t="s">
        <v>1750</v>
      </c>
    </row>
    <row r="865" spans="1:21">
      <c r="A865" t="s">
        <v>2055</v>
      </c>
      <c r="B865" t="s">
        <v>2056</v>
      </c>
      <c r="C865" t="s">
        <v>2055</v>
      </c>
      <c r="D865" t="s">
        <v>2057</v>
      </c>
      <c r="E865">
        <v>52.511569999999999</v>
      </c>
      <c r="F865">
        <v>6.1009700000000002</v>
      </c>
      <c r="G865" t="s">
        <v>2498</v>
      </c>
      <c r="H865" t="s">
        <v>2058</v>
      </c>
      <c r="I865" t="s">
        <v>202</v>
      </c>
      <c r="J865" t="s">
        <v>2059</v>
      </c>
      <c r="K865">
        <f t="shared" si="13"/>
        <v>130</v>
      </c>
      <c r="L865" s="9">
        <v>62</v>
      </c>
      <c r="M865" s="9">
        <v>91.9</v>
      </c>
      <c r="N865" s="9">
        <v>6.5</v>
      </c>
      <c r="O865" s="10">
        <v>43</v>
      </c>
      <c r="P865" s="10">
        <v>83.7</v>
      </c>
      <c r="Q865" s="10">
        <v>6.3</v>
      </c>
      <c r="R865" s="11">
        <v>25</v>
      </c>
      <c r="S865" s="11">
        <v>76</v>
      </c>
      <c r="T865" s="11">
        <v>6.6</v>
      </c>
      <c r="U865" t="s">
        <v>1750</v>
      </c>
    </row>
    <row r="866" spans="1:21">
      <c r="A866" t="s">
        <v>2055</v>
      </c>
      <c r="B866" t="s">
        <v>2056</v>
      </c>
      <c r="C866" t="s">
        <v>2055</v>
      </c>
      <c r="D866" t="s">
        <v>2088</v>
      </c>
      <c r="E866">
        <v>52.514394899999999</v>
      </c>
      <c r="F866">
        <v>6.1264456999999997</v>
      </c>
      <c r="G866" t="s">
        <v>2498</v>
      </c>
      <c r="H866" t="s">
        <v>2089</v>
      </c>
      <c r="I866" t="s">
        <v>36</v>
      </c>
      <c r="J866" t="s">
        <v>2090</v>
      </c>
      <c r="K866">
        <f t="shared" si="13"/>
        <v>337</v>
      </c>
      <c r="L866" s="9">
        <v>145</v>
      </c>
      <c r="M866" s="9">
        <v>96.6</v>
      </c>
      <c r="N866" s="9">
        <v>6.6</v>
      </c>
      <c r="O866" s="10">
        <v>121</v>
      </c>
      <c r="P866" s="10">
        <v>95.9</v>
      </c>
      <c r="Q866" s="10">
        <v>6.6</v>
      </c>
      <c r="R866" s="11">
        <v>71</v>
      </c>
      <c r="S866" s="11">
        <v>98.6</v>
      </c>
      <c r="T866" s="11">
        <v>6.8</v>
      </c>
      <c r="U866" t="s">
        <v>1750</v>
      </c>
    </row>
    <row r="867" spans="1:21">
      <c r="A867" t="s">
        <v>2055</v>
      </c>
      <c r="B867" t="s">
        <v>2056</v>
      </c>
      <c r="C867" t="s">
        <v>2055</v>
      </c>
      <c r="D867" t="s">
        <v>2091</v>
      </c>
      <c r="E867">
        <v>52.512140000000002</v>
      </c>
      <c r="F867">
        <v>6.0686499999999999</v>
      </c>
      <c r="G867" t="s">
        <v>2498</v>
      </c>
      <c r="H867" t="s">
        <v>2092</v>
      </c>
      <c r="I867" t="s">
        <v>36</v>
      </c>
      <c r="J867" t="s">
        <v>2093</v>
      </c>
      <c r="K867">
        <f t="shared" si="13"/>
        <v>149</v>
      </c>
      <c r="L867" s="9">
        <v>149</v>
      </c>
      <c r="M867" s="9">
        <v>94.6</v>
      </c>
      <c r="N867" s="9">
        <v>6.6</v>
      </c>
      <c r="O867" s="10"/>
      <c r="P867" s="10"/>
      <c r="Q867" s="10"/>
      <c r="R867" s="11"/>
      <c r="S867" s="11"/>
      <c r="T867" s="11"/>
      <c r="U867" t="s">
        <v>1750</v>
      </c>
    </row>
    <row r="868" spans="1:21">
      <c r="A868" t="s">
        <v>2055</v>
      </c>
      <c r="B868" t="s">
        <v>2056</v>
      </c>
      <c r="C868" t="s">
        <v>2055</v>
      </c>
      <c r="D868" t="s">
        <v>2080</v>
      </c>
      <c r="E868">
        <v>52.528289999999998</v>
      </c>
      <c r="F868">
        <v>6.0900400000000001</v>
      </c>
      <c r="G868" t="s">
        <v>2498</v>
      </c>
      <c r="H868" t="s">
        <v>2081</v>
      </c>
      <c r="I868" t="s">
        <v>36</v>
      </c>
      <c r="J868" t="s">
        <v>2082</v>
      </c>
      <c r="K868">
        <f t="shared" si="13"/>
        <v>236</v>
      </c>
      <c r="L868" s="9">
        <v>73</v>
      </c>
      <c r="M868" s="9">
        <v>93.2</v>
      </c>
      <c r="N868" s="9">
        <v>6.5</v>
      </c>
      <c r="O868" s="10">
        <v>107</v>
      </c>
      <c r="P868" s="10">
        <v>93.5</v>
      </c>
      <c r="Q868" s="10">
        <v>6.6</v>
      </c>
      <c r="R868" s="11">
        <v>56</v>
      </c>
      <c r="S868" s="11">
        <v>96.4</v>
      </c>
      <c r="T868" s="11">
        <v>6.7</v>
      </c>
      <c r="U868" t="s">
        <v>1750</v>
      </c>
    </row>
  </sheetData>
  <autoFilter ref="A2:U868">
    <filterColumn colId="4"/>
    <filterColumn colId="5"/>
    <filterColumn colId="6"/>
    <filterColumn colId="10"/>
    <sortState ref="A3:U868">
      <sortCondition ref="B3:B868"/>
      <sortCondition ref="J3:J86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67"/>
  <sheetViews>
    <sheetView workbookViewId="0">
      <selection activeCell="F15" sqref="F15"/>
    </sheetView>
  </sheetViews>
  <sheetFormatPr defaultRowHeight="14.4"/>
  <cols>
    <col min="1" max="1" width="36.44140625" customWidth="1"/>
  </cols>
  <sheetData>
    <row r="1" spans="1:11">
      <c r="H1" t="s">
        <v>3172</v>
      </c>
      <c r="I1" t="s">
        <v>3173</v>
      </c>
      <c r="J1" t="s">
        <v>3171</v>
      </c>
    </row>
    <row r="2" spans="1:11">
      <c r="A2" t="s">
        <v>18</v>
      </c>
      <c r="B2" t="str">
        <f>CONCATENATE(A2,", Netherlands")</f>
        <v>Perzikstraat 7, 4261 KC WIJK EN AALBURG, Netherlands</v>
      </c>
      <c r="H2">
        <v>51.763240000000003</v>
      </c>
      <c r="I2">
        <v>5.1214399999999998</v>
      </c>
      <c r="J2" t="s">
        <v>2498</v>
      </c>
      <c r="K2" t="s">
        <v>2499</v>
      </c>
    </row>
    <row r="3" spans="1:11">
      <c r="A3" t="s">
        <v>18</v>
      </c>
      <c r="B3" t="str">
        <f t="shared" ref="B3:B66" si="0">CONCATENATE(A3,", Netherlands")</f>
        <v>Perzikstraat 7, 4261 KC WIJK EN AALBURG, Netherlands</v>
      </c>
      <c r="H3">
        <v>51.763240000000003</v>
      </c>
      <c r="I3">
        <v>5.1214399999999998</v>
      </c>
      <c r="J3" t="s">
        <v>2498</v>
      </c>
      <c r="K3" t="s">
        <v>2499</v>
      </c>
    </row>
    <row r="4" spans="1:11">
      <c r="A4" t="s">
        <v>1311</v>
      </c>
      <c r="B4" t="str">
        <f t="shared" si="0"/>
        <v>Slingelaan 28, 7122 AW AALTEN, Netherlands</v>
      </c>
      <c r="H4">
        <v>51.925879999999999</v>
      </c>
      <c r="I4">
        <v>6.5734500000000002</v>
      </c>
      <c r="J4" t="s">
        <v>2498</v>
      </c>
      <c r="K4" t="s">
        <v>2500</v>
      </c>
    </row>
    <row r="5" spans="1:11">
      <c r="A5" t="s">
        <v>1319</v>
      </c>
      <c r="B5" t="str">
        <f t="shared" si="0"/>
        <v>Landbouwstraat 1, 7122 VM AALTEN, Netherlands</v>
      </c>
      <c r="H5">
        <v>51.921819900000003</v>
      </c>
      <c r="I5">
        <v>6.5762200000000002</v>
      </c>
      <c r="J5" t="s">
        <v>2498</v>
      </c>
      <c r="K5" t="s">
        <v>2501</v>
      </c>
    </row>
    <row r="6" spans="1:11">
      <c r="A6" t="s">
        <v>1311</v>
      </c>
      <c r="B6" t="str">
        <f t="shared" si="0"/>
        <v>Slingelaan 28, 7122 AW AALTEN, Netherlands</v>
      </c>
      <c r="H6">
        <v>51.925879999999999</v>
      </c>
      <c r="I6">
        <v>6.5734500000000002</v>
      </c>
      <c r="J6" t="s">
        <v>2498</v>
      </c>
      <c r="K6" t="s">
        <v>2500</v>
      </c>
    </row>
    <row r="7" spans="1:11">
      <c r="A7" t="s">
        <v>1319</v>
      </c>
      <c r="B7" t="str">
        <f t="shared" si="0"/>
        <v>Landbouwstraat 1, 7122 VM AALTEN, Netherlands</v>
      </c>
      <c r="H7">
        <v>51.921819900000003</v>
      </c>
      <c r="I7">
        <v>6.5762200000000002</v>
      </c>
      <c r="J7" t="s">
        <v>2498</v>
      </c>
      <c r="K7" t="s">
        <v>2501</v>
      </c>
    </row>
    <row r="8" spans="1:11">
      <c r="A8" t="s">
        <v>1316</v>
      </c>
      <c r="B8" t="str">
        <f t="shared" si="0"/>
        <v>Europastraat 6, 7091 XC DINXPERLO, Netherlands</v>
      </c>
      <c r="H8">
        <v>51.864710000000002</v>
      </c>
      <c r="I8">
        <v>6.4982100000000003</v>
      </c>
      <c r="J8" t="s">
        <v>2498</v>
      </c>
      <c r="K8" t="s">
        <v>2502</v>
      </c>
    </row>
    <row r="9" spans="1:11">
      <c r="A9" t="s">
        <v>1316</v>
      </c>
      <c r="B9" t="str">
        <f t="shared" si="0"/>
        <v>Europastraat 6, 7091 XC DINXPERLO, Netherlands</v>
      </c>
      <c r="H9" s="18">
        <v>51.864710000000002</v>
      </c>
      <c r="I9" s="18">
        <v>6.4982100000000003</v>
      </c>
      <c r="J9" s="18" t="s">
        <v>2498</v>
      </c>
      <c r="K9" t="s">
        <v>2502</v>
      </c>
    </row>
    <row r="10" spans="1:11">
      <c r="A10" t="s">
        <v>2252</v>
      </c>
      <c r="B10" t="str">
        <f t="shared" si="0"/>
        <v>Bornerbroeksestraat 348, 7609 PH ALMELO, Netherlands</v>
      </c>
      <c r="H10">
        <v>52.336419900000003</v>
      </c>
      <c r="I10">
        <v>6.6607500000000002</v>
      </c>
      <c r="J10" t="s">
        <v>2498</v>
      </c>
      <c r="K10" t="s">
        <v>2503</v>
      </c>
    </row>
    <row r="11" spans="1:11">
      <c r="A11" t="s">
        <v>2254</v>
      </c>
      <c r="B11" t="str">
        <f t="shared" si="0"/>
        <v>Noordikslaan 68, 7602 CG ALMELO, Netherlands</v>
      </c>
      <c r="H11">
        <v>52.368980000000001</v>
      </c>
      <c r="I11">
        <v>6.6599300000000001</v>
      </c>
      <c r="J11" t="s">
        <v>2498</v>
      </c>
      <c r="K11" t="s">
        <v>2504</v>
      </c>
    </row>
    <row r="12" spans="1:11">
      <c r="A12" t="s">
        <v>2259</v>
      </c>
      <c r="B12" t="str">
        <f t="shared" si="0"/>
        <v>Sluiskade Noordzijde 68, 7602 HT ALMELO, Netherlands</v>
      </c>
      <c r="H12">
        <v>52.3626</v>
      </c>
      <c r="I12">
        <v>6.6636300000000004</v>
      </c>
      <c r="J12" t="s">
        <v>2498</v>
      </c>
      <c r="K12" t="s">
        <v>2505</v>
      </c>
    </row>
    <row r="13" spans="1:11">
      <c r="A13" t="s">
        <v>2257</v>
      </c>
      <c r="B13" t="str">
        <f t="shared" si="0"/>
        <v>Cesar Franckstraat 4, 7604 JG ALMELO, Netherlands</v>
      </c>
      <c r="H13">
        <v>52.360509100000002</v>
      </c>
      <c r="I13">
        <v>6.6438566000000003</v>
      </c>
      <c r="J13" t="s">
        <v>2498</v>
      </c>
      <c r="K13" t="s">
        <v>2506</v>
      </c>
    </row>
    <row r="14" spans="1:11">
      <c r="A14" t="s">
        <v>2262</v>
      </c>
      <c r="B14" t="str">
        <f t="shared" si="0"/>
        <v>Slot 31, 7608 ND ALMELO, Netherlands</v>
      </c>
      <c r="H14">
        <v>52.374920000000003</v>
      </c>
      <c r="I14">
        <v>6.6881300000000001</v>
      </c>
      <c r="J14" t="s">
        <v>2498</v>
      </c>
      <c r="K14" t="s">
        <v>2507</v>
      </c>
    </row>
    <row r="15" spans="1:11">
      <c r="A15" t="s">
        <v>176</v>
      </c>
      <c r="B15" t="str">
        <f t="shared" si="0"/>
        <v>Marsdiep 289, 2401 XH ALPHEN AAN DEN RIJN, Netherlands</v>
      </c>
      <c r="H15">
        <v>52.146900000000002</v>
      </c>
      <c r="I15">
        <v>4.6533800000000003</v>
      </c>
      <c r="J15" t="s">
        <v>2498</v>
      </c>
      <c r="K15" t="s">
        <v>2508</v>
      </c>
    </row>
    <row r="16" spans="1:11">
      <c r="A16" t="s">
        <v>185</v>
      </c>
      <c r="B16" t="str">
        <f t="shared" si="0"/>
        <v>Prinses Beatrixlaan 4, 2404 XC ALPHEN AAN DEN RIJN, Netherlands</v>
      </c>
      <c r="H16">
        <v>52.130940000000002</v>
      </c>
      <c r="I16">
        <v>4.6514899999999999</v>
      </c>
      <c r="J16" t="s">
        <v>2498</v>
      </c>
      <c r="K16" t="s">
        <v>2509</v>
      </c>
    </row>
    <row r="17" spans="1:11">
      <c r="A17" t="s">
        <v>188</v>
      </c>
      <c r="B17" t="str">
        <f t="shared" si="0"/>
        <v>Tolstraat 11, 2405 VS ALPHEN AAN DEN RIJN, Netherlands</v>
      </c>
      <c r="H17">
        <v>52.135390000000001</v>
      </c>
      <c r="I17">
        <v>4.6581900000000003</v>
      </c>
      <c r="J17" t="s">
        <v>2498</v>
      </c>
      <c r="K17" t="s">
        <v>2510</v>
      </c>
    </row>
    <row r="18" spans="1:11">
      <c r="A18" t="s">
        <v>192</v>
      </c>
      <c r="B18" t="str">
        <f t="shared" si="0"/>
        <v>Sportparklaan 4, 2391 AX HAZERSWOUDE-DORP, Netherlands</v>
      </c>
      <c r="H18">
        <v>52.099649900000003</v>
      </c>
      <c r="I18">
        <v>4.5939100000000002</v>
      </c>
      <c r="J18" t="s">
        <v>2498</v>
      </c>
      <c r="K18" t="s">
        <v>2511</v>
      </c>
    </row>
    <row r="19" spans="1:11">
      <c r="A19" t="s">
        <v>195</v>
      </c>
      <c r="B19" t="str">
        <f t="shared" si="0"/>
        <v>Halverwege 4, 2402 NK ALPHEN AAN DEN RIJN, Netherlands</v>
      </c>
      <c r="H19">
        <v>52.144210000000001</v>
      </c>
      <c r="I19">
        <v>4.6609100000000003</v>
      </c>
      <c r="J19" t="s">
        <v>2498</v>
      </c>
      <c r="K19" t="s">
        <v>2512</v>
      </c>
    </row>
    <row r="20" spans="1:11">
      <c r="A20" t="s">
        <v>180</v>
      </c>
      <c r="B20" t="str">
        <f t="shared" si="0"/>
        <v>Diamantstraat 31, 2403 AS ALPHEN AAN DEN RIJN, Netherlands</v>
      </c>
      <c r="H20">
        <v>52.142420000000001</v>
      </c>
      <c r="I20">
        <v>4.6783999999999999</v>
      </c>
      <c r="J20" t="s">
        <v>2498</v>
      </c>
      <c r="K20" t="s">
        <v>2513</v>
      </c>
    </row>
    <row r="21" spans="1:11">
      <c r="A21" t="s">
        <v>183</v>
      </c>
      <c r="B21" t="str">
        <f t="shared" si="0"/>
        <v>Dr. A.D. Sacharovlaan 1, 2405 WB ALPHEN AAN DEN RIJN, Netherlands</v>
      </c>
      <c r="H21">
        <v>52.128393799999998</v>
      </c>
      <c r="I21">
        <v>4.6546368999999999</v>
      </c>
      <c r="J21" t="s">
        <v>2498</v>
      </c>
      <c r="K21" t="s">
        <v>2514</v>
      </c>
    </row>
    <row r="22" spans="1:11">
      <c r="A22" t="s">
        <v>171</v>
      </c>
      <c r="B22" t="str">
        <f t="shared" si="0"/>
        <v>Zijde 105, 2771 EV BOSKOOP, Netherlands</v>
      </c>
      <c r="H22">
        <v>52.075857800000001</v>
      </c>
      <c r="I22">
        <v>4.6455878000000004</v>
      </c>
      <c r="J22" t="s">
        <v>2498</v>
      </c>
      <c r="K22" t="s">
        <v>2515</v>
      </c>
    </row>
    <row r="23" spans="1:11">
      <c r="A23" t="s">
        <v>174</v>
      </c>
      <c r="B23" t="str">
        <f t="shared" si="0"/>
        <v>Kalkovenweg 62, 2401 LK ALPHEN AAN DEN RIJN, Netherlands</v>
      </c>
      <c r="H23">
        <v>52.151299999999999</v>
      </c>
      <c r="I23">
        <v>4.6495899999999999</v>
      </c>
      <c r="J23" t="s">
        <v>2498</v>
      </c>
      <c r="K23" t="s">
        <v>2516</v>
      </c>
    </row>
    <row r="24" spans="1:11">
      <c r="A24" t="s">
        <v>1335</v>
      </c>
      <c r="B24" t="str">
        <f t="shared" si="0"/>
        <v>Parelhoenstraat 4, 3815 AG AMERSFOORT, Netherlands</v>
      </c>
      <c r="H24">
        <v>52.16695</v>
      </c>
      <c r="I24">
        <v>5.3979499999999998</v>
      </c>
      <c r="J24" t="s">
        <v>2498</v>
      </c>
      <c r="K24" t="s">
        <v>2517</v>
      </c>
    </row>
    <row r="25" spans="1:11">
      <c r="A25" t="s">
        <v>1335</v>
      </c>
      <c r="B25" t="str">
        <f t="shared" si="0"/>
        <v>Parelhoenstraat 4, 3815 AG AMERSFOORT, Netherlands</v>
      </c>
      <c r="H25">
        <v>52.16695</v>
      </c>
      <c r="I25">
        <v>5.3979499999999998</v>
      </c>
      <c r="J25" t="s">
        <v>2498</v>
      </c>
      <c r="K25" t="s">
        <v>2517</v>
      </c>
    </row>
    <row r="26" spans="1:11">
      <c r="A26" t="s">
        <v>1345</v>
      </c>
      <c r="B26" t="str">
        <f t="shared" si="0"/>
        <v>Lambert Heijnricsstraat 23, 3817 ER AMERSFOORT, Netherlands</v>
      </c>
      <c r="H26">
        <v>52.145020000000002</v>
      </c>
      <c r="I26">
        <v>5.3970399000000002</v>
      </c>
      <c r="J26" t="s">
        <v>2498</v>
      </c>
      <c r="K26" t="s">
        <v>2518</v>
      </c>
    </row>
    <row r="27" spans="1:11">
      <c r="A27" t="s">
        <v>1345</v>
      </c>
      <c r="B27" t="str">
        <f t="shared" si="0"/>
        <v>Lambert Heijnricsstraat 23, 3817 ER AMERSFOORT, Netherlands</v>
      </c>
      <c r="H27">
        <v>52.145020000000002</v>
      </c>
      <c r="I27">
        <v>5.3970399000000002</v>
      </c>
      <c r="J27" t="s">
        <v>2498</v>
      </c>
      <c r="K27" t="s">
        <v>2518</v>
      </c>
    </row>
    <row r="28" spans="1:11">
      <c r="A28" t="s">
        <v>1354</v>
      </c>
      <c r="B28" t="str">
        <f t="shared" si="0"/>
        <v>Hugo de Grootlaan 25, 3818 TA AMERSFOORT, Netherlands</v>
      </c>
      <c r="H28">
        <v>52.140909999999998</v>
      </c>
      <c r="I28">
        <v>5.37378</v>
      </c>
      <c r="J28" t="s">
        <v>2498</v>
      </c>
      <c r="K28" t="s">
        <v>2519</v>
      </c>
    </row>
    <row r="29" spans="1:11">
      <c r="A29" t="s">
        <v>1354</v>
      </c>
      <c r="B29" t="str">
        <f t="shared" si="0"/>
        <v>Hugo de Grootlaan 25, 3818 TA AMERSFOORT, Netherlands</v>
      </c>
      <c r="H29">
        <v>52.140909999999998</v>
      </c>
      <c r="I29">
        <v>5.37378</v>
      </c>
      <c r="J29" t="s">
        <v>2498</v>
      </c>
      <c r="K29" t="s">
        <v>2519</v>
      </c>
    </row>
    <row r="30" spans="1:11">
      <c r="A30" t="s">
        <v>1343</v>
      </c>
      <c r="B30" t="str">
        <f t="shared" si="0"/>
        <v>Paladijnenweg 101, 3813 DC AMERSFOORT, Netherlands</v>
      </c>
      <c r="H30">
        <v>52.168707699999999</v>
      </c>
      <c r="I30">
        <v>5.3858610999999996</v>
      </c>
      <c r="J30" t="s">
        <v>2498</v>
      </c>
      <c r="K30" t="s">
        <v>2520</v>
      </c>
    </row>
    <row r="31" spans="1:11">
      <c r="A31" t="s">
        <v>1343</v>
      </c>
      <c r="B31" t="str">
        <f t="shared" si="0"/>
        <v>Paladijnenweg 101, 3813 DC AMERSFOORT, Netherlands</v>
      </c>
      <c r="H31">
        <v>52.168707699999999</v>
      </c>
      <c r="I31">
        <v>5.3858610999999996</v>
      </c>
      <c r="J31" t="s">
        <v>2498</v>
      </c>
      <c r="K31" t="s">
        <v>2520</v>
      </c>
    </row>
    <row r="32" spans="1:11">
      <c r="A32" t="s">
        <v>1323</v>
      </c>
      <c r="B32" t="str">
        <f t="shared" si="0"/>
        <v>Paladijnenweg 251, 3813 DH AMERSFOORT, Netherlands</v>
      </c>
      <c r="H32">
        <v>52.168939999999999</v>
      </c>
      <c r="I32">
        <v>5.3878300000000001</v>
      </c>
      <c r="J32" t="s">
        <v>2498</v>
      </c>
      <c r="K32" t="s">
        <v>2521</v>
      </c>
    </row>
    <row r="33" spans="1:11">
      <c r="A33" t="s">
        <v>1323</v>
      </c>
      <c r="B33" t="str">
        <f t="shared" si="0"/>
        <v>Paladijnenweg 251, 3813 DH AMERSFOORT, Netherlands</v>
      </c>
      <c r="H33">
        <v>52.168939999999999</v>
      </c>
      <c r="I33">
        <v>5.3878300000000001</v>
      </c>
      <c r="J33" t="s">
        <v>2498</v>
      </c>
      <c r="K33" t="s">
        <v>2521</v>
      </c>
    </row>
    <row r="34" spans="1:11">
      <c r="A34" t="s">
        <v>1326</v>
      </c>
      <c r="B34" t="str">
        <f t="shared" si="0"/>
        <v>Daam Fockemalaan 12, 3818 KG AMERSFOORT, Netherlands</v>
      </c>
      <c r="H34">
        <v>52.1419</v>
      </c>
      <c r="I34">
        <v>5.3527100000000001</v>
      </c>
      <c r="J34" t="s">
        <v>2498</v>
      </c>
      <c r="K34" t="s">
        <v>2522</v>
      </c>
    </row>
    <row r="35" spans="1:11">
      <c r="A35" t="s">
        <v>1326</v>
      </c>
      <c r="B35" t="str">
        <f t="shared" si="0"/>
        <v>Daam Fockemalaan 12, 3818 KG AMERSFOORT, Netherlands</v>
      </c>
      <c r="H35">
        <v>52.1419</v>
      </c>
      <c r="I35">
        <v>5.3527100000000001</v>
      </c>
      <c r="J35" t="s">
        <v>2498</v>
      </c>
      <c r="K35" t="s">
        <v>2522</v>
      </c>
    </row>
    <row r="36" spans="1:11">
      <c r="A36" t="s">
        <v>1351</v>
      </c>
      <c r="B36" t="str">
        <f t="shared" si="0"/>
        <v>Thorbeckeplein 1, 3818 JL AMERSFOORT, Netherlands</v>
      </c>
      <c r="H36">
        <v>52.15072</v>
      </c>
      <c r="I36">
        <v>5.3681099999999997</v>
      </c>
      <c r="J36" t="s">
        <v>2498</v>
      </c>
      <c r="K36" t="s">
        <v>2523</v>
      </c>
    </row>
    <row r="37" spans="1:11">
      <c r="A37" t="s">
        <v>1351</v>
      </c>
      <c r="B37" t="str">
        <f t="shared" si="0"/>
        <v>Thorbeckeplein 1, 3818 JL AMERSFOORT, Netherlands</v>
      </c>
      <c r="H37">
        <v>52.15072</v>
      </c>
      <c r="I37">
        <v>5.3681099999999997</v>
      </c>
      <c r="J37" t="s">
        <v>2498</v>
      </c>
      <c r="K37" t="s">
        <v>2523</v>
      </c>
    </row>
    <row r="38" spans="1:11">
      <c r="A38" t="s">
        <v>1329</v>
      </c>
      <c r="B38" t="str">
        <f t="shared" si="0"/>
        <v>Zangvogelweg 4, 3815 DL AMERSFOORT, Netherlands</v>
      </c>
      <c r="H38">
        <v>52.16133</v>
      </c>
      <c r="I38">
        <v>5.4064899999999998</v>
      </c>
      <c r="J38" t="s">
        <v>2498</v>
      </c>
      <c r="K38" t="s">
        <v>2524</v>
      </c>
    </row>
    <row r="39" spans="1:11">
      <c r="A39" t="s">
        <v>1329</v>
      </c>
      <c r="B39" t="str">
        <f t="shared" si="0"/>
        <v>Zangvogelweg 4, 3815 DL AMERSFOORT, Netherlands</v>
      </c>
      <c r="H39">
        <v>52.16133</v>
      </c>
      <c r="I39">
        <v>5.4064899999999998</v>
      </c>
      <c r="J39" t="s">
        <v>2498</v>
      </c>
      <c r="K39" t="s">
        <v>2524</v>
      </c>
    </row>
    <row r="40" spans="1:11">
      <c r="A40" t="s">
        <v>1348</v>
      </c>
      <c r="B40" t="str">
        <f t="shared" si="0"/>
        <v>Kaliumweg 2, 3812 PT AMERSFOORT, Netherlands</v>
      </c>
      <c r="H40">
        <v>52.165410000000001</v>
      </c>
      <c r="I40">
        <v>5.3647099999999996</v>
      </c>
      <c r="J40" t="s">
        <v>2498</v>
      </c>
      <c r="K40" t="s">
        <v>2525</v>
      </c>
    </row>
    <row r="41" spans="1:11">
      <c r="A41" t="s">
        <v>1348</v>
      </c>
      <c r="B41" t="str">
        <f t="shared" si="0"/>
        <v>Kaliumweg 2, 3812 PT AMERSFOORT, Netherlands</v>
      </c>
      <c r="H41">
        <v>52.165410000000001</v>
      </c>
      <c r="I41">
        <v>5.3647099999999996</v>
      </c>
      <c r="J41" t="s">
        <v>2498</v>
      </c>
      <c r="K41" t="s">
        <v>2525</v>
      </c>
    </row>
    <row r="42" spans="1:11">
      <c r="A42" t="s">
        <v>1357</v>
      </c>
      <c r="B42" t="str">
        <f t="shared" si="0"/>
        <v>Paladijnenweg 611, 3813 KD AMERSFOORT, Netherlands</v>
      </c>
      <c r="H42">
        <v>52.169069999999998</v>
      </c>
      <c r="I42">
        <v>5.3936900000000003</v>
      </c>
      <c r="J42" t="s">
        <v>2498</v>
      </c>
      <c r="K42" t="s">
        <v>2526</v>
      </c>
    </row>
    <row r="43" spans="1:11">
      <c r="A43" t="s">
        <v>1357</v>
      </c>
      <c r="B43" t="str">
        <f t="shared" si="0"/>
        <v>Paladijnenweg 611, 3813 KD AMERSFOORT, Netherlands</v>
      </c>
      <c r="H43">
        <v>52.169069999999998</v>
      </c>
      <c r="I43">
        <v>5.3936900000000003</v>
      </c>
      <c r="J43" t="s">
        <v>2498</v>
      </c>
      <c r="K43" t="s">
        <v>2526</v>
      </c>
    </row>
    <row r="44" spans="1:11">
      <c r="A44" t="s">
        <v>1360</v>
      </c>
      <c r="B44" t="str">
        <f t="shared" si="0"/>
        <v>Dierenriem 11, 3813 VN AMERSFOORT, Netherlands</v>
      </c>
      <c r="H44">
        <v>52.166440000000001</v>
      </c>
      <c r="I44">
        <v>5.3879599999999996</v>
      </c>
      <c r="J44" t="s">
        <v>2498</v>
      </c>
      <c r="K44" t="s">
        <v>2527</v>
      </c>
    </row>
    <row r="45" spans="1:11">
      <c r="A45" t="s">
        <v>1360</v>
      </c>
      <c r="B45" t="str">
        <f t="shared" si="0"/>
        <v>Dierenriem 11, 3813 VN AMERSFOORT, Netherlands</v>
      </c>
      <c r="H45">
        <v>52.166440000000001</v>
      </c>
      <c r="I45">
        <v>5.3879599999999996</v>
      </c>
      <c r="J45" t="s">
        <v>2498</v>
      </c>
      <c r="K45" t="s">
        <v>2527</v>
      </c>
    </row>
    <row r="46" spans="1:11">
      <c r="A46" t="s">
        <v>1332</v>
      </c>
      <c r="B46" t="str">
        <f t="shared" si="0"/>
        <v>Hooglandseweg-Noord 55, 3813 VD AMERSFOORT, Netherlands</v>
      </c>
      <c r="H46">
        <v>52.163229999999999</v>
      </c>
      <c r="I46">
        <v>5.3860099999999997</v>
      </c>
      <c r="J46" t="s">
        <v>2498</v>
      </c>
      <c r="K46" t="s">
        <v>2528</v>
      </c>
    </row>
    <row r="47" spans="1:11">
      <c r="A47" t="s">
        <v>1332</v>
      </c>
      <c r="B47" t="str">
        <f t="shared" si="0"/>
        <v>Hooglandseweg-Noord 55, 3813 VD AMERSFOORT, Netherlands</v>
      </c>
      <c r="H47">
        <v>52.163229999999999</v>
      </c>
      <c r="I47">
        <v>5.3860099999999997</v>
      </c>
      <c r="J47" t="s">
        <v>2498</v>
      </c>
      <c r="K47" t="s">
        <v>2528</v>
      </c>
    </row>
    <row r="48" spans="1:11">
      <c r="A48" t="s">
        <v>1340</v>
      </c>
      <c r="B48" t="str">
        <f t="shared" si="0"/>
        <v>Utrechtseweg 228, 3818 ET AMERSFOORT, Netherlands</v>
      </c>
      <c r="H48">
        <v>52.136789999999998</v>
      </c>
      <c r="I48">
        <v>5.3511699999999998</v>
      </c>
      <c r="J48" t="s">
        <v>2498</v>
      </c>
      <c r="K48" t="s">
        <v>2529</v>
      </c>
    </row>
    <row r="49" spans="1:11">
      <c r="A49" t="s">
        <v>1340</v>
      </c>
      <c r="B49" t="str">
        <f t="shared" si="0"/>
        <v>Utrechtseweg 228, 3818 ET AMERSFOORT, Netherlands</v>
      </c>
      <c r="H49">
        <v>52.136789999999998</v>
      </c>
      <c r="I49">
        <v>5.3511699999999998</v>
      </c>
      <c r="J49" t="s">
        <v>2498</v>
      </c>
      <c r="K49" t="s">
        <v>2529</v>
      </c>
    </row>
    <row r="50" spans="1:11">
      <c r="A50" t="s">
        <v>1363</v>
      </c>
      <c r="B50" t="str">
        <f t="shared" si="0"/>
        <v>Lovink 6, 3825 MP AMERSFOORT, Netherlands</v>
      </c>
      <c r="H50">
        <v>52.194200000000002</v>
      </c>
      <c r="I50">
        <v>5.4320300000000001</v>
      </c>
      <c r="J50" t="s">
        <v>2498</v>
      </c>
      <c r="K50" t="s">
        <v>2530</v>
      </c>
    </row>
    <row r="51" spans="1:11">
      <c r="A51" t="s">
        <v>1363</v>
      </c>
      <c r="B51" t="str">
        <f t="shared" si="0"/>
        <v>Lovink 6, 3825 MP AMERSFOORT, Netherlands</v>
      </c>
      <c r="H51">
        <v>52.194200000000002</v>
      </c>
      <c r="I51">
        <v>5.4320300000000001</v>
      </c>
      <c r="J51" t="s">
        <v>2498</v>
      </c>
      <c r="K51" t="s">
        <v>2530</v>
      </c>
    </row>
    <row r="52" spans="1:11">
      <c r="A52" t="s">
        <v>1338</v>
      </c>
      <c r="B52" t="str">
        <f t="shared" si="0"/>
        <v>Bergenboulevard 11, 3825 AG AMERSFOORT, Netherlands</v>
      </c>
      <c r="H52">
        <v>52.198390000000003</v>
      </c>
      <c r="I52">
        <v>5.40381</v>
      </c>
      <c r="J52" t="s">
        <v>2498</v>
      </c>
      <c r="K52" t="s">
        <v>2531</v>
      </c>
    </row>
    <row r="53" spans="1:11">
      <c r="A53" t="s">
        <v>1338</v>
      </c>
      <c r="B53" t="str">
        <f t="shared" si="0"/>
        <v>Bergenboulevard 11, 3825 AG AMERSFOORT, Netherlands</v>
      </c>
      <c r="H53">
        <v>52.198390000000003</v>
      </c>
      <c r="I53">
        <v>5.40381</v>
      </c>
      <c r="J53" t="s">
        <v>2498</v>
      </c>
      <c r="K53" t="s">
        <v>2531</v>
      </c>
    </row>
    <row r="54" spans="1:11">
      <c r="A54" t="s">
        <v>1774</v>
      </c>
      <c r="B54" t="str">
        <f t="shared" si="0"/>
        <v>Jachtlaan 108, 7313 EC APELDOORN, Netherlands</v>
      </c>
      <c r="H54">
        <v>52.217059300000003</v>
      </c>
      <c r="I54">
        <v>5.9342573999999999</v>
      </c>
      <c r="J54" t="s">
        <v>2498</v>
      </c>
      <c r="K54" t="s">
        <v>2532</v>
      </c>
    </row>
    <row r="55" spans="1:11">
      <c r="A55" t="s">
        <v>1768</v>
      </c>
      <c r="B55" t="str">
        <f t="shared" si="0"/>
        <v>Heemradenlaan 125, 7329 BZ APELDOORN, Netherlands</v>
      </c>
      <c r="H55">
        <v>52.193080000000002</v>
      </c>
      <c r="I55">
        <v>6.0005100000000002</v>
      </c>
      <c r="J55" t="s">
        <v>2498</v>
      </c>
      <c r="K55" t="s">
        <v>2533</v>
      </c>
    </row>
    <row r="56" spans="1:11">
      <c r="A56" t="s">
        <v>1780</v>
      </c>
      <c r="B56" t="str">
        <f t="shared" si="0"/>
        <v>Waleweingaarde 103, 7329 BD APELDOORN, Netherlands</v>
      </c>
      <c r="H56">
        <v>52.199800000000003</v>
      </c>
      <c r="I56">
        <v>5.9923200000000003</v>
      </c>
      <c r="J56" t="s">
        <v>2498</v>
      </c>
      <c r="K56" t="s">
        <v>2534</v>
      </c>
    </row>
    <row r="57" spans="1:11">
      <c r="A57" t="s">
        <v>1783</v>
      </c>
      <c r="B57" t="str">
        <f t="shared" si="0"/>
        <v>Kastanjelaan 10, 7316 BN APELDOORN, Netherlands</v>
      </c>
      <c r="H57">
        <v>52.22072</v>
      </c>
      <c r="I57">
        <v>5.9658800000000003</v>
      </c>
      <c r="J57" t="s">
        <v>2498</v>
      </c>
      <c r="K57" t="s">
        <v>2535</v>
      </c>
    </row>
    <row r="58" spans="1:11">
      <c r="A58" t="s">
        <v>1748</v>
      </c>
      <c r="B58" t="str">
        <f t="shared" si="0"/>
        <v>Anklaarseweg 71, 7316 MB APELDOORN, Netherlands</v>
      </c>
      <c r="H58">
        <v>52.235610000000001</v>
      </c>
      <c r="I58">
        <v>5.9653499999999999</v>
      </c>
      <c r="J58" t="s">
        <v>2498</v>
      </c>
      <c r="K58" t="s">
        <v>2536</v>
      </c>
    </row>
    <row r="59" spans="1:11">
      <c r="A59" t="s">
        <v>1756</v>
      </c>
      <c r="B59" t="str">
        <f t="shared" si="0"/>
        <v>Musschenbroekstraat 11, 7316 JD APELDOORN, Netherlands</v>
      </c>
      <c r="H59">
        <v>52.230600000000003</v>
      </c>
      <c r="I59">
        <v>5.9699900000000001</v>
      </c>
      <c r="J59" t="s">
        <v>2498</v>
      </c>
      <c r="K59" t="s">
        <v>2537</v>
      </c>
    </row>
    <row r="60" spans="1:11">
      <c r="A60" t="s">
        <v>1753</v>
      </c>
      <c r="B60" t="str">
        <f t="shared" si="0"/>
        <v>Garderenseweg 37-43, 3888 LA UDDEL, Netherlands</v>
      </c>
      <c r="H60">
        <v>52.254820000000002</v>
      </c>
      <c r="I60">
        <v>5.7784700000000004</v>
      </c>
      <c r="J60" t="s">
        <v>2498</v>
      </c>
      <c r="K60" t="s">
        <v>2538</v>
      </c>
    </row>
    <row r="61" spans="1:11">
      <c r="A61" t="s">
        <v>1777</v>
      </c>
      <c r="B61" t="str">
        <f t="shared" si="0"/>
        <v>Jhr Mr G W Molleruslaan 42, 7316 AW APELDOORN, Netherlands</v>
      </c>
      <c r="H61" t="s">
        <v>2539</v>
      </c>
      <c r="I61" t="s">
        <v>2539</v>
      </c>
      <c r="J61" t="s">
        <v>2539</v>
      </c>
      <c r="K61" t="s">
        <v>2540</v>
      </c>
    </row>
    <row r="62" spans="1:11">
      <c r="A62" t="s">
        <v>1771</v>
      </c>
      <c r="B62" t="str">
        <f t="shared" si="0"/>
        <v>Sprengenweg 81, 7314 PH APELDOORN, Netherlands</v>
      </c>
      <c r="H62">
        <v>52.214309999999998</v>
      </c>
      <c r="I62">
        <v>5.9465399999999997</v>
      </c>
      <c r="J62" t="s">
        <v>2498</v>
      </c>
      <c r="K62" t="s">
        <v>2541</v>
      </c>
    </row>
    <row r="63" spans="1:11">
      <c r="A63" t="s">
        <v>1762</v>
      </c>
      <c r="B63" t="str">
        <f t="shared" si="0"/>
        <v>Prinses Beatrixlaan 259, 7312 DG APELDOORN, Netherlands</v>
      </c>
      <c r="H63">
        <v>52.20796</v>
      </c>
      <c r="I63">
        <v>5.9508099999999997</v>
      </c>
      <c r="J63" t="s">
        <v>2498</v>
      </c>
      <c r="K63" t="s">
        <v>2542</v>
      </c>
    </row>
    <row r="64" spans="1:11">
      <c r="A64" t="s">
        <v>1765</v>
      </c>
      <c r="B64" t="str">
        <f t="shared" si="0"/>
        <v>Zilverschoon 43, 7322 GG APELDOORN, Netherlands</v>
      </c>
      <c r="H64">
        <v>52.224020000000003</v>
      </c>
      <c r="I64">
        <v>5.9858000000000002</v>
      </c>
      <c r="J64" t="s">
        <v>2498</v>
      </c>
      <c r="K64" t="s">
        <v>2543</v>
      </c>
    </row>
    <row r="65" spans="1:11">
      <c r="A65" t="s">
        <v>1759</v>
      </c>
      <c r="B65" t="str">
        <f t="shared" si="0"/>
        <v>Waltersingel 130, 7314 NX APELDOORN, Netherlands</v>
      </c>
      <c r="H65">
        <v>52.2121</v>
      </c>
      <c r="I65">
        <v>5.9337</v>
      </c>
      <c r="J65" t="s">
        <v>2498</v>
      </c>
      <c r="K65" t="s">
        <v>2544</v>
      </c>
    </row>
    <row r="66" spans="1:11">
      <c r="A66" t="s">
        <v>1377</v>
      </c>
      <c r="B66" t="str">
        <f t="shared" si="0"/>
        <v>Thomas a Kempislaan 25, 6822 LR ARNHEM, Netherlands</v>
      </c>
      <c r="H66">
        <v>51.994140000000002</v>
      </c>
      <c r="I66">
        <v>5.9266899999999998</v>
      </c>
      <c r="J66" t="s">
        <v>2498</v>
      </c>
      <c r="K66" t="s">
        <v>2545</v>
      </c>
    </row>
    <row r="67" spans="1:11">
      <c r="A67" t="s">
        <v>1389</v>
      </c>
      <c r="B67" t="str">
        <f t="shared" ref="B67:B130" si="1">CONCATENATE(A67,", Netherlands")</f>
        <v>Bernhardlaan 49, 6824 LE ARNHEM, Netherlands</v>
      </c>
      <c r="H67">
        <v>51.996360000000003</v>
      </c>
      <c r="I67">
        <v>5.9422899999999998</v>
      </c>
      <c r="J67" t="s">
        <v>2498</v>
      </c>
      <c r="K67" t="s">
        <v>2546</v>
      </c>
    </row>
    <row r="68" spans="1:11">
      <c r="A68" t="s">
        <v>1368</v>
      </c>
      <c r="B68" t="str">
        <f t="shared" si="1"/>
        <v>Grensweg 2, 6823 JH ARNHEM, Netherlands</v>
      </c>
      <c r="H68">
        <v>52.002839999999999</v>
      </c>
      <c r="I68">
        <v>5.9437600000000002</v>
      </c>
      <c r="J68" t="s">
        <v>2498</v>
      </c>
      <c r="K68" t="s">
        <v>2547</v>
      </c>
    </row>
    <row r="69" spans="1:11">
      <c r="A69" t="s">
        <v>1383</v>
      </c>
      <c r="B69" t="str">
        <f t="shared" si="1"/>
        <v>Groningensingel 1245, 6835 HZ ARNHEM, Netherlands</v>
      </c>
      <c r="H69">
        <v>51.953870000000002</v>
      </c>
      <c r="I69">
        <v>5.8933400000000002</v>
      </c>
      <c r="J69" t="s">
        <v>2498</v>
      </c>
      <c r="K69" t="s">
        <v>2548</v>
      </c>
    </row>
    <row r="70" spans="1:11">
      <c r="A70" t="s">
        <v>1386</v>
      </c>
      <c r="B70" t="str">
        <f t="shared" si="1"/>
        <v>Groningensingel 1235, 6835 HZ ARNHEM, Netherlands</v>
      </c>
      <c r="H70">
        <v>51.953110000000002</v>
      </c>
      <c r="I70">
        <v>5.8953100000000003</v>
      </c>
      <c r="J70" t="s">
        <v>2498</v>
      </c>
      <c r="K70" t="s">
        <v>2549</v>
      </c>
    </row>
    <row r="71" spans="1:11">
      <c r="A71" t="s">
        <v>1395</v>
      </c>
      <c r="B71" t="str">
        <f t="shared" si="1"/>
        <v>Utrechtseweg 174, 6812 AL ARNHEM, Netherlands</v>
      </c>
      <c r="H71">
        <v>51.985390000000002</v>
      </c>
      <c r="I71">
        <v>5.88931</v>
      </c>
      <c r="J71" t="s">
        <v>2498</v>
      </c>
      <c r="K71" t="s">
        <v>2550</v>
      </c>
    </row>
    <row r="72" spans="1:11">
      <c r="A72" t="s">
        <v>1374</v>
      </c>
      <c r="B72" t="str">
        <f t="shared" si="1"/>
        <v>Olympus 11, 6832 EL ARNHEM, Netherlands</v>
      </c>
      <c r="H72">
        <v>51.963450000000002</v>
      </c>
      <c r="I72">
        <v>5.9025999000000002</v>
      </c>
      <c r="J72" t="s">
        <v>2498</v>
      </c>
      <c r="K72" t="s">
        <v>2551</v>
      </c>
    </row>
    <row r="73" spans="1:11">
      <c r="A73" t="s">
        <v>1371</v>
      </c>
      <c r="B73" t="str">
        <f t="shared" si="1"/>
        <v>Middachtensingel 12, 6825 HN ARNHEM, Netherlands</v>
      </c>
      <c r="H73">
        <v>51.984670000000001</v>
      </c>
      <c r="I73">
        <v>5.95946</v>
      </c>
      <c r="J73" t="s">
        <v>2498</v>
      </c>
      <c r="K73" t="s">
        <v>2552</v>
      </c>
    </row>
    <row r="74" spans="1:11">
      <c r="A74" t="s">
        <v>1380</v>
      </c>
      <c r="B74" t="str">
        <f t="shared" si="1"/>
        <v>Thorbeckestraat 17, 6828 TS ARNHEM, Netherlands</v>
      </c>
      <c r="H74">
        <v>51.981920000000002</v>
      </c>
      <c r="I74">
        <v>5.9265400000000001</v>
      </c>
      <c r="J74" t="s">
        <v>2498</v>
      </c>
      <c r="K74" t="s">
        <v>2553</v>
      </c>
    </row>
    <row r="75" spans="1:11">
      <c r="A75" t="s">
        <v>1392</v>
      </c>
      <c r="B75" t="str">
        <f t="shared" si="1"/>
        <v>Thomas a Kempislaan 82, 6822 LS ARNHEM, Netherlands</v>
      </c>
      <c r="H75">
        <v>51.99335</v>
      </c>
      <c r="I75">
        <v>5.9264700000000001</v>
      </c>
      <c r="J75" t="s">
        <v>2498</v>
      </c>
      <c r="K75" t="s">
        <v>2554</v>
      </c>
    </row>
    <row r="76" spans="1:11">
      <c r="A76" t="s">
        <v>2097</v>
      </c>
      <c r="B76" t="str">
        <f t="shared" si="1"/>
        <v>Beatrixlaan 25, 5721 LZ ASTEN, Netherlands</v>
      </c>
      <c r="H76">
        <v>51.399180000000001</v>
      </c>
      <c r="I76">
        <v>5.7322899999999999</v>
      </c>
      <c r="J76" t="s">
        <v>2498</v>
      </c>
      <c r="K76" t="s">
        <v>2555</v>
      </c>
    </row>
    <row r="77" spans="1:11">
      <c r="A77" t="s">
        <v>854</v>
      </c>
      <c r="B77" t="str">
        <f t="shared" si="1"/>
        <v>Sportlaan 1, 5111 BX BAARLE-NASSAU, Netherlands</v>
      </c>
      <c r="H77">
        <v>51.449350000000003</v>
      </c>
      <c r="I77">
        <v>4.9256200000000003</v>
      </c>
      <c r="J77" t="s">
        <v>2498</v>
      </c>
      <c r="K77" t="s">
        <v>2556</v>
      </c>
    </row>
    <row r="78" spans="1:11">
      <c r="A78" t="s">
        <v>2373</v>
      </c>
      <c r="B78" t="str">
        <f t="shared" si="1"/>
        <v>Torenlaan 83, 3742 CS BAARN, Netherlands</v>
      </c>
      <c r="H78">
        <v>52.1997</v>
      </c>
      <c r="I78">
        <v>5.2911799999999998</v>
      </c>
      <c r="J78" t="s">
        <v>2498</v>
      </c>
      <c r="K78" t="s">
        <v>2557</v>
      </c>
    </row>
    <row r="79" spans="1:11">
      <c r="A79" t="s">
        <v>2370</v>
      </c>
      <c r="B79" t="str">
        <f t="shared" si="1"/>
        <v>Torenlaan 81, 3742 CS BAARN, Netherlands</v>
      </c>
      <c r="H79">
        <v>52.199893099999997</v>
      </c>
      <c r="I79">
        <v>5.2893277999999997</v>
      </c>
      <c r="J79" t="s">
        <v>2498</v>
      </c>
      <c r="K79" t="s">
        <v>2558</v>
      </c>
    </row>
    <row r="80" spans="1:11">
      <c r="A80" t="s">
        <v>29</v>
      </c>
      <c r="B80" t="str">
        <f t="shared" si="1"/>
        <v>Dierensteinweg 4-4A, 2991 XJ BARENDRECHT, Netherlands</v>
      </c>
      <c r="H80">
        <v>51.862009999999998</v>
      </c>
      <c r="I80">
        <v>4.5382951</v>
      </c>
      <c r="J80" t="s">
        <v>2498</v>
      </c>
      <c r="K80" t="s">
        <v>2559</v>
      </c>
    </row>
    <row r="81" spans="1:11">
      <c r="A81" t="s">
        <v>29</v>
      </c>
      <c r="B81" t="str">
        <f t="shared" si="1"/>
        <v>Dierensteinweg 4-4A, 2991 XJ BARENDRECHT, Netherlands</v>
      </c>
      <c r="H81">
        <v>51.862009999999998</v>
      </c>
      <c r="I81">
        <v>4.5382951</v>
      </c>
      <c r="J81" t="s">
        <v>2498</v>
      </c>
      <c r="K81" t="s">
        <v>2559</v>
      </c>
    </row>
    <row r="82" spans="1:11">
      <c r="A82" t="s">
        <v>32</v>
      </c>
      <c r="B82" t="str">
        <f t="shared" si="1"/>
        <v>Haarspitwei 11, 2992 ZB BARENDRECHT, Netherlands</v>
      </c>
      <c r="H82">
        <v>51.84281</v>
      </c>
      <c r="I82">
        <v>4.5348499000000002</v>
      </c>
      <c r="J82" t="s">
        <v>2498</v>
      </c>
      <c r="K82" t="s">
        <v>2560</v>
      </c>
    </row>
    <row r="83" spans="1:11">
      <c r="A83" t="s">
        <v>32</v>
      </c>
      <c r="B83" t="str">
        <f t="shared" si="1"/>
        <v>Haarspitwei 11, 2992 ZB BARENDRECHT, Netherlands</v>
      </c>
      <c r="H83">
        <v>51.84281</v>
      </c>
      <c r="I83">
        <v>4.5348499000000002</v>
      </c>
      <c r="J83" t="s">
        <v>2498</v>
      </c>
      <c r="K83" t="s">
        <v>2560</v>
      </c>
    </row>
    <row r="84" spans="1:11">
      <c r="A84" t="s">
        <v>35</v>
      </c>
      <c r="B84" t="str">
        <f t="shared" si="1"/>
        <v>Zichtwei 1, 2992 ZA BARENDRECHT, Netherlands</v>
      </c>
      <c r="H84">
        <v>51.843870000000003</v>
      </c>
      <c r="I84">
        <v>4.5319000000000003</v>
      </c>
      <c r="J84" t="s">
        <v>2498</v>
      </c>
      <c r="K84" t="s">
        <v>2561</v>
      </c>
    </row>
    <row r="85" spans="1:11">
      <c r="A85" t="s">
        <v>35</v>
      </c>
      <c r="B85" t="str">
        <f t="shared" si="1"/>
        <v>Zichtwei 1, 2992 ZA BARENDRECHT, Netherlands</v>
      </c>
      <c r="H85">
        <v>51.843870000000003</v>
      </c>
      <c r="I85">
        <v>4.5319000000000003</v>
      </c>
      <c r="J85" t="s">
        <v>2498</v>
      </c>
      <c r="K85" t="s">
        <v>2561</v>
      </c>
    </row>
    <row r="86" spans="1:11">
      <c r="A86" t="s">
        <v>39</v>
      </c>
      <c r="B86" t="str">
        <f t="shared" si="1"/>
        <v>Botter 135, 2991 PE BARENDRECHT, Netherlands</v>
      </c>
      <c r="H86">
        <v>51.850670000000001</v>
      </c>
      <c r="I86">
        <v>4.5398800000000001</v>
      </c>
      <c r="J86" t="s">
        <v>2498</v>
      </c>
      <c r="K86" t="s">
        <v>2562</v>
      </c>
    </row>
    <row r="87" spans="1:11">
      <c r="A87" t="s">
        <v>39</v>
      </c>
      <c r="B87" t="str">
        <f t="shared" si="1"/>
        <v>Botter 135, 2991 PE BARENDRECHT, Netherlands</v>
      </c>
      <c r="H87">
        <v>51.850670000000001</v>
      </c>
      <c r="I87">
        <v>4.5398800000000001</v>
      </c>
      <c r="J87" t="s">
        <v>2498</v>
      </c>
      <c r="K87" t="s">
        <v>2562</v>
      </c>
    </row>
    <row r="88" spans="1:11">
      <c r="A88" t="s">
        <v>25</v>
      </c>
      <c r="B88" t="str">
        <f t="shared" si="1"/>
        <v>Dierensteinweg 2, 2991 XJ BARENDRECHT, Netherlands</v>
      </c>
      <c r="H88">
        <v>51.86215</v>
      </c>
      <c r="I88">
        <v>4.5373400000000004</v>
      </c>
      <c r="J88" t="s">
        <v>2498</v>
      </c>
      <c r="K88" t="s">
        <v>2563</v>
      </c>
    </row>
    <row r="89" spans="1:11">
      <c r="A89" t="s">
        <v>25</v>
      </c>
      <c r="B89" t="str">
        <f t="shared" si="1"/>
        <v>Dierensteinweg 2, 2991 XJ BARENDRECHT, Netherlands</v>
      </c>
      <c r="H89">
        <v>51.86215</v>
      </c>
      <c r="I89">
        <v>4.5373400000000004</v>
      </c>
      <c r="J89" t="s">
        <v>2498</v>
      </c>
      <c r="K89" t="s">
        <v>2563</v>
      </c>
    </row>
    <row r="90" spans="1:11">
      <c r="A90" t="s">
        <v>1403</v>
      </c>
      <c r="B90" t="str">
        <f t="shared" si="1"/>
        <v>Rietberglaan 6, 3771 RD BARNEVELD, Netherlands</v>
      </c>
      <c r="H90">
        <v>52.131259999999997</v>
      </c>
      <c r="I90">
        <v>5.6006099999999996</v>
      </c>
      <c r="J90" t="s">
        <v>2498</v>
      </c>
      <c r="K90" t="s">
        <v>2564</v>
      </c>
    </row>
    <row r="91" spans="1:11">
      <c r="A91" t="s">
        <v>1403</v>
      </c>
      <c r="B91" t="str">
        <f t="shared" si="1"/>
        <v>Rietberglaan 6, 3771 RD BARNEVELD, Netherlands</v>
      </c>
      <c r="H91">
        <v>52.131259999999997</v>
      </c>
      <c r="I91">
        <v>5.6006099999999996</v>
      </c>
      <c r="J91" t="s">
        <v>2498</v>
      </c>
      <c r="K91" t="s">
        <v>2564</v>
      </c>
    </row>
    <row r="92" spans="1:11">
      <c r="A92" t="s">
        <v>1400</v>
      </c>
      <c r="B92" t="str">
        <f t="shared" si="1"/>
        <v>Wethouder Rebellaan 135, 3771 KA BARNEVELD, Netherlands</v>
      </c>
      <c r="H92">
        <v>52.14931</v>
      </c>
      <c r="I92">
        <v>5.5806899999999997</v>
      </c>
      <c r="J92" t="s">
        <v>2498</v>
      </c>
      <c r="K92" t="s">
        <v>2565</v>
      </c>
    </row>
    <row r="93" spans="1:11">
      <c r="A93" t="s">
        <v>1400</v>
      </c>
      <c r="B93" t="str">
        <f t="shared" si="1"/>
        <v>Wethouder Rebellaan 135, 3771 KA BARNEVELD, Netherlands</v>
      </c>
      <c r="H93">
        <v>52.14931</v>
      </c>
      <c r="I93">
        <v>5.5806899999999997</v>
      </c>
      <c r="J93" t="s">
        <v>2498</v>
      </c>
      <c r="K93" t="s">
        <v>2565</v>
      </c>
    </row>
    <row r="94" spans="1:11">
      <c r="A94" t="s">
        <v>1409</v>
      </c>
      <c r="B94" t="str">
        <f t="shared" si="1"/>
        <v>Spoorlaan 16, 6562 AM GROESBEEK, Netherlands</v>
      </c>
      <c r="H94">
        <v>51.776890000000002</v>
      </c>
      <c r="I94">
        <v>5.9362300000000001</v>
      </c>
      <c r="J94" t="s">
        <v>2498</v>
      </c>
      <c r="K94" t="s">
        <v>2566</v>
      </c>
    </row>
    <row r="95" spans="1:11">
      <c r="A95" t="s">
        <v>1412</v>
      </c>
      <c r="B95" t="str">
        <f t="shared" si="1"/>
        <v>Kasteelselaan 50, 6574 AJ UBBERGEN, Netherlands</v>
      </c>
      <c r="H95">
        <v>51.836793</v>
      </c>
      <c r="I95">
        <v>5.9050402000000002</v>
      </c>
      <c r="J95" t="s">
        <v>2498</v>
      </c>
      <c r="K95" t="s">
        <v>2567</v>
      </c>
    </row>
    <row r="96" spans="1:11">
      <c r="A96" t="s">
        <v>860</v>
      </c>
      <c r="B96" t="str">
        <f t="shared" si="1"/>
        <v>Bolwerk-Zuid 168, 4611 DX BERGEN OP ZOOM, Netherlands</v>
      </c>
      <c r="H96">
        <v>51.499209999999998</v>
      </c>
      <c r="I96">
        <v>4.2891500000000002</v>
      </c>
      <c r="J96" t="s">
        <v>2498</v>
      </c>
      <c r="K96" t="s">
        <v>2568</v>
      </c>
    </row>
    <row r="97" spans="1:11">
      <c r="A97" t="s">
        <v>860</v>
      </c>
      <c r="B97" t="str">
        <f t="shared" si="1"/>
        <v>Bolwerk-Zuid 168, 4611 DX BERGEN OP ZOOM, Netherlands</v>
      </c>
      <c r="H97">
        <v>51.499209999999998</v>
      </c>
      <c r="I97">
        <v>4.2891500000000002</v>
      </c>
      <c r="J97" t="s">
        <v>2498</v>
      </c>
      <c r="K97" t="s">
        <v>2568</v>
      </c>
    </row>
    <row r="98" spans="1:11">
      <c r="A98" t="s">
        <v>870</v>
      </c>
      <c r="B98" t="str">
        <f t="shared" si="1"/>
        <v>Pomonalaan 45, 4613 ES BERGEN OP ZOOM, Netherlands</v>
      </c>
      <c r="H98">
        <v>51.50703</v>
      </c>
      <c r="I98">
        <v>4.2846700000000002</v>
      </c>
      <c r="J98" t="s">
        <v>2498</v>
      </c>
      <c r="K98" t="s">
        <v>2569</v>
      </c>
    </row>
    <row r="99" spans="1:11">
      <c r="A99" t="s">
        <v>870</v>
      </c>
      <c r="B99" t="str">
        <f t="shared" si="1"/>
        <v>Pomonalaan 45, 4613 ES BERGEN OP ZOOM, Netherlands</v>
      </c>
      <c r="H99">
        <v>51.50703</v>
      </c>
      <c r="I99">
        <v>4.2846700000000002</v>
      </c>
      <c r="J99" t="s">
        <v>2498</v>
      </c>
      <c r="K99" t="s">
        <v>2569</v>
      </c>
    </row>
    <row r="100" spans="1:11">
      <c r="A100" t="s">
        <v>879</v>
      </c>
      <c r="B100" t="str">
        <f t="shared" si="1"/>
        <v>Pater Dehonlaan 63, 4615 DC BERGEN OP ZOOM, Netherlands</v>
      </c>
      <c r="H100">
        <v>51.487279999999998</v>
      </c>
      <c r="I100">
        <v>4.2921899999999997</v>
      </c>
      <c r="J100" t="s">
        <v>2498</v>
      </c>
      <c r="K100" t="s">
        <v>2570</v>
      </c>
    </row>
    <row r="101" spans="1:11">
      <c r="A101" t="s">
        <v>879</v>
      </c>
      <c r="B101" t="str">
        <f t="shared" si="1"/>
        <v>Pater Dehonlaan 63, 4615 DC BERGEN OP ZOOM, Netherlands</v>
      </c>
      <c r="H101">
        <v>51.487279999999998</v>
      </c>
      <c r="I101">
        <v>4.2921899999999997</v>
      </c>
      <c r="J101" t="s">
        <v>2498</v>
      </c>
      <c r="K101" t="s">
        <v>2570</v>
      </c>
    </row>
    <row r="102" spans="1:11">
      <c r="A102" t="s">
        <v>876</v>
      </c>
      <c r="B102" t="str">
        <f t="shared" si="1"/>
        <v>Tuinderspad 6, 4613 CA BERGEN OP ZOOM, Netherlands</v>
      </c>
      <c r="H102">
        <v>51.501959900000003</v>
      </c>
      <c r="I102">
        <v>4.2862499999999999</v>
      </c>
      <c r="J102" t="s">
        <v>2498</v>
      </c>
      <c r="K102" t="s">
        <v>2571</v>
      </c>
    </row>
    <row r="103" spans="1:11">
      <c r="A103" t="s">
        <v>876</v>
      </c>
      <c r="B103" t="str">
        <f t="shared" si="1"/>
        <v>Tuinderspad 6, 4613 CA BERGEN OP ZOOM, Netherlands</v>
      </c>
      <c r="H103">
        <v>51.501959900000003</v>
      </c>
      <c r="I103">
        <v>4.2862499999999999</v>
      </c>
      <c r="J103" t="s">
        <v>2498</v>
      </c>
      <c r="K103" t="s">
        <v>2571</v>
      </c>
    </row>
    <row r="104" spans="1:11">
      <c r="A104" t="s">
        <v>873</v>
      </c>
      <c r="B104" t="str">
        <f t="shared" si="1"/>
        <v>Burg Stulemeijerlaan 24, 4611 EG BERGEN OP ZOOM, Netherlands</v>
      </c>
      <c r="H104" t="s">
        <v>2539</v>
      </c>
      <c r="I104" t="s">
        <v>2539</v>
      </c>
      <c r="J104" t="s">
        <v>2539</v>
      </c>
      <c r="K104" t="s">
        <v>2572</v>
      </c>
    </row>
    <row r="105" spans="1:11">
      <c r="A105" t="s">
        <v>873</v>
      </c>
      <c r="B105" t="str">
        <f t="shared" si="1"/>
        <v>Burg Stulemeijerlaan 24, 4611 EG BERGEN OP ZOOM, Netherlands</v>
      </c>
      <c r="H105" t="s">
        <v>2539</v>
      </c>
      <c r="I105" t="s">
        <v>2539</v>
      </c>
      <c r="J105" t="s">
        <v>2539</v>
      </c>
      <c r="K105" t="s">
        <v>2572</v>
      </c>
    </row>
    <row r="106" spans="1:11">
      <c r="A106" t="s">
        <v>867</v>
      </c>
      <c r="B106" t="str">
        <f t="shared" si="1"/>
        <v>Steenspil 46, 4661 TZ HALSTEREN, Netherlands</v>
      </c>
      <c r="H106">
        <v>51.537640000000003</v>
      </c>
      <c r="I106">
        <v>4.2934599000000002</v>
      </c>
      <c r="J106" t="s">
        <v>2498</v>
      </c>
      <c r="K106" t="s">
        <v>2573</v>
      </c>
    </row>
    <row r="107" spans="1:11">
      <c r="A107" t="s">
        <v>867</v>
      </c>
      <c r="B107" t="str">
        <f t="shared" si="1"/>
        <v>Steenspil 46, 4661 TZ HALSTEREN, Netherlands</v>
      </c>
      <c r="H107">
        <v>51.537640000000003</v>
      </c>
      <c r="I107">
        <v>4.2934599000000002</v>
      </c>
      <c r="J107" t="s">
        <v>2498</v>
      </c>
      <c r="K107" t="s">
        <v>2573</v>
      </c>
    </row>
    <row r="108" spans="1:11">
      <c r="A108" t="s">
        <v>863</v>
      </c>
      <c r="B108" t="str">
        <f t="shared" si="1"/>
        <v>Noordzijde Zoom 61, 4613 AB BERGEN OP ZOOM, Netherlands</v>
      </c>
      <c r="H108">
        <v>51.501750000000001</v>
      </c>
      <c r="I108">
        <v>4.2874100000000004</v>
      </c>
      <c r="J108" t="s">
        <v>2498</v>
      </c>
      <c r="K108" t="s">
        <v>2574</v>
      </c>
    </row>
    <row r="109" spans="1:11">
      <c r="A109" t="s">
        <v>863</v>
      </c>
      <c r="B109" t="str">
        <f t="shared" si="1"/>
        <v>Noordzijde Zoom 61, 4613 AB BERGEN OP ZOOM, Netherlands</v>
      </c>
      <c r="H109">
        <v>51.501750000000001</v>
      </c>
      <c r="I109">
        <v>4.2874100000000004</v>
      </c>
      <c r="J109" t="s">
        <v>2498</v>
      </c>
      <c r="K109" t="s">
        <v>2574</v>
      </c>
    </row>
    <row r="110" spans="1:11">
      <c r="A110" t="s">
        <v>1418</v>
      </c>
      <c r="B110" t="str">
        <f t="shared" si="1"/>
        <v>Ruurloseweg 35, 7271 RS BORCULO, Netherlands</v>
      </c>
      <c r="H110">
        <v>52.108762400000003</v>
      </c>
      <c r="I110">
        <v>6.5143401000000001</v>
      </c>
      <c r="J110" t="s">
        <v>2498</v>
      </c>
      <c r="K110" t="s">
        <v>2575</v>
      </c>
    </row>
    <row r="111" spans="1:11">
      <c r="A111" t="s">
        <v>1418</v>
      </c>
      <c r="B111" t="str">
        <f t="shared" si="1"/>
        <v>Ruurloseweg 35, 7271 RS BORCULO, Netherlands</v>
      </c>
      <c r="H111">
        <v>52.108762400000003</v>
      </c>
      <c r="I111">
        <v>6.5143401000000001</v>
      </c>
      <c r="J111" t="s">
        <v>2498</v>
      </c>
      <c r="K111" t="s">
        <v>2575</v>
      </c>
    </row>
    <row r="112" spans="1:11">
      <c r="A112" t="s">
        <v>1418</v>
      </c>
      <c r="B112" t="str">
        <f t="shared" si="1"/>
        <v>Ruurloseweg 35, 7271 RS BORCULO, Netherlands</v>
      </c>
      <c r="H112">
        <v>52.108762400000003</v>
      </c>
      <c r="I112">
        <v>6.5143401000000001</v>
      </c>
      <c r="J112" t="s">
        <v>2498</v>
      </c>
      <c r="K112" t="s">
        <v>2575</v>
      </c>
    </row>
    <row r="113" spans="1:11">
      <c r="A113" t="e">
        <v>#N/A</v>
      </c>
      <c r="B113" t="e">
        <f t="shared" si="1"/>
        <v>#N/A</v>
      </c>
    </row>
    <row r="114" spans="1:11">
      <c r="A114" t="e">
        <v>#N/A</v>
      </c>
      <c r="B114" t="e">
        <f t="shared" si="1"/>
        <v>#N/A</v>
      </c>
    </row>
    <row r="115" spans="1:11">
      <c r="A115" t="e">
        <v>#N/A</v>
      </c>
      <c r="B115" t="e">
        <f t="shared" si="1"/>
        <v>#N/A</v>
      </c>
    </row>
    <row r="116" spans="1:11">
      <c r="A116" t="s">
        <v>1423</v>
      </c>
      <c r="B116" t="str">
        <f t="shared" si="1"/>
        <v>Beukenlaan 1, 7271 JK BORCULO, Netherlands</v>
      </c>
      <c r="H116">
        <v>52.114646299999997</v>
      </c>
      <c r="I116">
        <v>6.5278166999999998</v>
      </c>
      <c r="J116" t="s">
        <v>2498</v>
      </c>
      <c r="K116" t="s">
        <v>2576</v>
      </c>
    </row>
    <row r="117" spans="1:11">
      <c r="A117" t="s">
        <v>1423</v>
      </c>
      <c r="B117" t="str">
        <f t="shared" si="1"/>
        <v>Beukenlaan 1, 7271 JK BORCULO, Netherlands</v>
      </c>
      <c r="H117">
        <v>52.114646299999997</v>
      </c>
      <c r="I117">
        <v>6.5278166999999998</v>
      </c>
      <c r="J117" t="s">
        <v>2498</v>
      </c>
      <c r="K117" t="s">
        <v>2576</v>
      </c>
    </row>
    <row r="118" spans="1:11">
      <c r="A118" t="s">
        <v>1423</v>
      </c>
      <c r="B118" t="str">
        <f t="shared" si="1"/>
        <v>Beukenlaan 1, 7271 JK BORCULO, Netherlands</v>
      </c>
      <c r="H118">
        <v>52.114646299999997</v>
      </c>
      <c r="I118">
        <v>6.5278166999999998</v>
      </c>
      <c r="J118" t="s">
        <v>2498</v>
      </c>
      <c r="K118" t="s">
        <v>2576</v>
      </c>
    </row>
    <row r="119" spans="1:11">
      <c r="A119" t="s">
        <v>1426</v>
      </c>
      <c r="B119" t="str">
        <f t="shared" si="1"/>
        <v>Herenlaan 2, 7271 NR BORCULO, Netherlands</v>
      </c>
      <c r="H119">
        <v>52.092700000000001</v>
      </c>
      <c r="I119">
        <v>6.5099099999999996</v>
      </c>
      <c r="J119" t="s">
        <v>2498</v>
      </c>
      <c r="K119" t="s">
        <v>2577</v>
      </c>
    </row>
    <row r="120" spans="1:11">
      <c r="A120" t="s">
        <v>1426</v>
      </c>
      <c r="B120" t="str">
        <f t="shared" si="1"/>
        <v>Herenlaan 2, 7271 NR BORCULO, Netherlands</v>
      </c>
      <c r="H120">
        <v>52.092700000000001</v>
      </c>
      <c r="I120">
        <v>6.5099099999999996</v>
      </c>
      <c r="J120" t="s">
        <v>2498</v>
      </c>
      <c r="K120" t="s">
        <v>2577</v>
      </c>
    </row>
    <row r="121" spans="1:11">
      <c r="A121" t="s">
        <v>1426</v>
      </c>
      <c r="B121" t="str">
        <f t="shared" si="1"/>
        <v>Herenlaan 2, 7271 NR BORCULO, Netherlands</v>
      </c>
      <c r="H121">
        <v>52.092700000000001</v>
      </c>
      <c r="I121">
        <v>6.5099099999999996</v>
      </c>
      <c r="J121" t="s">
        <v>2498</v>
      </c>
      <c r="K121" t="s">
        <v>2577</v>
      </c>
    </row>
    <row r="122" spans="1:11">
      <c r="A122" t="s">
        <v>1110</v>
      </c>
      <c r="B122" t="str">
        <f t="shared" si="1"/>
        <v>Abdijstraat 36, 5473 AG HEESWIJK-DINTHER, Netherlands</v>
      </c>
      <c r="H122">
        <v>51.653669999999998</v>
      </c>
      <c r="I122">
        <v>5.4724700000000004</v>
      </c>
      <c r="J122" t="s">
        <v>2498</v>
      </c>
      <c r="K122" t="s">
        <v>2578</v>
      </c>
    </row>
    <row r="123" spans="1:11">
      <c r="A123" t="s">
        <v>1114</v>
      </c>
      <c r="B123" t="str">
        <f t="shared" si="1"/>
        <v>Schoonstraat 34, 5384 AP HEESCH, Netherlands</v>
      </c>
      <c r="H123" s="18">
        <v>51.731349999999999</v>
      </c>
      <c r="I123" s="18">
        <v>5.5278700000000001</v>
      </c>
      <c r="J123" s="18" t="s">
        <v>2498</v>
      </c>
      <c r="K123" t="s">
        <v>2579</v>
      </c>
    </row>
    <row r="124" spans="1:11">
      <c r="A124" t="s">
        <v>2103</v>
      </c>
      <c r="B124" t="str">
        <f t="shared" si="1"/>
        <v>Willem de Zwijgerweg 150, 5684 SL BEST, Netherlands</v>
      </c>
      <c r="H124">
        <v>51.500079900000003</v>
      </c>
      <c r="I124">
        <v>5.38314</v>
      </c>
      <c r="J124" t="s">
        <v>2498</v>
      </c>
      <c r="K124" t="s">
        <v>2580</v>
      </c>
    </row>
    <row r="125" spans="1:11">
      <c r="A125" t="s">
        <v>2108</v>
      </c>
      <c r="B125" t="str">
        <f t="shared" si="1"/>
        <v>Tuinstraat 1, 5531 GK BLADEL, Netherlands</v>
      </c>
      <c r="H125">
        <v>51.372059999999998</v>
      </c>
      <c r="I125">
        <v>5.2303499000000002</v>
      </c>
      <c r="J125" t="s">
        <v>2498</v>
      </c>
      <c r="K125" t="s">
        <v>2581</v>
      </c>
    </row>
    <row r="126" spans="1:11">
      <c r="A126" t="s">
        <v>1434</v>
      </c>
      <c r="B126" t="str">
        <f t="shared" si="1"/>
        <v>Bilderbeekstraat 27, 5831 CW BOXMEER, Netherlands</v>
      </c>
      <c r="H126">
        <v>51.645189999999999</v>
      </c>
      <c r="I126">
        <v>5.9426600000000001</v>
      </c>
      <c r="J126" t="s">
        <v>2498</v>
      </c>
      <c r="K126" t="s">
        <v>2582</v>
      </c>
    </row>
    <row r="127" spans="1:11">
      <c r="A127" t="s">
        <v>1431</v>
      </c>
      <c r="B127" t="str">
        <f t="shared" si="1"/>
        <v>Stationsweg 5, 5831 CR BOXMEER, Netherlands</v>
      </c>
      <c r="H127">
        <v>51.640680000000003</v>
      </c>
      <c r="I127">
        <v>5.9440499999999998</v>
      </c>
      <c r="J127" t="s">
        <v>2498</v>
      </c>
      <c r="K127" t="s">
        <v>2583</v>
      </c>
    </row>
    <row r="128" spans="1:11">
      <c r="A128" t="s">
        <v>1119</v>
      </c>
      <c r="B128" t="str">
        <f t="shared" si="1"/>
        <v>Baanderherenweg 2, 5282 RJ BOXTEL, Netherlands</v>
      </c>
      <c r="H128">
        <v>51.594520000000003</v>
      </c>
      <c r="I128">
        <v>5.3166900000000004</v>
      </c>
      <c r="J128" t="s">
        <v>2498</v>
      </c>
      <c r="K128" t="s">
        <v>2584</v>
      </c>
    </row>
    <row r="129" spans="1:11">
      <c r="A129" t="s">
        <v>1122</v>
      </c>
      <c r="B129" t="str">
        <f t="shared" si="1"/>
        <v>Grote Beemd 3, 5281 CC BOXTEL, Netherlands</v>
      </c>
      <c r="H129">
        <v>51.585279999999997</v>
      </c>
      <c r="I129">
        <v>5.3292599999999997</v>
      </c>
      <c r="J129" t="s">
        <v>2498</v>
      </c>
      <c r="K129" t="s">
        <v>2585</v>
      </c>
    </row>
    <row r="130" spans="1:11">
      <c r="A130" t="s">
        <v>914</v>
      </c>
      <c r="B130" t="str">
        <f t="shared" si="1"/>
        <v>Rijnesteinstraat 1, 4834 LB BREDA, Netherlands</v>
      </c>
      <c r="H130">
        <v>51.569809900000003</v>
      </c>
      <c r="I130">
        <v>4.8056999999999999</v>
      </c>
      <c r="J130" t="s">
        <v>2498</v>
      </c>
      <c r="K130" t="s">
        <v>2586</v>
      </c>
    </row>
    <row r="131" spans="1:11">
      <c r="A131" t="s">
        <v>914</v>
      </c>
      <c r="B131" t="str">
        <f t="shared" ref="B131:B194" si="2">CONCATENATE(A131,", Netherlands")</f>
        <v>Rijnesteinstraat 1, 4834 LB BREDA, Netherlands</v>
      </c>
      <c r="H131">
        <v>51.569809900000003</v>
      </c>
      <c r="I131">
        <v>4.8056999999999999</v>
      </c>
      <c r="J131" t="s">
        <v>2498</v>
      </c>
      <c r="K131" t="s">
        <v>2586</v>
      </c>
    </row>
    <row r="132" spans="1:11">
      <c r="A132" t="s">
        <v>890</v>
      </c>
      <c r="B132" t="str">
        <f t="shared" si="2"/>
        <v>de la Reijweg 136, 4818 BA BREDA, Netherlands</v>
      </c>
      <c r="H132">
        <v>51.584899999999998</v>
      </c>
      <c r="I132">
        <v>4.7951800000000002</v>
      </c>
      <c r="J132" t="s">
        <v>2498</v>
      </c>
      <c r="K132" t="s">
        <v>2587</v>
      </c>
    </row>
    <row r="133" spans="1:11">
      <c r="A133" t="s">
        <v>890</v>
      </c>
      <c r="B133" t="str">
        <f t="shared" si="2"/>
        <v>de la Reijweg 136, 4818 BA BREDA, Netherlands</v>
      </c>
      <c r="H133">
        <v>51.584899999999998</v>
      </c>
      <c r="I133">
        <v>4.7951800000000002</v>
      </c>
      <c r="J133" t="s">
        <v>2498</v>
      </c>
      <c r="K133" t="s">
        <v>2587</v>
      </c>
    </row>
    <row r="134" spans="1:11">
      <c r="A134" t="s">
        <v>902</v>
      </c>
      <c r="B134" t="str">
        <f t="shared" si="2"/>
        <v>Groene Woud 2, 4834 BC BREDA, Netherlands</v>
      </c>
      <c r="H134">
        <v>51.572620000000001</v>
      </c>
      <c r="I134">
        <v>4.79251</v>
      </c>
      <c r="J134" t="s">
        <v>2498</v>
      </c>
      <c r="K134" t="s">
        <v>2588</v>
      </c>
    </row>
    <row r="135" spans="1:11">
      <c r="A135" t="s">
        <v>902</v>
      </c>
      <c r="B135" t="str">
        <f t="shared" si="2"/>
        <v>Groene Woud 2, 4834 BC BREDA, Netherlands</v>
      </c>
      <c r="H135">
        <v>51.572620000000001</v>
      </c>
      <c r="I135">
        <v>4.79251</v>
      </c>
      <c r="J135" t="s">
        <v>2498</v>
      </c>
      <c r="K135" t="s">
        <v>2588</v>
      </c>
    </row>
    <row r="136" spans="1:11">
      <c r="A136" t="s">
        <v>899</v>
      </c>
      <c r="B136" t="str">
        <f t="shared" si="2"/>
        <v>Ganzerik 3, 4822 RK BREDA, Netherlands</v>
      </c>
      <c r="H136">
        <v>51.616430000000001</v>
      </c>
      <c r="I136">
        <v>4.7312799999999999</v>
      </c>
      <c r="J136" t="s">
        <v>2498</v>
      </c>
      <c r="K136" t="s">
        <v>2589</v>
      </c>
    </row>
    <row r="137" spans="1:11">
      <c r="A137" t="s">
        <v>899</v>
      </c>
      <c r="B137" t="str">
        <f t="shared" si="2"/>
        <v>Ganzerik 3, 4822 RK BREDA, Netherlands</v>
      </c>
      <c r="H137">
        <v>51.616430000000001</v>
      </c>
      <c r="I137">
        <v>4.7312799999999999</v>
      </c>
      <c r="J137" t="s">
        <v>2498</v>
      </c>
      <c r="K137" t="s">
        <v>2589</v>
      </c>
    </row>
    <row r="138" spans="1:11">
      <c r="A138" t="s">
        <v>905</v>
      </c>
      <c r="B138" t="str">
        <f t="shared" si="2"/>
        <v>Emerweg 29, 4814 NA BREDA, Netherlands</v>
      </c>
      <c r="H138">
        <v>51.589820000000003</v>
      </c>
      <c r="I138">
        <v>4.7496</v>
      </c>
      <c r="J138" t="s">
        <v>2498</v>
      </c>
      <c r="K138" t="s">
        <v>2590</v>
      </c>
    </row>
    <row r="139" spans="1:11">
      <c r="A139" t="s">
        <v>905</v>
      </c>
      <c r="B139" t="str">
        <f t="shared" si="2"/>
        <v>Emerweg 29, 4814 NA BREDA, Netherlands</v>
      </c>
      <c r="H139">
        <v>51.589820000000003</v>
      </c>
      <c r="I139">
        <v>4.7496</v>
      </c>
      <c r="J139" t="s">
        <v>2498</v>
      </c>
      <c r="K139" t="s">
        <v>2590</v>
      </c>
    </row>
    <row r="140" spans="1:11">
      <c r="A140" t="s">
        <v>911</v>
      </c>
      <c r="B140" t="str">
        <f t="shared" si="2"/>
        <v>Mendelssohnlaan 1, 4837 CV BREDA, Netherlands</v>
      </c>
      <c r="H140">
        <v>51.568980000000003</v>
      </c>
      <c r="I140">
        <v>4.7630800000000004</v>
      </c>
      <c r="J140" t="s">
        <v>2498</v>
      </c>
      <c r="K140" t="s">
        <v>2591</v>
      </c>
    </row>
    <row r="141" spans="1:11">
      <c r="A141" t="s">
        <v>911</v>
      </c>
      <c r="B141" t="str">
        <f t="shared" si="2"/>
        <v>Mendelssohnlaan 1, 4837 CV BREDA, Netherlands</v>
      </c>
      <c r="H141">
        <v>51.568980000000003</v>
      </c>
      <c r="I141">
        <v>4.7630800000000004</v>
      </c>
      <c r="J141" t="s">
        <v>2498</v>
      </c>
      <c r="K141" t="s">
        <v>2591</v>
      </c>
    </row>
    <row r="142" spans="1:11">
      <c r="A142" t="s">
        <v>918</v>
      </c>
      <c r="B142" t="str">
        <f t="shared" si="2"/>
        <v>Vijverstraat 1, 4841 AT PRINSENBEEK, Netherlands</v>
      </c>
      <c r="H142">
        <v>51.598439900000002</v>
      </c>
      <c r="I142">
        <v>4.7205000000000004</v>
      </c>
      <c r="J142" t="s">
        <v>2498</v>
      </c>
      <c r="K142" t="s">
        <v>2592</v>
      </c>
    </row>
    <row r="143" spans="1:11">
      <c r="A143" t="s">
        <v>918</v>
      </c>
      <c r="B143" t="str">
        <f t="shared" si="2"/>
        <v>Vijverstraat 1, 4841 AT PRINSENBEEK, Netherlands</v>
      </c>
      <c r="H143">
        <v>51.598439900000002</v>
      </c>
      <c r="I143">
        <v>4.7205000000000004</v>
      </c>
      <c r="J143" t="s">
        <v>2498</v>
      </c>
      <c r="K143" t="s">
        <v>2592</v>
      </c>
    </row>
    <row r="144" spans="1:11">
      <c r="A144" t="s">
        <v>887</v>
      </c>
      <c r="B144" t="str">
        <f t="shared" si="2"/>
        <v>Verviersstraat 4, 4826 HT BREDA, Netherlands</v>
      </c>
      <c r="H144">
        <v>51.602510000000002</v>
      </c>
      <c r="I144">
        <v>4.7864599999999999</v>
      </c>
      <c r="J144" t="s">
        <v>2498</v>
      </c>
      <c r="K144" t="s">
        <v>2593</v>
      </c>
    </row>
    <row r="145" spans="1:11">
      <c r="A145" t="s">
        <v>887</v>
      </c>
      <c r="B145" t="str">
        <f t="shared" si="2"/>
        <v>Verviersstraat 4, 4826 HT BREDA, Netherlands</v>
      </c>
      <c r="H145">
        <v>51.602510000000002</v>
      </c>
      <c r="I145">
        <v>4.7864599999999999</v>
      </c>
      <c r="J145" t="s">
        <v>2498</v>
      </c>
      <c r="K145" t="s">
        <v>2593</v>
      </c>
    </row>
    <row r="146" spans="1:11">
      <c r="A146" t="s">
        <v>893</v>
      </c>
      <c r="B146" t="str">
        <f t="shared" si="2"/>
        <v>Paul Windhausenweg 11, 4818 TA BREDA, Netherlands</v>
      </c>
      <c r="H146">
        <v>51.581740000000003</v>
      </c>
      <c r="I146">
        <v>4.7851800000000004</v>
      </c>
      <c r="J146" t="s">
        <v>2498</v>
      </c>
      <c r="K146" t="s">
        <v>2594</v>
      </c>
    </row>
    <row r="147" spans="1:11">
      <c r="A147" t="s">
        <v>893</v>
      </c>
      <c r="B147" t="str">
        <f t="shared" si="2"/>
        <v>Paul Windhausenweg 11, 4818 TA BREDA, Netherlands</v>
      </c>
      <c r="H147">
        <v>51.581740000000003</v>
      </c>
      <c r="I147">
        <v>4.7851800000000004</v>
      </c>
      <c r="J147" t="s">
        <v>2498</v>
      </c>
      <c r="K147" t="s">
        <v>2594</v>
      </c>
    </row>
    <row r="148" spans="1:11">
      <c r="A148" t="e">
        <v>#N/A</v>
      </c>
      <c r="B148" t="e">
        <f t="shared" si="2"/>
        <v>#N/A</v>
      </c>
    </row>
    <row r="149" spans="1:11">
      <c r="A149" t="e">
        <v>#N/A</v>
      </c>
      <c r="B149" t="e">
        <f t="shared" si="2"/>
        <v>#N/A</v>
      </c>
    </row>
    <row r="150" spans="1:11">
      <c r="A150" t="s">
        <v>896</v>
      </c>
      <c r="B150" t="str">
        <f t="shared" si="2"/>
        <v>Tuinzigtlaan 10, 4812 XN BREDA, Netherlands</v>
      </c>
      <c r="H150">
        <v>51.580410000000001</v>
      </c>
      <c r="I150">
        <v>4.7530400000000004</v>
      </c>
      <c r="J150" t="s">
        <v>2498</v>
      </c>
      <c r="K150" t="s">
        <v>2595</v>
      </c>
    </row>
    <row r="151" spans="1:11">
      <c r="A151" t="s">
        <v>896</v>
      </c>
      <c r="B151" t="str">
        <f t="shared" si="2"/>
        <v>Tuinzigtlaan 10, 4812 XN BREDA, Netherlands</v>
      </c>
      <c r="H151">
        <v>51.580410000000001</v>
      </c>
      <c r="I151">
        <v>4.7530400000000004</v>
      </c>
      <c r="J151" t="s">
        <v>2498</v>
      </c>
      <c r="K151" t="s">
        <v>2595</v>
      </c>
    </row>
    <row r="152" spans="1:11">
      <c r="A152" t="s">
        <v>922</v>
      </c>
      <c r="B152" t="str">
        <f t="shared" si="2"/>
        <v>Meulenspie 2, 4847 TK TETERINGEN, Netherlands</v>
      </c>
      <c r="H152">
        <v>51.601109999999998</v>
      </c>
      <c r="I152">
        <v>4.8157399999999999</v>
      </c>
      <c r="J152" t="s">
        <v>2498</v>
      </c>
      <c r="K152" t="s">
        <v>2596</v>
      </c>
    </row>
    <row r="153" spans="1:11">
      <c r="A153" t="s">
        <v>922</v>
      </c>
      <c r="B153" t="str">
        <f t="shared" si="2"/>
        <v>Meulenspie 2, 4847 TK TETERINGEN, Netherlands</v>
      </c>
      <c r="H153">
        <v>51.601109999999998</v>
      </c>
      <c r="I153">
        <v>4.8157399999999999</v>
      </c>
      <c r="J153" t="s">
        <v>2498</v>
      </c>
      <c r="K153" t="s">
        <v>2596</v>
      </c>
    </row>
    <row r="154" spans="1:11">
      <c r="A154" t="s">
        <v>884</v>
      </c>
      <c r="B154" t="str">
        <f t="shared" si="2"/>
        <v>Nassausingel 7, 4811 DE BREDA, Netherlands</v>
      </c>
      <c r="H154">
        <v>51.592039999999997</v>
      </c>
      <c r="I154">
        <v>4.7885499999999999</v>
      </c>
      <c r="J154" t="s">
        <v>2498</v>
      </c>
      <c r="K154" t="s">
        <v>2597</v>
      </c>
    </row>
    <row r="155" spans="1:11">
      <c r="A155" t="s">
        <v>884</v>
      </c>
      <c r="B155" t="str">
        <f t="shared" si="2"/>
        <v>Nassausingel 7, 4811 DE BREDA, Netherlands</v>
      </c>
      <c r="H155">
        <v>51.592039999999997</v>
      </c>
      <c r="I155">
        <v>4.7885499999999999</v>
      </c>
      <c r="J155" t="s">
        <v>2498</v>
      </c>
      <c r="K155" t="s">
        <v>2597</v>
      </c>
    </row>
    <row r="156" spans="1:11">
      <c r="A156" t="s">
        <v>908</v>
      </c>
      <c r="B156" t="str">
        <f t="shared" si="2"/>
        <v>van Riebeecklaan 2, 4818 EB BREDA, Netherlands</v>
      </c>
      <c r="H156">
        <v>51.579099900000003</v>
      </c>
      <c r="I156">
        <v>4.7967700000000004</v>
      </c>
      <c r="J156" t="s">
        <v>2498</v>
      </c>
      <c r="K156" t="s">
        <v>2598</v>
      </c>
    </row>
    <row r="157" spans="1:11">
      <c r="A157" t="s">
        <v>908</v>
      </c>
      <c r="B157" t="str">
        <f t="shared" si="2"/>
        <v>van Riebeecklaan 2, 4818 EB BREDA, Netherlands</v>
      </c>
      <c r="H157" s="18">
        <v>51.579099900000003</v>
      </c>
      <c r="I157" s="18">
        <v>4.7967700000000004</v>
      </c>
      <c r="J157" s="18" t="s">
        <v>2498</v>
      </c>
      <c r="K157" t="s">
        <v>2598</v>
      </c>
    </row>
    <row r="158" spans="1:11">
      <c r="A158" t="s">
        <v>568</v>
      </c>
      <c r="B158" t="str">
        <f t="shared" si="2"/>
        <v>Hossenbosdijk 14-16, 3232 PX BRIELLE, Netherlands</v>
      </c>
      <c r="H158">
        <v>51.89134</v>
      </c>
      <c r="I158">
        <v>4.1788400000000001</v>
      </c>
      <c r="J158" t="s">
        <v>2498</v>
      </c>
      <c r="K158" t="s">
        <v>2599</v>
      </c>
    </row>
    <row r="159" spans="1:11">
      <c r="A159" t="s">
        <v>571</v>
      </c>
      <c r="B159" t="str">
        <f t="shared" si="2"/>
        <v>Mgr Smitstraat 3, 3232 BN BRIELLE, Netherlands</v>
      </c>
      <c r="H159">
        <v>51.8960838</v>
      </c>
      <c r="I159">
        <v>4.1552623000000004</v>
      </c>
      <c r="J159" t="s">
        <v>2498</v>
      </c>
      <c r="K159" t="s">
        <v>2600</v>
      </c>
    </row>
    <row r="160" spans="1:11">
      <c r="A160" t="s">
        <v>566</v>
      </c>
      <c r="B160" t="str">
        <f t="shared" si="2"/>
        <v>Anna-Hoevestraat 2, 3232 VC BRIELLE, Netherlands</v>
      </c>
      <c r="H160">
        <v>51.903219999999997</v>
      </c>
      <c r="I160">
        <v>4.1513999999999998</v>
      </c>
      <c r="J160" t="s">
        <v>2498</v>
      </c>
      <c r="K160" t="s">
        <v>2601</v>
      </c>
    </row>
    <row r="161" spans="1:11">
      <c r="A161" t="s">
        <v>1443</v>
      </c>
      <c r="B161" t="str">
        <f t="shared" si="2"/>
        <v>Nieuwstad 49, 7251 AG VORDEN, Netherlands</v>
      </c>
      <c r="H161">
        <v>52.098390000000002</v>
      </c>
      <c r="I161">
        <v>6.3100100000000001</v>
      </c>
      <c r="J161" t="s">
        <v>2498</v>
      </c>
      <c r="K161" t="s">
        <v>2602</v>
      </c>
    </row>
    <row r="162" spans="1:11">
      <c r="A162" t="s">
        <v>1443</v>
      </c>
      <c r="B162" t="str">
        <f t="shared" si="2"/>
        <v>Nieuwstad 49, 7251 AG VORDEN, Netherlands</v>
      </c>
      <c r="H162">
        <v>52.098390000000002</v>
      </c>
      <c r="I162">
        <v>6.3100100000000001</v>
      </c>
      <c r="J162" t="s">
        <v>2498</v>
      </c>
      <c r="K162" t="s">
        <v>2602</v>
      </c>
    </row>
    <row r="163" spans="1:11">
      <c r="A163" t="s">
        <v>1443</v>
      </c>
      <c r="B163" t="str">
        <f t="shared" si="2"/>
        <v>Nieuwstad 49, 7251 AG VORDEN, Netherlands</v>
      </c>
      <c r="H163">
        <v>52.098390000000002</v>
      </c>
      <c r="I163">
        <v>6.3100100000000001</v>
      </c>
      <c r="J163" t="s">
        <v>2498</v>
      </c>
      <c r="K163" t="s">
        <v>2602</v>
      </c>
    </row>
    <row r="164" spans="1:11">
      <c r="A164" t="s">
        <v>1440</v>
      </c>
      <c r="B164" t="str">
        <f t="shared" si="2"/>
        <v>Het Hoge 41, 7251 XV VORDEN, Netherlands</v>
      </c>
      <c r="H164">
        <v>52.103000000000002</v>
      </c>
      <c r="I164">
        <v>6.3068600000000004</v>
      </c>
      <c r="J164" t="s">
        <v>2498</v>
      </c>
      <c r="K164" t="s">
        <v>2603</v>
      </c>
    </row>
    <row r="165" spans="1:11">
      <c r="A165" t="s">
        <v>1440</v>
      </c>
      <c r="B165" t="str">
        <f t="shared" si="2"/>
        <v>Het Hoge 41, 7251 XV VORDEN, Netherlands</v>
      </c>
      <c r="H165">
        <v>52.103000000000002</v>
      </c>
      <c r="I165">
        <v>6.3068600000000004</v>
      </c>
      <c r="J165" t="s">
        <v>2498</v>
      </c>
      <c r="K165" t="s">
        <v>2603</v>
      </c>
    </row>
    <row r="166" spans="1:11">
      <c r="A166" t="s">
        <v>1440</v>
      </c>
      <c r="B166" t="str">
        <f t="shared" si="2"/>
        <v>Het Hoge 41, 7251 XV VORDEN, Netherlands</v>
      </c>
      <c r="H166">
        <v>52.103000000000002</v>
      </c>
      <c r="I166">
        <v>6.3068600000000004</v>
      </c>
      <c r="J166" t="s">
        <v>2498</v>
      </c>
      <c r="K166" t="s">
        <v>2603</v>
      </c>
    </row>
    <row r="167" spans="1:11">
      <c r="A167" t="s">
        <v>2379</v>
      </c>
      <c r="B167" t="str">
        <f t="shared" si="2"/>
        <v>Plecht 1, 3751 WB BUNSCHOTEN-SPAKENBURG, Netherlands</v>
      </c>
      <c r="H167">
        <v>52.244419999999998</v>
      </c>
      <c r="I167">
        <v>5.3786100000000001</v>
      </c>
      <c r="J167" t="s">
        <v>2498</v>
      </c>
      <c r="K167" t="s">
        <v>2604</v>
      </c>
    </row>
    <row r="168" spans="1:11">
      <c r="A168" t="s">
        <v>576</v>
      </c>
      <c r="B168" t="str">
        <f t="shared" si="2"/>
        <v>Lijstersingel 2-18, 2902 JD CAPELLE AAN DEN IJSSEL, Netherlands</v>
      </c>
      <c r="H168">
        <v>51.928429999999999</v>
      </c>
      <c r="I168">
        <v>4.5820800000000004</v>
      </c>
      <c r="J168" t="s">
        <v>2498</v>
      </c>
      <c r="K168" t="s">
        <v>2605</v>
      </c>
    </row>
    <row r="169" spans="1:11">
      <c r="A169" t="s">
        <v>579</v>
      </c>
      <c r="B169" t="str">
        <f t="shared" si="2"/>
        <v>Alkenlaan 83, 2903 EB CAPELLE AAN DEN IJSSEL, Netherlands</v>
      </c>
      <c r="H169">
        <v>51.931296199999998</v>
      </c>
      <c r="I169">
        <v>4.5953325999999999</v>
      </c>
      <c r="J169" t="s">
        <v>2498</v>
      </c>
      <c r="K169" t="s">
        <v>2606</v>
      </c>
    </row>
    <row r="170" spans="1:11">
      <c r="A170" t="s">
        <v>582</v>
      </c>
      <c r="B170" t="str">
        <f t="shared" si="2"/>
        <v>Kanaalweg 52-A, 2903 LS CAPELLE AAN DEN IJSSEL, Netherlands</v>
      </c>
      <c r="H170">
        <v>51.937069999999999</v>
      </c>
      <c r="I170">
        <v>4.5819099999999997</v>
      </c>
      <c r="J170" t="s">
        <v>2498</v>
      </c>
      <c r="K170" t="s">
        <v>2607</v>
      </c>
    </row>
    <row r="171" spans="1:11">
      <c r="A171" t="s">
        <v>2114</v>
      </c>
      <c r="B171" t="str">
        <f t="shared" si="2"/>
        <v>Jan van Schoonvorststr 1, 6021 BP BUDEL, Netherlands</v>
      </c>
      <c r="H171">
        <v>51.271419999999999</v>
      </c>
      <c r="I171">
        <v>5.5778400000000001</v>
      </c>
      <c r="J171" t="s">
        <v>2498</v>
      </c>
      <c r="K171" t="s">
        <v>2608</v>
      </c>
    </row>
    <row r="172" spans="1:11">
      <c r="A172" t="s">
        <v>588</v>
      </c>
      <c r="B172" t="str">
        <f t="shared" si="2"/>
        <v>Rijksstraatweg 30-B, 3286 LS KLAASWAAL, Netherlands</v>
      </c>
      <c r="H172">
        <v>51.765180000000001</v>
      </c>
      <c r="I172">
        <v>4.4451599000000002</v>
      </c>
      <c r="J172" t="s">
        <v>2498</v>
      </c>
      <c r="K172" t="s">
        <v>2609</v>
      </c>
    </row>
    <row r="173" spans="1:11">
      <c r="A173" t="s">
        <v>1448</v>
      </c>
      <c r="B173" t="str">
        <f t="shared" si="2"/>
        <v>Grotestraat 144, 5431 DM CUIJK, Netherlands</v>
      </c>
      <c r="H173">
        <v>51.721780000000003</v>
      </c>
      <c r="I173">
        <v>5.8868400000000003</v>
      </c>
      <c r="J173" t="s">
        <v>2498</v>
      </c>
      <c r="K173" t="s">
        <v>2610</v>
      </c>
    </row>
    <row r="174" spans="1:11">
      <c r="A174" t="s">
        <v>1451</v>
      </c>
      <c r="B174" t="str">
        <f t="shared" si="2"/>
        <v>Robijnlaan 77, 5431 ZN CUIJK, Netherlands</v>
      </c>
      <c r="H174">
        <v>51.740580000000001</v>
      </c>
      <c r="I174">
        <v>5.8695899999999996</v>
      </c>
      <c r="J174" t="s">
        <v>2498</v>
      </c>
      <c r="K174" t="s">
        <v>2611</v>
      </c>
    </row>
    <row r="175" spans="1:11">
      <c r="A175" t="s">
        <v>1465</v>
      </c>
      <c r="B175" t="str">
        <f t="shared" si="2"/>
        <v>Beethovenlaan 1, 4102 BM CULEMBORG, Netherlands</v>
      </c>
      <c r="H175">
        <v>51.950890000000001</v>
      </c>
      <c r="I175">
        <v>5.23393</v>
      </c>
      <c r="J175" t="s">
        <v>2498</v>
      </c>
      <c r="K175" t="s">
        <v>2612</v>
      </c>
    </row>
    <row r="176" spans="1:11">
      <c r="A176" t="s">
        <v>1465</v>
      </c>
      <c r="B176" t="str">
        <f t="shared" si="2"/>
        <v>Beethovenlaan 1, 4102 BM CULEMBORG, Netherlands</v>
      </c>
      <c r="H176">
        <v>51.950890000000001</v>
      </c>
      <c r="I176">
        <v>5.23393</v>
      </c>
      <c r="J176" t="s">
        <v>2498</v>
      </c>
      <c r="K176" t="s">
        <v>2612</v>
      </c>
    </row>
    <row r="177" spans="1:11">
      <c r="A177" t="s">
        <v>1468</v>
      </c>
      <c r="B177" t="str">
        <f t="shared" si="2"/>
        <v>Gershwinhof 1, 4102 DJ CULEMBORG, Netherlands</v>
      </c>
      <c r="H177">
        <v>51.951540000000001</v>
      </c>
      <c r="I177">
        <v>5.2320700000000002</v>
      </c>
      <c r="J177" t="s">
        <v>2498</v>
      </c>
      <c r="K177" t="s">
        <v>2613</v>
      </c>
    </row>
    <row r="178" spans="1:11">
      <c r="A178" t="s">
        <v>1468</v>
      </c>
      <c r="B178" t="str">
        <f t="shared" si="2"/>
        <v>Gershwinhof 1, 4102 DJ CULEMBORG, Netherlands</v>
      </c>
      <c r="H178">
        <v>51.951540000000001</v>
      </c>
      <c r="I178">
        <v>5.2320700000000002</v>
      </c>
      <c r="J178" t="s">
        <v>2498</v>
      </c>
      <c r="K178" t="s">
        <v>2613</v>
      </c>
    </row>
    <row r="179" spans="1:11">
      <c r="A179" t="s">
        <v>1462</v>
      </c>
      <c r="B179" t="str">
        <f t="shared" si="2"/>
        <v>Multatulilaan 3, 4103 NM CULEMBORG, Netherlands</v>
      </c>
      <c r="H179">
        <v>51.945489999999999</v>
      </c>
      <c r="I179">
        <v>5.2352699999999999</v>
      </c>
      <c r="J179" t="s">
        <v>2614</v>
      </c>
      <c r="K179" t="s">
        <v>2615</v>
      </c>
    </row>
    <row r="180" spans="1:11">
      <c r="A180" t="s">
        <v>1462</v>
      </c>
      <c r="B180" t="str">
        <f t="shared" si="2"/>
        <v>Multatulilaan 3, 4103 NM CULEMBORG, Netherlands</v>
      </c>
      <c r="H180">
        <v>51.945489999999999</v>
      </c>
      <c r="I180">
        <v>5.2352699999999999</v>
      </c>
      <c r="J180" t="s">
        <v>2614</v>
      </c>
      <c r="K180" t="s">
        <v>2615</v>
      </c>
    </row>
    <row r="181" spans="1:11">
      <c r="A181" t="s">
        <v>1459</v>
      </c>
      <c r="B181" t="str">
        <f t="shared" si="2"/>
        <v>Ina Boudier-Bakkerstraat 2, 4103 NN CULEMBORG, Netherlands</v>
      </c>
      <c r="H181">
        <v>51.944130000000001</v>
      </c>
      <c r="I181">
        <v>5.2309400000000004</v>
      </c>
      <c r="J181" t="s">
        <v>2498</v>
      </c>
      <c r="K181" t="s">
        <v>2616</v>
      </c>
    </row>
    <row r="182" spans="1:11">
      <c r="A182" t="s">
        <v>1459</v>
      </c>
      <c r="B182" t="str">
        <f t="shared" si="2"/>
        <v>Ina Boudier-Bakkerstraat 2, 4103 NN CULEMBORG, Netherlands</v>
      </c>
      <c r="H182">
        <v>51.944130000000001</v>
      </c>
      <c r="I182">
        <v>5.2309400000000004</v>
      </c>
      <c r="J182" t="s">
        <v>2498</v>
      </c>
      <c r="K182" t="s">
        <v>2616</v>
      </c>
    </row>
    <row r="183" spans="1:11">
      <c r="A183" t="s">
        <v>1456</v>
      </c>
      <c r="B183" t="str">
        <f t="shared" si="2"/>
        <v>Multatulilaan 6, 4103 NM CULEMBORG, Netherlands</v>
      </c>
      <c r="H183">
        <v>51.945770000000003</v>
      </c>
      <c r="I183">
        <v>5.2348600000000003</v>
      </c>
      <c r="J183" t="s">
        <v>2498</v>
      </c>
      <c r="K183" t="s">
        <v>2617</v>
      </c>
    </row>
    <row r="184" spans="1:11">
      <c r="A184" t="s">
        <v>1456</v>
      </c>
      <c r="B184" t="str">
        <f t="shared" si="2"/>
        <v>Multatulilaan 6, 4103 NM CULEMBORG, Netherlands</v>
      </c>
      <c r="H184">
        <v>51.945770000000003</v>
      </c>
      <c r="I184">
        <v>5.2348600000000003</v>
      </c>
      <c r="J184" t="s">
        <v>2498</v>
      </c>
      <c r="K184" t="s">
        <v>2617</v>
      </c>
    </row>
    <row r="185" spans="1:11">
      <c r="A185" t="s">
        <v>1789</v>
      </c>
      <c r="B185" t="str">
        <f t="shared" si="2"/>
        <v>Zwaluwlaan 23, 7711 LN NIEUWLEUSEN, Netherlands</v>
      </c>
      <c r="H185">
        <v>52.578600000000002</v>
      </c>
      <c r="I185">
        <v>6.2828200000000001</v>
      </c>
      <c r="J185" t="s">
        <v>2498</v>
      </c>
      <c r="K185" t="s">
        <v>2618</v>
      </c>
    </row>
    <row r="186" spans="1:11">
      <c r="A186" t="s">
        <v>2395</v>
      </c>
      <c r="B186" t="str">
        <f t="shared" si="2"/>
        <v>Overboslaan 15, 3722 BJ BILTHOVEN, Netherlands</v>
      </c>
      <c r="H186">
        <v>52.123199999999997</v>
      </c>
      <c r="I186">
        <v>5.2011900000000004</v>
      </c>
      <c r="J186" t="s">
        <v>2498</v>
      </c>
      <c r="K186" t="s">
        <v>2619</v>
      </c>
    </row>
    <row r="187" spans="1:11">
      <c r="A187" t="s">
        <v>2392</v>
      </c>
      <c r="B187" t="str">
        <f t="shared" si="2"/>
        <v>Dierenriem 2, 3738 TR MAARTENSDIJK, Netherlands</v>
      </c>
      <c r="H187">
        <v>52.156109999999998</v>
      </c>
      <c r="I187">
        <v>5.1687799999999999</v>
      </c>
      <c r="J187" t="s">
        <v>2498</v>
      </c>
      <c r="K187" t="s">
        <v>2620</v>
      </c>
    </row>
    <row r="188" spans="1:11">
      <c r="A188" t="s">
        <v>2385</v>
      </c>
      <c r="B188" t="str">
        <f t="shared" si="2"/>
        <v>Jan Steenlaan 38, 3723 BV BILTHOVEN, Netherlands</v>
      </c>
      <c r="H188">
        <v>52.133929999999999</v>
      </c>
      <c r="I188">
        <v>5.1969599999999998</v>
      </c>
      <c r="J188" t="s">
        <v>2498</v>
      </c>
      <c r="K188" t="s">
        <v>2621</v>
      </c>
    </row>
    <row r="189" spans="1:11">
      <c r="A189" t="s">
        <v>2388</v>
      </c>
      <c r="B189" t="str">
        <f t="shared" si="2"/>
        <v>Kees Boekelaan 12, 3723 BA BILTHOVEN, Netherlands</v>
      </c>
      <c r="H189">
        <v>52.134427100000003</v>
      </c>
      <c r="I189">
        <v>5.1959106999999998</v>
      </c>
      <c r="J189" t="s">
        <v>2498</v>
      </c>
      <c r="K189" t="s">
        <v>2622</v>
      </c>
    </row>
    <row r="190" spans="1:11">
      <c r="A190" t="s">
        <v>201</v>
      </c>
      <c r="B190" t="str">
        <f t="shared" si="2"/>
        <v>Diamant 9, 3641 XR MIJDRECHT, Netherlands</v>
      </c>
      <c r="H190">
        <v>52.21454</v>
      </c>
      <c r="I190">
        <v>4.8615000000000004</v>
      </c>
      <c r="J190" t="s">
        <v>2498</v>
      </c>
      <c r="K190" t="s">
        <v>2623</v>
      </c>
    </row>
    <row r="191" spans="1:11">
      <c r="A191" t="s">
        <v>206</v>
      </c>
      <c r="B191" t="str">
        <f t="shared" si="2"/>
        <v>Bonkestekersweg 1, 3645 KZ VINKEVEEN, Netherlands</v>
      </c>
      <c r="H191">
        <v>52.211100000000002</v>
      </c>
      <c r="I191">
        <v>4.9184900000000003</v>
      </c>
      <c r="J191" t="s">
        <v>2498</v>
      </c>
      <c r="K191" t="s">
        <v>2624</v>
      </c>
    </row>
    <row r="192" spans="1:11">
      <c r="A192" t="s">
        <v>289</v>
      </c>
      <c r="B192" t="str">
        <f t="shared" si="2"/>
        <v>Molenhuispad 1, 2614 GE DELFT, Netherlands</v>
      </c>
      <c r="H192">
        <v>52.006599999999999</v>
      </c>
      <c r="I192">
        <v>4.3432700000000004</v>
      </c>
      <c r="J192" t="s">
        <v>2498</v>
      </c>
      <c r="K192" t="s">
        <v>2625</v>
      </c>
    </row>
    <row r="193" spans="1:11">
      <c r="A193" t="s">
        <v>293</v>
      </c>
      <c r="B193" t="str">
        <f t="shared" si="2"/>
        <v>Obrechtstraat 48, 2625 XN DELFT, Netherlands</v>
      </c>
      <c r="H193">
        <v>51.995379999999997</v>
      </c>
      <c r="I193">
        <v>4.3472400000000002</v>
      </c>
      <c r="J193" t="s">
        <v>2498</v>
      </c>
      <c r="K193" t="s">
        <v>2626</v>
      </c>
    </row>
    <row r="194" spans="1:11">
      <c r="A194" t="s">
        <v>296</v>
      </c>
      <c r="B194" t="str">
        <f t="shared" si="2"/>
        <v>Juniusstraat 6, 2625 XZ DELFT, Netherlands</v>
      </c>
      <c r="H194">
        <v>51.997869999999999</v>
      </c>
      <c r="I194">
        <v>4.3471799999999998</v>
      </c>
      <c r="J194" t="s">
        <v>2498</v>
      </c>
      <c r="K194" t="s">
        <v>2627</v>
      </c>
    </row>
    <row r="195" spans="1:11">
      <c r="A195" t="s">
        <v>308</v>
      </c>
      <c r="B195" t="str">
        <f t="shared" ref="B195:B258" si="3">CONCATENATE(A195,", Netherlands")</f>
        <v>Juniusstraat 8, 2625 XZ DELFT, Netherlands</v>
      </c>
      <c r="H195">
        <v>51.999420000000001</v>
      </c>
      <c r="I195">
        <v>4.3464200000000002</v>
      </c>
      <c r="J195" t="s">
        <v>2498</v>
      </c>
      <c r="K195" t="s">
        <v>2628</v>
      </c>
    </row>
    <row r="196" spans="1:11">
      <c r="A196" t="s">
        <v>296</v>
      </c>
      <c r="B196" t="str">
        <f t="shared" si="3"/>
        <v>Juniusstraat 6, 2625 XZ DELFT, Netherlands</v>
      </c>
      <c r="H196">
        <v>51.997869999999999</v>
      </c>
      <c r="I196">
        <v>4.3471799999999998</v>
      </c>
      <c r="J196" t="s">
        <v>2498</v>
      </c>
      <c r="K196" t="s">
        <v>2627</v>
      </c>
    </row>
    <row r="197" spans="1:11">
      <c r="A197" t="s">
        <v>299</v>
      </c>
      <c r="B197" t="str">
        <f t="shared" si="3"/>
        <v>Westplantsoen 71, 2613 GK DELFT, Netherlands</v>
      </c>
      <c r="H197">
        <v>52.008409999999998</v>
      </c>
      <c r="I197">
        <v>4.3451899999999997</v>
      </c>
      <c r="J197" t="s">
        <v>2498</v>
      </c>
      <c r="K197" t="s">
        <v>2629</v>
      </c>
    </row>
    <row r="198" spans="1:11">
      <c r="A198" t="s">
        <v>302</v>
      </c>
      <c r="B198" t="str">
        <f t="shared" si="3"/>
        <v>Krakeelpolderweg 1, 2613 NV DELFT, Netherlands</v>
      </c>
      <c r="H198">
        <v>52.005949999999999</v>
      </c>
      <c r="I198">
        <v>4.34938</v>
      </c>
      <c r="J198" t="s">
        <v>2498</v>
      </c>
      <c r="K198" t="s">
        <v>2630</v>
      </c>
    </row>
    <row r="199" spans="1:11">
      <c r="A199" t="s">
        <v>305</v>
      </c>
      <c r="B199" t="str">
        <f t="shared" si="3"/>
        <v>Reinier de Graafpad 1, 2625 DT DELFT, Netherlands</v>
      </c>
      <c r="H199">
        <v>51.997599999999998</v>
      </c>
      <c r="I199">
        <v>4.3327400000000003</v>
      </c>
      <c r="J199" t="s">
        <v>2498</v>
      </c>
      <c r="K199" t="s">
        <v>2631</v>
      </c>
    </row>
    <row r="200" spans="1:11">
      <c r="A200" t="s">
        <v>1254</v>
      </c>
      <c r="B200" t="str">
        <f t="shared" si="3"/>
        <v>Hervensebaan 5, 5232 JL 'S-HERTOGENBOSCH, Netherlands</v>
      </c>
      <c r="H200">
        <v>51.702629999999999</v>
      </c>
      <c r="I200">
        <v>5.32294</v>
      </c>
      <c r="J200" t="s">
        <v>2498</v>
      </c>
      <c r="K200" t="s">
        <v>2632</v>
      </c>
    </row>
    <row r="201" spans="1:11">
      <c r="A201" t="s">
        <v>1244</v>
      </c>
      <c r="B201" t="str">
        <f t="shared" si="3"/>
        <v>Geraert ter Borchstraat 1, 5212 CZ 'S-HERTOGENBOSCH, Netherlands</v>
      </c>
      <c r="H201">
        <v>51.699570000000001</v>
      </c>
      <c r="I201">
        <v>5.3179600000000002</v>
      </c>
      <c r="J201" t="s">
        <v>2498</v>
      </c>
      <c r="K201" t="s">
        <v>2633</v>
      </c>
    </row>
    <row r="202" spans="1:11">
      <c r="A202" t="s">
        <v>1268</v>
      </c>
      <c r="B202" t="str">
        <f t="shared" si="3"/>
        <v>Hervensebaan 7, 5232 JL 'S-HERTOGENBOSCH, Netherlands</v>
      </c>
      <c r="H202">
        <v>51.703099999999999</v>
      </c>
      <c r="I202">
        <v>5.3247200000000001</v>
      </c>
      <c r="J202" t="s">
        <v>2498</v>
      </c>
      <c r="K202" t="s">
        <v>2634</v>
      </c>
    </row>
    <row r="203" spans="1:11">
      <c r="A203" t="s">
        <v>1262</v>
      </c>
      <c r="B203" t="str">
        <f t="shared" si="3"/>
        <v>Rompertsebaan 63, 5231 GT 'S-HERTOGENBOSCH, Netherlands</v>
      </c>
      <c r="H203">
        <v>51.709049999999998</v>
      </c>
      <c r="I203">
        <v>5.31365</v>
      </c>
      <c r="J203" t="s">
        <v>2498</v>
      </c>
      <c r="K203" t="s">
        <v>2635</v>
      </c>
    </row>
    <row r="204" spans="1:11">
      <c r="A204" t="s">
        <v>1241</v>
      </c>
      <c r="B204" t="str">
        <f t="shared" si="3"/>
        <v>Aartshertogenlaan 108, 5212 CM 'S-HERTOGENBOSCH, Netherlands</v>
      </c>
      <c r="H204">
        <v>51.699550000000002</v>
      </c>
      <c r="I204">
        <v>5.3082099999999999</v>
      </c>
      <c r="J204" t="s">
        <v>2498</v>
      </c>
      <c r="K204" t="s">
        <v>2636</v>
      </c>
    </row>
    <row r="205" spans="1:11">
      <c r="A205" t="s">
        <v>1248</v>
      </c>
      <c r="B205" t="str">
        <f t="shared" si="3"/>
        <v>T.M. Kortenhorstlaan 4, 5244 GD ROSMALEN, Netherlands</v>
      </c>
      <c r="H205">
        <v>51.714523499999999</v>
      </c>
      <c r="I205">
        <v>5.3726617000000001</v>
      </c>
      <c r="J205" t="s">
        <v>2498</v>
      </c>
      <c r="K205" t="s">
        <v>2637</v>
      </c>
    </row>
    <row r="206" spans="1:11">
      <c r="A206" t="s">
        <v>1259</v>
      </c>
      <c r="B206" t="str">
        <f t="shared" si="3"/>
        <v>Sweelinckplein 3, 5216 EG 'S-HERTOGENBOSCH, Netherlands</v>
      </c>
      <c r="H206">
        <v>51.678710000000002</v>
      </c>
      <c r="I206">
        <v>5.3178400000000003</v>
      </c>
      <c r="J206" t="s">
        <v>2498</v>
      </c>
      <c r="K206" t="s">
        <v>2638</v>
      </c>
    </row>
    <row r="207" spans="1:11">
      <c r="A207" t="s">
        <v>1257</v>
      </c>
      <c r="B207" t="str">
        <f t="shared" si="3"/>
        <v>Mercatorplein 2, 5223 LL 'S-HERTOGENBOSCH, Netherlands</v>
      </c>
      <c r="H207">
        <v>51.690480000000001</v>
      </c>
      <c r="I207">
        <v>5.2892200000000003</v>
      </c>
      <c r="J207" t="s">
        <v>2498</v>
      </c>
      <c r="K207" t="s">
        <v>2639</v>
      </c>
    </row>
    <row r="208" spans="1:11">
      <c r="A208" t="s">
        <v>1251</v>
      </c>
      <c r="B208" t="str">
        <f t="shared" si="3"/>
        <v>Onderwijsboulevard 1, 5223 DE 'S-HERTOGENBOSCH, Netherlands</v>
      </c>
      <c r="H208">
        <v>51.691119999999998</v>
      </c>
      <c r="I208">
        <v>5.2880799999999999</v>
      </c>
      <c r="J208" t="s">
        <v>2498</v>
      </c>
      <c r="K208" t="s">
        <v>2640</v>
      </c>
    </row>
    <row r="209" spans="1:11">
      <c r="A209" t="s">
        <v>1254</v>
      </c>
      <c r="B209" t="str">
        <f t="shared" si="3"/>
        <v>Hervensebaan 5, 5232 JL 'S-HERTOGENBOSCH, Netherlands</v>
      </c>
      <c r="H209">
        <v>51.702629999999999</v>
      </c>
      <c r="I209">
        <v>5.32294</v>
      </c>
      <c r="J209" t="s">
        <v>2498</v>
      </c>
      <c r="K209" t="s">
        <v>2632</v>
      </c>
    </row>
    <row r="210" spans="1:11">
      <c r="A210" t="e">
        <v>#N/A</v>
      </c>
      <c r="B210" t="e">
        <f t="shared" si="3"/>
        <v>#N/A</v>
      </c>
    </row>
    <row r="211" spans="1:11">
      <c r="A211" t="s">
        <v>388</v>
      </c>
      <c r="B211" t="str">
        <f t="shared" si="3"/>
        <v>Populierstraat 109, 2565 MK 'S-GRAVENHAGE, Netherlands</v>
      </c>
      <c r="H211">
        <v>52.080689999999997</v>
      </c>
      <c r="I211">
        <v>4.27041</v>
      </c>
      <c r="J211" t="s">
        <v>2498</v>
      </c>
      <c r="K211" t="s">
        <v>2641</v>
      </c>
    </row>
    <row r="212" spans="1:11">
      <c r="A212" t="s">
        <v>385</v>
      </c>
      <c r="B212" t="str">
        <f t="shared" si="3"/>
        <v>Johan de Wittlaan 22, 2517 JR 'S-GRAVENHAGE, Netherlands</v>
      </c>
      <c r="H212">
        <v>52.088329999999999</v>
      </c>
      <c r="I212">
        <v>4.2846700000000002</v>
      </c>
      <c r="J212" t="s">
        <v>2498</v>
      </c>
      <c r="K212" t="s">
        <v>2642</v>
      </c>
    </row>
    <row r="213" spans="1:11">
      <c r="A213" t="s">
        <v>470</v>
      </c>
      <c r="B213" t="str">
        <f t="shared" si="3"/>
        <v>Isabellaland 259, 2591 SG 'S-GRAVENHAGE, Netherlands</v>
      </c>
      <c r="H213">
        <v>52.095565100000002</v>
      </c>
      <c r="I213">
        <v>4.3680849999999998</v>
      </c>
      <c r="J213" t="s">
        <v>2498</v>
      </c>
      <c r="K213" t="s">
        <v>2643</v>
      </c>
    </row>
    <row r="214" spans="1:11">
      <c r="A214" t="s">
        <v>440</v>
      </c>
      <c r="B214" t="str">
        <f t="shared" si="3"/>
        <v>Aronskelkweg 1, 2555 GA 'S-GRAVENHAGE, Netherlands</v>
      </c>
      <c r="H214">
        <v>52.068069999999999</v>
      </c>
      <c r="I214">
        <v>4.2399699000000002</v>
      </c>
      <c r="J214" t="s">
        <v>2498</v>
      </c>
      <c r="K214" t="s">
        <v>2644</v>
      </c>
    </row>
    <row r="215" spans="1:11">
      <c r="A215" t="s">
        <v>403</v>
      </c>
      <c r="B215" t="str">
        <f t="shared" si="3"/>
        <v>Waalsdorperweg 12, 2597 JB 'S-GRAVENHAGE, Netherlands</v>
      </c>
      <c r="H215">
        <v>52.099179900000003</v>
      </c>
      <c r="I215">
        <v>4.3098599000000002</v>
      </c>
      <c r="J215" t="s">
        <v>2498</v>
      </c>
      <c r="K215" t="s">
        <v>2645</v>
      </c>
    </row>
    <row r="216" spans="1:11">
      <c r="A216" t="s">
        <v>464</v>
      </c>
      <c r="B216" t="str">
        <f t="shared" si="3"/>
        <v>Diamanthorst 183, 2592 GD 'S-GRAVENHAGE, Netherlands</v>
      </c>
      <c r="H216">
        <v>52.094610000000003</v>
      </c>
      <c r="I216">
        <v>4.3569899999999997</v>
      </c>
      <c r="J216" t="s">
        <v>2498</v>
      </c>
      <c r="K216" t="s">
        <v>2646</v>
      </c>
    </row>
    <row r="217" spans="1:11">
      <c r="A217" t="s">
        <v>461</v>
      </c>
      <c r="B217" t="str">
        <f t="shared" si="3"/>
        <v>Louis Couperusplein 33, 2514 HP 'S-GRAVENHAGE, Netherlands</v>
      </c>
      <c r="H217">
        <v>52.084220000000002</v>
      </c>
      <c r="I217">
        <v>4.3100699000000002</v>
      </c>
      <c r="J217" t="s">
        <v>2498</v>
      </c>
      <c r="K217" t="s">
        <v>2647</v>
      </c>
    </row>
    <row r="218" spans="1:11">
      <c r="A218" t="s">
        <v>431</v>
      </c>
      <c r="B218" t="str">
        <f t="shared" si="3"/>
        <v>Laan van Meerdervoort 57, 2517 AG 'S-GRAVENHAGE, Netherlands</v>
      </c>
      <c r="H218" s="18">
        <v>52.083840000000002</v>
      </c>
      <c r="I218" s="18">
        <v>4.2916499999999997</v>
      </c>
      <c r="J218" s="18" t="s">
        <v>2498</v>
      </c>
      <c r="K218" t="s">
        <v>2648</v>
      </c>
    </row>
    <row r="219" spans="1:11">
      <c r="A219" t="s">
        <v>394</v>
      </c>
      <c r="B219" t="str">
        <f t="shared" si="3"/>
        <v>Nassau Bredastraat 5, 2596 AK 'S-GRAVENHAGE, Netherlands</v>
      </c>
      <c r="H219">
        <v>52.08869</v>
      </c>
      <c r="I219">
        <v>4.3160299000000002</v>
      </c>
      <c r="J219" t="s">
        <v>2498</v>
      </c>
      <c r="K219" t="s">
        <v>2649</v>
      </c>
    </row>
    <row r="220" spans="1:11">
      <c r="A220" t="s">
        <v>413</v>
      </c>
      <c r="B220" t="str">
        <f t="shared" si="3"/>
        <v>Morsestraat 1, 2517 RZ 'S-GRAVENHAGE, Netherlands</v>
      </c>
      <c r="H220">
        <v>52.082009900000003</v>
      </c>
      <c r="I220">
        <v>4.27555</v>
      </c>
      <c r="J220" t="s">
        <v>2498</v>
      </c>
      <c r="K220" t="s">
        <v>2650</v>
      </c>
    </row>
    <row r="221" spans="1:11">
      <c r="A221" t="s">
        <v>391</v>
      </c>
      <c r="B221" t="str">
        <f t="shared" si="3"/>
        <v>Juliana van Stolberglaan 1, 2595 CA 'S-GRAVENHAGE, Netherlands</v>
      </c>
      <c r="H221">
        <v>52.081270000000004</v>
      </c>
      <c r="I221">
        <v>4.3319099999999997</v>
      </c>
      <c r="J221" t="s">
        <v>2498</v>
      </c>
      <c r="K221" t="s">
        <v>2651</v>
      </c>
    </row>
    <row r="222" spans="1:11">
      <c r="A222" t="s">
        <v>410</v>
      </c>
      <c r="B222" t="str">
        <f t="shared" si="3"/>
        <v>Colijnplein 9, 2555 HA 'S-GRAVENHAGE, Netherlands</v>
      </c>
      <c r="H222">
        <v>52.065829999999998</v>
      </c>
      <c r="I222">
        <v>4.2462200000000001</v>
      </c>
      <c r="J222" t="s">
        <v>2498</v>
      </c>
      <c r="K222" t="s">
        <v>2652</v>
      </c>
    </row>
    <row r="223" spans="1:11">
      <c r="A223" t="s">
        <v>407</v>
      </c>
      <c r="B223" t="str">
        <f t="shared" si="3"/>
        <v>Albardastraat 25, 2555 XP 'S-GRAVENHAGE, Netherlands</v>
      </c>
      <c r="H223">
        <v>52.062179999999998</v>
      </c>
      <c r="I223">
        <v>4.2483199999999997</v>
      </c>
      <c r="J223" t="s">
        <v>2498</v>
      </c>
      <c r="K223" t="s">
        <v>2653</v>
      </c>
    </row>
    <row r="224" spans="1:11">
      <c r="A224" t="s">
        <v>449</v>
      </c>
      <c r="B224" t="str">
        <f t="shared" si="3"/>
        <v>Hooftskade 127-129, 2526 KB 'S-GRAVENHAGE, Netherlands</v>
      </c>
      <c r="H224">
        <v>52.07056</v>
      </c>
      <c r="I224">
        <v>4.30844</v>
      </c>
      <c r="J224" t="s">
        <v>2498</v>
      </c>
      <c r="K224" t="s">
        <v>2654</v>
      </c>
    </row>
    <row r="225" spans="1:11">
      <c r="A225" t="s">
        <v>443</v>
      </c>
      <c r="B225" t="str">
        <f t="shared" si="3"/>
        <v>Zusterstraat 120, 2512 TP 'S-GRAVENHAGE, Netherlands</v>
      </c>
      <c r="H225">
        <v>52.071950000000001</v>
      </c>
      <c r="I225">
        <v>4.2956000000000003</v>
      </c>
      <c r="J225" t="s">
        <v>2498</v>
      </c>
      <c r="K225" t="s">
        <v>2655</v>
      </c>
    </row>
    <row r="226" spans="1:11">
      <c r="A226" t="s">
        <v>428</v>
      </c>
      <c r="B226" t="str">
        <f t="shared" si="3"/>
        <v>Laan van Kans 3, 2496 VB 'S-GRAVENHAGE, Netherlands</v>
      </c>
      <c r="H226">
        <v>52.045340000000003</v>
      </c>
      <c r="I226">
        <v>4.3616200000000003</v>
      </c>
      <c r="J226" t="s">
        <v>2498</v>
      </c>
      <c r="K226" t="s">
        <v>2656</v>
      </c>
    </row>
    <row r="227" spans="1:11">
      <c r="A227" t="s">
        <v>400</v>
      </c>
      <c r="B227" t="str">
        <f t="shared" si="3"/>
        <v>Bezuidenhoutseweg 40, 2594 AW 'S-GRAVENHAGE, Netherlands</v>
      </c>
      <c r="H227">
        <v>52.085135100000002</v>
      </c>
      <c r="I227">
        <v>4.3290936999999996</v>
      </c>
      <c r="J227" t="s">
        <v>2498</v>
      </c>
      <c r="K227" t="s">
        <v>2657</v>
      </c>
    </row>
    <row r="228" spans="1:11">
      <c r="A228" t="s">
        <v>437</v>
      </c>
      <c r="B228" t="str">
        <f t="shared" si="3"/>
        <v>Johannes Bildersstraat 11, 2596 ED 'S-GRAVENHAGE, Netherlands</v>
      </c>
      <c r="H228">
        <v>52.09216</v>
      </c>
      <c r="I228">
        <v>4.3218699999999997</v>
      </c>
      <c r="J228" t="s">
        <v>2498</v>
      </c>
      <c r="K228" t="s">
        <v>2658</v>
      </c>
    </row>
    <row r="229" spans="1:11">
      <c r="A229" t="s">
        <v>446</v>
      </c>
      <c r="B229" t="str">
        <f t="shared" si="3"/>
        <v>Nieuwe Duinweg 10, 2587 AC 'S-GRAVENHAGE, Netherlands</v>
      </c>
      <c r="H229">
        <v>52.105910000000002</v>
      </c>
      <c r="I229">
        <v>4.2862200000000001</v>
      </c>
      <c r="J229" t="s">
        <v>2498</v>
      </c>
      <c r="K229" t="s">
        <v>2659</v>
      </c>
    </row>
    <row r="230" spans="1:11">
      <c r="A230" t="s">
        <v>416</v>
      </c>
      <c r="B230" t="str">
        <f t="shared" si="3"/>
        <v>Mgr. Nolenslaan 16, 2555 XZ 'S-GRAVENHAGE, Netherlands</v>
      </c>
      <c r="H230">
        <v>52.063969999999998</v>
      </c>
      <c r="I230">
        <v>4.2483899999999997</v>
      </c>
      <c r="J230" t="s">
        <v>2498</v>
      </c>
      <c r="K230" t="s">
        <v>2660</v>
      </c>
    </row>
    <row r="231" spans="1:11">
      <c r="A231" t="s">
        <v>425</v>
      </c>
      <c r="B231" t="str">
        <f t="shared" si="3"/>
        <v>Tjalie Robinsonduin 74, 2566 HD 'S-GRAVENHAGE, Netherlands</v>
      </c>
      <c r="H231">
        <v>52.086390000000002</v>
      </c>
      <c r="I231">
        <v>4.2692500000000004</v>
      </c>
      <c r="J231" t="s">
        <v>2498</v>
      </c>
      <c r="K231" t="s">
        <v>2661</v>
      </c>
    </row>
    <row r="232" spans="1:11">
      <c r="A232" t="s">
        <v>419</v>
      </c>
      <c r="B232" t="str">
        <f t="shared" si="3"/>
        <v>Landrestraat 150, 2551 CA 'S-GRAVENHAGE, Netherlands</v>
      </c>
      <c r="H232">
        <v>52.059669900000003</v>
      </c>
      <c r="I232">
        <v>4.2277399999999998</v>
      </c>
      <c r="J232" t="s">
        <v>2498</v>
      </c>
      <c r="K232" t="s">
        <v>2662</v>
      </c>
    </row>
    <row r="233" spans="1:11">
      <c r="A233" t="s">
        <v>422</v>
      </c>
      <c r="B233" t="str">
        <f t="shared" si="3"/>
        <v>Antonie Duyckstraat 126, 2582 TR 'S-GRAVENHAGE, Netherlands</v>
      </c>
      <c r="H233">
        <v>52.092489999999998</v>
      </c>
      <c r="I233">
        <v>4.2742500000000003</v>
      </c>
      <c r="J233" t="s">
        <v>2498</v>
      </c>
      <c r="K233" t="s">
        <v>2663</v>
      </c>
    </row>
    <row r="234" spans="1:11">
      <c r="A234" t="s">
        <v>467</v>
      </c>
      <c r="B234" t="str">
        <f t="shared" si="3"/>
        <v>Kiekendiefstraat 25, 2496 RP 'S-GRAVENHAGE, Netherlands</v>
      </c>
      <c r="H234">
        <v>52.052210000000002</v>
      </c>
      <c r="I234">
        <v>4.3853600000000004</v>
      </c>
      <c r="J234" t="s">
        <v>2498</v>
      </c>
      <c r="K234" t="s">
        <v>2664</v>
      </c>
    </row>
    <row r="235" spans="1:11">
      <c r="A235" t="s">
        <v>458</v>
      </c>
      <c r="B235" t="str">
        <f t="shared" si="3"/>
        <v>Roemer Visscherstraat 106, 2533 VG 'S-GRAVENHAGE, Netherlands</v>
      </c>
      <c r="H235">
        <v>52.051389999999998</v>
      </c>
      <c r="I235">
        <v>4.2915999999999999</v>
      </c>
      <c r="J235" t="s">
        <v>2498</v>
      </c>
      <c r="K235" t="s">
        <v>2665</v>
      </c>
    </row>
    <row r="236" spans="1:11">
      <c r="A236" t="s">
        <v>373</v>
      </c>
      <c r="B236" t="str">
        <f t="shared" si="3"/>
        <v>Granaathorst 20, 2592 TD 'S-GRAVENHAGE, Netherlands</v>
      </c>
      <c r="H236">
        <v>52.091819999999998</v>
      </c>
      <c r="I236">
        <v>4.3552600000000004</v>
      </c>
      <c r="J236" t="s">
        <v>2498</v>
      </c>
      <c r="K236" t="s">
        <v>2666</v>
      </c>
    </row>
    <row r="237" spans="1:11">
      <c r="A237" t="s">
        <v>434</v>
      </c>
      <c r="B237" t="str">
        <f t="shared" si="3"/>
        <v>Klaverstraat 7, 2565 BT 'S-GRAVENHAGE, Netherlands</v>
      </c>
      <c r="H237">
        <v>52.07302</v>
      </c>
      <c r="I237">
        <v>4.2567199000000002</v>
      </c>
      <c r="J237" t="s">
        <v>2498</v>
      </c>
      <c r="K237" t="s">
        <v>2667</v>
      </c>
    </row>
    <row r="238" spans="1:11">
      <c r="A238" t="s">
        <v>375</v>
      </c>
      <c r="B238" t="str">
        <f t="shared" si="3"/>
        <v>Klaas Voskuildreef 135, 2492 JJ 'S-GRAVENHAGE, Netherlands</v>
      </c>
      <c r="H238">
        <v>52.066690000000001</v>
      </c>
      <c r="I238">
        <v>4.3990400000000003</v>
      </c>
      <c r="J238" t="s">
        <v>2498</v>
      </c>
      <c r="K238" t="s">
        <v>2668</v>
      </c>
    </row>
    <row r="239" spans="1:11">
      <c r="A239" t="s">
        <v>397</v>
      </c>
      <c r="B239" t="str">
        <f t="shared" si="3"/>
        <v>Van Stolkweg 35, 2585 JN 'S-GRAVENHAGE, Netherlands</v>
      </c>
      <c r="H239">
        <v>52.096589999999999</v>
      </c>
      <c r="I239">
        <v>4.28688</v>
      </c>
      <c r="J239" t="s">
        <v>2614</v>
      </c>
      <c r="K239" t="s">
        <v>2669</v>
      </c>
    </row>
    <row r="240" spans="1:11">
      <c r="A240" t="s">
        <v>455</v>
      </c>
      <c r="B240" t="str">
        <f t="shared" si="3"/>
        <v>Missouri 1, 2548 HT 'S-GRAVENHAGE, Netherlands</v>
      </c>
      <c r="H240">
        <v>52.028770000000002</v>
      </c>
      <c r="I240">
        <v>4.2827000000000002</v>
      </c>
      <c r="J240" t="s">
        <v>2498</v>
      </c>
      <c r="K240" t="s">
        <v>2670</v>
      </c>
    </row>
    <row r="241" spans="1:11">
      <c r="A241" t="s">
        <v>378</v>
      </c>
      <c r="B241" t="str">
        <f t="shared" si="3"/>
        <v>Madesteinweg 25, 2553 EC 'S-GRAVENHAGE, Netherlands</v>
      </c>
      <c r="H241">
        <v>52.045929999999998</v>
      </c>
      <c r="I241">
        <v>4.2252000000000001</v>
      </c>
      <c r="J241" t="s">
        <v>2498</v>
      </c>
      <c r="K241" t="s">
        <v>2671</v>
      </c>
    </row>
    <row r="242" spans="1:11">
      <c r="A242" t="s">
        <v>380</v>
      </c>
      <c r="B242" t="str">
        <f t="shared" si="3"/>
        <v>Westvlietweg 42, 2491 EC 'S-GRAVENHAGE, Netherlands</v>
      </c>
      <c r="H242">
        <v>52.068919999999999</v>
      </c>
      <c r="I242">
        <v>4.3725899999999998</v>
      </c>
      <c r="J242" t="s">
        <v>2498</v>
      </c>
      <c r="K242" t="s">
        <v>2672</v>
      </c>
    </row>
    <row r="243" spans="1:11">
      <c r="A243" t="s">
        <v>452</v>
      </c>
      <c r="B243" t="str">
        <f t="shared" si="3"/>
        <v>Beresteinlaan 627, 2542 JR 'S-GRAVENHAGE, Netherlands</v>
      </c>
      <c r="H243">
        <v>52.037419999999997</v>
      </c>
      <c r="I243">
        <v>4.2595799999999997</v>
      </c>
      <c r="J243" t="s">
        <v>2498</v>
      </c>
      <c r="K243" t="s">
        <v>2673</v>
      </c>
    </row>
    <row r="244" spans="1:11">
      <c r="A244" t="s">
        <v>2125</v>
      </c>
      <c r="B244" t="str">
        <f t="shared" si="3"/>
        <v>Burgemeester Roefslaan 11, 5753 GX DEURNE, Netherlands</v>
      </c>
      <c r="H244">
        <v>51.447690000000001</v>
      </c>
      <c r="I244">
        <v>5.78491</v>
      </c>
      <c r="J244" t="s">
        <v>2498</v>
      </c>
      <c r="K244" t="s">
        <v>2674</v>
      </c>
    </row>
    <row r="245" spans="1:11">
      <c r="A245" t="s">
        <v>2128</v>
      </c>
      <c r="B245" t="str">
        <f t="shared" si="3"/>
        <v>Vloeieindsedreef 1, 5753 SM DEURNE, Netherlands</v>
      </c>
      <c r="H245">
        <v>51.446730000000002</v>
      </c>
      <c r="I245">
        <v>5.78878</v>
      </c>
      <c r="J245" t="s">
        <v>2498</v>
      </c>
      <c r="K245" t="s">
        <v>2675</v>
      </c>
    </row>
    <row r="246" spans="1:11">
      <c r="A246" t="s">
        <v>2122</v>
      </c>
      <c r="B246" t="str">
        <f t="shared" si="3"/>
        <v>Vloeieindsedreef 5, 5753 SM DEURNE, Netherlands</v>
      </c>
      <c r="H246">
        <v>51.445790000000002</v>
      </c>
      <c r="I246">
        <v>5.7839600000000004</v>
      </c>
      <c r="J246" t="s">
        <v>2498</v>
      </c>
      <c r="K246" t="s">
        <v>2676</v>
      </c>
    </row>
    <row r="247" spans="1:11">
      <c r="A247" t="s">
        <v>2119</v>
      </c>
      <c r="B247" t="str">
        <f t="shared" si="3"/>
        <v>Beukenstraat 80, 5753 GD DEURNE, Netherlands</v>
      </c>
      <c r="H247">
        <v>51.447330000000001</v>
      </c>
      <c r="I247">
        <v>5.7820299999999998</v>
      </c>
      <c r="J247" t="s">
        <v>2498</v>
      </c>
      <c r="K247" t="s">
        <v>2677</v>
      </c>
    </row>
    <row r="248" spans="1:11">
      <c r="A248" t="s">
        <v>1800</v>
      </c>
      <c r="B248" t="str">
        <f t="shared" si="3"/>
        <v>Ludgerstraat 1, 7415 DV DEVENTER, Netherlands</v>
      </c>
      <c r="H248">
        <v>52.2696027</v>
      </c>
      <c r="I248">
        <v>6.1590845999999999</v>
      </c>
      <c r="J248" t="s">
        <v>2498</v>
      </c>
      <c r="K248" t="s">
        <v>2678</v>
      </c>
    </row>
    <row r="249" spans="1:11">
      <c r="A249" t="s">
        <v>1800</v>
      </c>
      <c r="B249" t="str">
        <f t="shared" si="3"/>
        <v>Ludgerstraat 1, 7415 DV DEVENTER, Netherlands</v>
      </c>
      <c r="H249">
        <v>52.2696027</v>
      </c>
      <c r="I249">
        <v>6.1590845999999999</v>
      </c>
      <c r="J249" t="s">
        <v>2498</v>
      </c>
      <c r="K249" t="s">
        <v>2678</v>
      </c>
    </row>
    <row r="250" spans="1:11">
      <c r="A250" t="s">
        <v>1797</v>
      </c>
      <c r="B250" t="str">
        <f t="shared" si="3"/>
        <v>Het Vlier 1, 7414 AR DEVENTER, Netherlands</v>
      </c>
      <c r="H250">
        <v>52.274591299999997</v>
      </c>
      <c r="I250">
        <v>6.1451599999999997</v>
      </c>
      <c r="J250" t="s">
        <v>2498</v>
      </c>
      <c r="K250" t="s">
        <v>2679</v>
      </c>
    </row>
    <row r="251" spans="1:11">
      <c r="A251" t="s">
        <v>1797</v>
      </c>
      <c r="B251" t="str">
        <f t="shared" si="3"/>
        <v>Het Vlier 1, 7414 AR DEVENTER, Netherlands</v>
      </c>
      <c r="H251">
        <v>52.274591299999997</v>
      </c>
      <c r="I251">
        <v>6.1451599999999997</v>
      </c>
      <c r="J251" t="s">
        <v>2498</v>
      </c>
      <c r="K251" t="s">
        <v>2679</v>
      </c>
    </row>
    <row r="252" spans="1:11">
      <c r="A252" t="s">
        <v>1794</v>
      </c>
      <c r="B252" t="str">
        <f t="shared" si="3"/>
        <v>Lebuinuslaan 1, 7415 DM DEVENTER, Netherlands</v>
      </c>
      <c r="H252">
        <v>52.271576400000001</v>
      </c>
      <c r="I252">
        <v>6.1574156000000002</v>
      </c>
      <c r="J252" t="s">
        <v>2498</v>
      </c>
      <c r="K252" t="s">
        <v>2680</v>
      </c>
    </row>
    <row r="253" spans="1:11">
      <c r="A253" t="s">
        <v>1794</v>
      </c>
      <c r="B253" t="str">
        <f t="shared" si="3"/>
        <v>Lebuinuslaan 1, 7415 DM DEVENTER, Netherlands</v>
      </c>
      <c r="H253">
        <v>52.271576400000001</v>
      </c>
      <c r="I253">
        <v>6.1574156000000002</v>
      </c>
      <c r="J253" t="s">
        <v>2498</v>
      </c>
      <c r="K253" t="s">
        <v>2680</v>
      </c>
    </row>
    <row r="254" spans="1:11">
      <c r="A254" t="s">
        <v>1473</v>
      </c>
      <c r="B254" t="str">
        <f t="shared" si="3"/>
        <v>Gezellenlaan 14, 7005 AZ DOETINCHEM, Netherlands</v>
      </c>
      <c r="H254">
        <v>51.953539900000003</v>
      </c>
      <c r="I254">
        <v>6.3019999000000002</v>
      </c>
      <c r="J254" t="s">
        <v>2498</v>
      </c>
      <c r="K254" t="s">
        <v>2681</v>
      </c>
    </row>
    <row r="255" spans="1:11">
      <c r="A255" t="s">
        <v>1476</v>
      </c>
      <c r="B255" t="str">
        <f t="shared" si="3"/>
        <v>Gildenbroederslaan 3, 7005 BM DOETINCHEM, Netherlands</v>
      </c>
      <c r="H255">
        <v>51.953859999999999</v>
      </c>
      <c r="I255">
        <v>6.3003600000000004</v>
      </c>
      <c r="J255" t="s">
        <v>2498</v>
      </c>
      <c r="K255" t="s">
        <v>2682</v>
      </c>
    </row>
    <row r="256" spans="1:11">
      <c r="A256" t="s">
        <v>1481</v>
      </c>
      <c r="B256" t="str">
        <f t="shared" si="3"/>
        <v>Vondelstraat 5, 7002 AN DOETINCHEM, Netherlands</v>
      </c>
      <c r="H256">
        <v>51.969810000000003</v>
      </c>
      <c r="I256">
        <v>6.3004600000000002</v>
      </c>
      <c r="J256" t="s">
        <v>2498</v>
      </c>
      <c r="K256" t="s">
        <v>2683</v>
      </c>
    </row>
    <row r="257" spans="1:11">
      <c r="A257" t="s">
        <v>1484</v>
      </c>
      <c r="B257" t="str">
        <f t="shared" si="3"/>
        <v>Maria Montessoristraat 5, 7008 CA DOETINCHEM, Netherlands</v>
      </c>
      <c r="H257">
        <v>51.9709</v>
      </c>
      <c r="I257">
        <v>6.2765399999999998</v>
      </c>
      <c r="J257" t="s">
        <v>2498</v>
      </c>
      <c r="K257" t="s">
        <v>2684</v>
      </c>
    </row>
    <row r="258" spans="1:11">
      <c r="A258" t="s">
        <v>1479</v>
      </c>
      <c r="B258" t="str">
        <f t="shared" si="3"/>
        <v>Bizetlaan 86, 7002 LZ DOETINCHEM, Netherlands</v>
      </c>
      <c r="H258">
        <v>51.969395400000003</v>
      </c>
      <c r="I258">
        <v>6.3103989</v>
      </c>
      <c r="J258" t="s">
        <v>2498</v>
      </c>
      <c r="K258" t="s">
        <v>2685</v>
      </c>
    </row>
    <row r="259" spans="1:11">
      <c r="A259" t="s">
        <v>1487</v>
      </c>
      <c r="B259" t="str">
        <f t="shared" ref="B259:B322" si="4">CONCATENATE(A259,", Netherlands")</f>
        <v>Kruisbergseweg 4, 7009 BP DOETINCHEM, Netherlands</v>
      </c>
      <c r="H259">
        <v>51.97401</v>
      </c>
      <c r="I259">
        <v>6.2877599000000002</v>
      </c>
      <c r="J259" t="s">
        <v>2498</v>
      </c>
      <c r="K259" t="s">
        <v>2686</v>
      </c>
    </row>
    <row r="260" spans="1:11">
      <c r="A260" t="s">
        <v>929</v>
      </c>
      <c r="B260" t="str">
        <f t="shared" si="4"/>
        <v>Mgr. Schaepmanlaan 13, 5103 BB DONGEN, Netherlands</v>
      </c>
      <c r="H260">
        <v>51.630940000000002</v>
      </c>
      <c r="I260">
        <v>4.9414199999999999</v>
      </c>
      <c r="J260" t="s">
        <v>2498</v>
      </c>
      <c r="K260" t="s">
        <v>2687</v>
      </c>
    </row>
    <row r="261" spans="1:11">
      <c r="A261" t="s">
        <v>929</v>
      </c>
      <c r="B261" t="str">
        <f t="shared" si="4"/>
        <v>Mgr. Schaepmanlaan 13, 5103 BB DONGEN, Netherlands</v>
      </c>
      <c r="H261">
        <v>51.630940000000002</v>
      </c>
      <c r="I261">
        <v>4.9414199999999999</v>
      </c>
      <c r="J261" t="s">
        <v>2498</v>
      </c>
      <c r="K261" t="s">
        <v>2687</v>
      </c>
    </row>
    <row r="262" spans="1:11">
      <c r="A262" t="s">
        <v>54</v>
      </c>
      <c r="B262" t="str">
        <f t="shared" si="4"/>
        <v>Halmaheiraplein 5, 3312 GH DORDRECHT, Netherlands</v>
      </c>
      <c r="H262">
        <v>51.805819999999997</v>
      </c>
      <c r="I262">
        <v>4.6891400000000001</v>
      </c>
      <c r="J262" t="s">
        <v>2498</v>
      </c>
      <c r="K262" t="s">
        <v>2688</v>
      </c>
    </row>
    <row r="263" spans="1:11">
      <c r="A263" t="s">
        <v>60</v>
      </c>
      <c r="B263" t="str">
        <f t="shared" si="4"/>
        <v>Koningstraat 294, 3319 PH DORDRECHT, Netherlands</v>
      </c>
      <c r="H263">
        <v>51.79766</v>
      </c>
      <c r="I263">
        <v>4.6945899999999998</v>
      </c>
      <c r="J263" t="s">
        <v>2498</v>
      </c>
      <c r="K263" t="s">
        <v>2689</v>
      </c>
    </row>
    <row r="264" spans="1:11">
      <c r="A264" t="s">
        <v>57</v>
      </c>
      <c r="B264" t="str">
        <f t="shared" si="4"/>
        <v>Romboutslaan 34, 3312 KP DORDRECHT, Netherlands</v>
      </c>
      <c r="H264">
        <v>51.799050000000001</v>
      </c>
      <c r="I264">
        <v>4.6834499999999997</v>
      </c>
      <c r="J264" t="s">
        <v>2498</v>
      </c>
      <c r="K264" t="s">
        <v>2690</v>
      </c>
    </row>
    <row r="265" spans="1:11">
      <c r="A265" t="s">
        <v>63</v>
      </c>
      <c r="B265" t="str">
        <f t="shared" si="4"/>
        <v>Oranjepark 11, 3311 LP DORDRECHT, Netherlands</v>
      </c>
      <c r="H265">
        <v>51.809260000000002</v>
      </c>
      <c r="I265">
        <v>4.6746600000000003</v>
      </c>
      <c r="J265" t="s">
        <v>2498</v>
      </c>
      <c r="K265" t="s">
        <v>2691</v>
      </c>
    </row>
    <row r="266" spans="1:11">
      <c r="A266" t="s">
        <v>66</v>
      </c>
      <c r="B266" t="str">
        <f t="shared" si="4"/>
        <v>Overkampweg 125, 3318 AN DORDRECHT, Netherlands</v>
      </c>
      <c r="H266">
        <v>51.791029999999999</v>
      </c>
      <c r="I266">
        <v>4.6857100000000003</v>
      </c>
      <c r="J266" t="s">
        <v>2498</v>
      </c>
      <c r="K266" t="s">
        <v>2692</v>
      </c>
    </row>
    <row r="267" spans="1:11">
      <c r="A267" t="s">
        <v>69</v>
      </c>
      <c r="B267" t="str">
        <f t="shared" si="4"/>
        <v>Leerparkpromenade 300, 3312 KW DORDRECHT, Netherlands</v>
      </c>
      <c r="H267">
        <v>51.798819999999999</v>
      </c>
      <c r="I267">
        <v>4.6817599999999997</v>
      </c>
      <c r="J267" t="s">
        <v>2498</v>
      </c>
      <c r="K267" t="s">
        <v>2693</v>
      </c>
    </row>
    <row r="268" spans="1:11">
      <c r="A268" t="s">
        <v>71</v>
      </c>
      <c r="B268" t="str">
        <f t="shared" si="4"/>
        <v>Kapteynweg 3, 3318 EC DORDRECHT, Netherlands</v>
      </c>
      <c r="H268">
        <v>51.790309999999998</v>
      </c>
      <c r="I268">
        <v>4.6764799999999997</v>
      </c>
      <c r="J268" t="s">
        <v>2498</v>
      </c>
      <c r="K268" t="s">
        <v>2694</v>
      </c>
    </row>
    <row r="269" spans="1:11">
      <c r="A269" t="s">
        <v>44</v>
      </c>
      <c r="B269" t="str">
        <f t="shared" si="4"/>
        <v>Prof. Waterinklaan 41, 3312 KM DORDRECHT, Netherlands</v>
      </c>
      <c r="H269">
        <v>51.801229900000003</v>
      </c>
      <c r="I269">
        <v>4.6796899999999999</v>
      </c>
      <c r="J269" t="s">
        <v>2498</v>
      </c>
      <c r="K269" t="s">
        <v>2695</v>
      </c>
    </row>
    <row r="270" spans="1:11">
      <c r="A270" t="s">
        <v>51</v>
      </c>
      <c r="B270" t="str">
        <f t="shared" si="4"/>
        <v>Groenezoom 400, 3315 LA DORDRECHT, Netherlands</v>
      </c>
      <c r="H270">
        <v>51.804960000000001</v>
      </c>
      <c r="I270">
        <v>4.70418</v>
      </c>
      <c r="J270" t="s">
        <v>2498</v>
      </c>
      <c r="K270" t="s">
        <v>2696</v>
      </c>
    </row>
    <row r="271" spans="1:11">
      <c r="A271" t="s">
        <v>48</v>
      </c>
      <c r="B271" t="str">
        <f t="shared" si="4"/>
        <v>Chico Mendesring 825-A, 3315 WX DORDRECHT, Netherlands</v>
      </c>
      <c r="H271">
        <v>51.804830000000003</v>
      </c>
      <c r="I271">
        <v>4.7064399999999997</v>
      </c>
      <c r="J271" t="s">
        <v>2498</v>
      </c>
      <c r="K271" t="s">
        <v>2697</v>
      </c>
    </row>
    <row r="272" spans="1:11">
      <c r="A272" t="s">
        <v>935</v>
      </c>
      <c r="B272" t="str">
        <f t="shared" si="4"/>
        <v>Kempsstraat 15, 4921 TB MADE, Netherlands</v>
      </c>
      <c r="H272">
        <v>51.671970000000002</v>
      </c>
      <c r="I272">
        <v>4.7900900000000002</v>
      </c>
      <c r="J272" t="s">
        <v>2498</v>
      </c>
      <c r="K272" t="s">
        <v>2698</v>
      </c>
    </row>
    <row r="273" spans="1:11">
      <c r="A273" t="s">
        <v>1805</v>
      </c>
      <c r="B273" t="str">
        <f t="shared" si="4"/>
        <v>Educalaan 6-8, 8251 GC DRONTEN, Netherlands</v>
      </c>
      <c r="H273">
        <v>52.525550000000003</v>
      </c>
      <c r="I273">
        <v>5.7135300000000004</v>
      </c>
      <c r="J273" t="s">
        <v>2498</v>
      </c>
      <c r="K273" t="s">
        <v>2699</v>
      </c>
    </row>
    <row r="274" spans="1:11">
      <c r="A274" t="s">
        <v>1808</v>
      </c>
      <c r="B274" t="str">
        <f t="shared" si="4"/>
        <v>Jupiterweg 25, 8251 AW DRONTEN, Netherlands</v>
      </c>
      <c r="H274">
        <v>52.522060000000003</v>
      </c>
      <c r="I274">
        <v>5.7148099999999999</v>
      </c>
      <c r="J274" t="s">
        <v>2498</v>
      </c>
      <c r="K274" t="s">
        <v>2700</v>
      </c>
    </row>
    <row r="275" spans="1:11">
      <c r="A275" t="s">
        <v>1492</v>
      </c>
      <c r="B275" t="str">
        <f t="shared" si="4"/>
        <v>Mr. van Coothstraat 34, 6651 ZJ DRUTEN, Netherlands</v>
      </c>
      <c r="H275">
        <v>51.886830000000003</v>
      </c>
      <c r="I275">
        <v>5.61409</v>
      </c>
      <c r="J275" t="s">
        <v>2498</v>
      </c>
      <c r="K275" t="s">
        <v>2701</v>
      </c>
    </row>
    <row r="276" spans="1:11">
      <c r="A276" t="s">
        <v>1497</v>
      </c>
      <c r="B276" t="str">
        <f t="shared" si="4"/>
        <v>Saturnus 1, 6922 LX DUIVEN, Netherlands</v>
      </c>
      <c r="H276">
        <v>51.948419999999999</v>
      </c>
      <c r="I276">
        <v>5.9990800000000002</v>
      </c>
      <c r="J276" t="s">
        <v>2498</v>
      </c>
      <c r="K276" t="s">
        <v>2702</v>
      </c>
    </row>
    <row r="277" spans="1:11">
      <c r="A277" t="s">
        <v>1500</v>
      </c>
      <c r="B277" t="str">
        <f t="shared" si="4"/>
        <v>Saturnus 3, 6922 LX DUIVEN, Netherlands</v>
      </c>
      <c r="H277">
        <v>51.94802</v>
      </c>
      <c r="I277">
        <v>6.0002599999999999</v>
      </c>
      <c r="J277" t="s">
        <v>2498</v>
      </c>
      <c r="K277" t="s">
        <v>2703</v>
      </c>
    </row>
    <row r="278" spans="1:11">
      <c r="A278" t="s">
        <v>1518</v>
      </c>
      <c r="B278" t="str">
        <f t="shared" si="4"/>
        <v>Zandlaan 31, 6717 LN EDE GLD, Netherlands</v>
      </c>
      <c r="H278">
        <v>52.018619999999999</v>
      </c>
      <c r="I278">
        <v>5.6634399000000002</v>
      </c>
      <c r="J278" t="s">
        <v>2498</v>
      </c>
      <c r="K278" t="s">
        <v>2704</v>
      </c>
    </row>
    <row r="279" spans="1:11">
      <c r="A279" t="s">
        <v>1512</v>
      </c>
      <c r="B279" t="str">
        <f t="shared" si="4"/>
        <v>Bovenbuurtweg 1, 6717 XA EDE GLD, Netherlands</v>
      </c>
      <c r="H279">
        <v>52.023874200000002</v>
      </c>
      <c r="I279">
        <v>5.6604298999999996</v>
      </c>
      <c r="J279" t="s">
        <v>2498</v>
      </c>
      <c r="K279" t="s">
        <v>2705</v>
      </c>
    </row>
    <row r="280" spans="1:11">
      <c r="A280" t="s">
        <v>1515</v>
      </c>
      <c r="B280" t="str">
        <f t="shared" si="4"/>
        <v>Zandlaan 25, 6717 LN EDE GLD, Netherlands</v>
      </c>
      <c r="H280">
        <v>52.01849</v>
      </c>
      <c r="I280">
        <v>5.6686399999999999</v>
      </c>
      <c r="J280" t="s">
        <v>2498</v>
      </c>
      <c r="K280" t="s">
        <v>2706</v>
      </c>
    </row>
    <row r="281" spans="1:11">
      <c r="A281" t="s">
        <v>1506</v>
      </c>
      <c r="B281" t="str">
        <f t="shared" si="4"/>
        <v>Prins Bernhardlaan 30, 6713 MC EDE GLD, Netherlands</v>
      </c>
      <c r="H281">
        <v>52.031100000000002</v>
      </c>
      <c r="I281">
        <v>5.6648699999999996</v>
      </c>
      <c r="J281" t="s">
        <v>2498</v>
      </c>
      <c r="K281" t="s">
        <v>2707</v>
      </c>
    </row>
    <row r="282" spans="1:11">
      <c r="A282" t="s">
        <v>1509</v>
      </c>
      <c r="B282" t="str">
        <f t="shared" si="4"/>
        <v>Koekeltse Boslaan 21, 6715 CW EDE GLD, Netherlands</v>
      </c>
      <c r="H282">
        <v>52.037446500000001</v>
      </c>
      <c r="I282">
        <v>5.6404702000000002</v>
      </c>
      <c r="J282" t="s">
        <v>2498</v>
      </c>
      <c r="K282" t="s">
        <v>2708</v>
      </c>
    </row>
    <row r="283" spans="1:11">
      <c r="A283" t="s">
        <v>2133</v>
      </c>
      <c r="B283" t="str">
        <f t="shared" si="4"/>
        <v>Bospoort 1, 5521 CK EERSEL, Netherlands</v>
      </c>
      <c r="H283">
        <v>51.363039999999998</v>
      </c>
      <c r="I283">
        <v>5.3124200000000004</v>
      </c>
      <c r="J283" t="s">
        <v>2498</v>
      </c>
      <c r="K283" t="s">
        <v>2709</v>
      </c>
    </row>
    <row r="284" spans="1:11">
      <c r="A284" t="s">
        <v>1146</v>
      </c>
      <c r="B284" t="str">
        <f t="shared" si="4"/>
        <v>Saenredamstraat 2, 5643 RR EINDHOVEN, Netherlands</v>
      </c>
      <c r="H284">
        <v>51.4283207</v>
      </c>
      <c r="I284">
        <v>5.5035888999999996</v>
      </c>
      <c r="J284" t="s">
        <v>2498</v>
      </c>
      <c r="K284" t="s">
        <v>2710</v>
      </c>
    </row>
    <row r="285" spans="1:11">
      <c r="A285" t="s">
        <v>1146</v>
      </c>
      <c r="B285" t="str">
        <f t="shared" si="4"/>
        <v>Saenredamstraat 2, 5643 RR EINDHOVEN, Netherlands</v>
      </c>
      <c r="H285">
        <v>51.4283207</v>
      </c>
      <c r="I285">
        <v>5.5035888999999996</v>
      </c>
      <c r="J285" t="s">
        <v>2498</v>
      </c>
      <c r="K285" t="s">
        <v>2710</v>
      </c>
    </row>
    <row r="286" spans="1:11">
      <c r="A286" t="s">
        <v>1130</v>
      </c>
      <c r="B286" t="str">
        <f t="shared" si="4"/>
        <v>van Wassenhovestraat 26, 5613 LL EINDHOVEN, Netherlands</v>
      </c>
      <c r="H286">
        <v>51.4324212</v>
      </c>
      <c r="I286">
        <v>5.498564</v>
      </c>
      <c r="J286" t="s">
        <v>2498</v>
      </c>
      <c r="K286" t="s">
        <v>2711</v>
      </c>
    </row>
    <row r="287" spans="1:11">
      <c r="A287" t="s">
        <v>1130</v>
      </c>
      <c r="B287" t="str">
        <f t="shared" si="4"/>
        <v>van Wassenhovestraat 26, 5613 LL EINDHOVEN, Netherlands</v>
      </c>
      <c r="H287">
        <v>51.4324212</v>
      </c>
      <c r="I287">
        <v>5.498564</v>
      </c>
      <c r="J287" t="s">
        <v>2498</v>
      </c>
      <c r="K287" t="s">
        <v>2711</v>
      </c>
    </row>
    <row r="288" spans="1:11">
      <c r="A288" t="s">
        <v>1133</v>
      </c>
      <c r="B288" t="str">
        <f t="shared" si="4"/>
        <v>Rachmaninowlaan 2, 5653 AT EINDHOVEN, Netherlands</v>
      </c>
      <c r="H288">
        <v>51.429749999999999</v>
      </c>
      <c r="I288">
        <v>5.4557799999999999</v>
      </c>
      <c r="J288" t="s">
        <v>2498</v>
      </c>
      <c r="K288" t="s">
        <v>2712</v>
      </c>
    </row>
    <row r="289" spans="1:11">
      <c r="A289" t="s">
        <v>1133</v>
      </c>
      <c r="B289" t="str">
        <f t="shared" si="4"/>
        <v>Rachmaninowlaan 2, 5653 AT EINDHOVEN, Netherlands</v>
      </c>
      <c r="H289">
        <v>51.429749999999999</v>
      </c>
      <c r="I289">
        <v>5.4557799999999999</v>
      </c>
      <c r="J289" t="s">
        <v>2498</v>
      </c>
      <c r="K289" t="s">
        <v>2712</v>
      </c>
    </row>
    <row r="290" spans="1:11">
      <c r="A290" t="s">
        <v>1164</v>
      </c>
      <c r="B290" t="str">
        <f t="shared" si="4"/>
        <v>Damocleslaan 3, 5631 KC EINDHOVEN, Netherlands</v>
      </c>
      <c r="H290">
        <v>51.465110000000003</v>
      </c>
      <c r="I290">
        <v>5.5005600000000001</v>
      </c>
      <c r="J290" t="s">
        <v>2498</v>
      </c>
      <c r="K290" t="s">
        <v>2713</v>
      </c>
    </row>
    <row r="291" spans="1:11">
      <c r="A291" t="s">
        <v>1164</v>
      </c>
      <c r="B291" t="str">
        <f t="shared" si="4"/>
        <v>Damocleslaan 3, 5631 KC EINDHOVEN, Netherlands</v>
      </c>
      <c r="H291">
        <v>51.465110000000003</v>
      </c>
      <c r="I291">
        <v>5.5005600000000001</v>
      </c>
      <c r="J291" t="s">
        <v>2498</v>
      </c>
      <c r="K291" t="s">
        <v>2713</v>
      </c>
    </row>
    <row r="292" spans="1:11">
      <c r="A292" t="s">
        <v>1140</v>
      </c>
      <c r="B292" t="str">
        <f t="shared" si="4"/>
        <v>Broodberglaan 3, 5628 EJ EINDHOVEN, Netherlands</v>
      </c>
      <c r="H292">
        <v>51.482500000000002</v>
      </c>
      <c r="I292">
        <v>5.46577</v>
      </c>
      <c r="J292" t="s">
        <v>2498</v>
      </c>
      <c r="K292" t="s">
        <v>2714</v>
      </c>
    </row>
    <row r="293" spans="1:11">
      <c r="A293" t="s">
        <v>1140</v>
      </c>
      <c r="B293" t="str">
        <f t="shared" si="4"/>
        <v>Broodberglaan 3, 5628 EJ EINDHOVEN, Netherlands</v>
      </c>
      <c r="H293">
        <v>51.482500000000002</v>
      </c>
      <c r="I293">
        <v>5.46577</v>
      </c>
      <c r="J293" t="s">
        <v>2498</v>
      </c>
      <c r="K293" t="s">
        <v>2714</v>
      </c>
    </row>
    <row r="294" spans="1:11">
      <c r="A294" t="s">
        <v>1175</v>
      </c>
      <c r="B294" t="str">
        <f t="shared" si="4"/>
        <v>Locatellistraat 5, 5654 JB EINDHOVEN, Netherlands</v>
      </c>
      <c r="H294">
        <v>51.414819999999999</v>
      </c>
      <c r="I294">
        <v>5.4488399999999997</v>
      </c>
      <c r="J294" t="s">
        <v>2498</v>
      </c>
      <c r="K294" t="s">
        <v>2715</v>
      </c>
    </row>
    <row r="295" spans="1:11">
      <c r="A295" t="s">
        <v>1175</v>
      </c>
      <c r="B295" t="str">
        <f t="shared" si="4"/>
        <v>Locatellistraat 5, 5654 JB EINDHOVEN, Netherlands</v>
      </c>
      <c r="H295">
        <v>51.414819999999999</v>
      </c>
      <c r="I295">
        <v>5.4488399999999997</v>
      </c>
      <c r="J295" t="s">
        <v>2498</v>
      </c>
      <c r="K295" t="s">
        <v>2715</v>
      </c>
    </row>
    <row r="296" spans="1:11">
      <c r="A296" t="s">
        <v>1167</v>
      </c>
      <c r="B296" t="str">
        <f t="shared" si="4"/>
        <v>Celebeslaan 10-20, 5641 AG EINDHOVEN, Netherlands</v>
      </c>
      <c r="H296">
        <v>51.447749999999999</v>
      </c>
      <c r="I296">
        <v>5.5069400000000002</v>
      </c>
      <c r="J296" t="s">
        <v>2498</v>
      </c>
      <c r="K296" t="s">
        <v>2716</v>
      </c>
    </row>
    <row r="297" spans="1:11">
      <c r="A297" t="s">
        <v>1167</v>
      </c>
      <c r="B297" t="str">
        <f t="shared" si="4"/>
        <v>Celebeslaan 10-20, 5641 AG EINDHOVEN, Netherlands</v>
      </c>
      <c r="H297">
        <v>51.447749999999999</v>
      </c>
      <c r="I297">
        <v>5.5069400000000002</v>
      </c>
      <c r="J297" t="s">
        <v>2498</v>
      </c>
      <c r="K297" t="s">
        <v>2716</v>
      </c>
    </row>
    <row r="298" spans="1:11">
      <c r="A298" t="e">
        <v>#N/A</v>
      </c>
      <c r="B298" t="e">
        <f t="shared" si="4"/>
        <v>#N/A</v>
      </c>
    </row>
    <row r="299" spans="1:11">
      <c r="A299" t="e">
        <v>#N/A</v>
      </c>
      <c r="B299" t="e">
        <f t="shared" si="4"/>
        <v>#N/A</v>
      </c>
    </row>
    <row r="300" spans="1:11">
      <c r="A300" t="s">
        <v>1137</v>
      </c>
      <c r="B300" t="str">
        <f t="shared" si="4"/>
        <v>Botenlaan 38, 5652 CA EINDHOVEN, Netherlands</v>
      </c>
      <c r="H300">
        <v>51.437620000000003</v>
      </c>
      <c r="I300">
        <v>5.4493</v>
      </c>
      <c r="J300" t="s">
        <v>2498</v>
      </c>
      <c r="K300" t="s">
        <v>2771</v>
      </c>
    </row>
    <row r="301" spans="1:11">
      <c r="A301" t="s">
        <v>1137</v>
      </c>
      <c r="B301" t="str">
        <f t="shared" si="4"/>
        <v>Botenlaan 38, 5652 CA EINDHOVEN, Netherlands</v>
      </c>
      <c r="H301">
        <v>51.437620000000003</v>
      </c>
      <c r="I301">
        <v>5.4493</v>
      </c>
      <c r="J301" t="s">
        <v>2498</v>
      </c>
      <c r="K301" t="s">
        <v>2771</v>
      </c>
    </row>
    <row r="302" spans="1:11">
      <c r="A302" t="s">
        <v>1152</v>
      </c>
      <c r="B302" t="str">
        <f t="shared" si="4"/>
        <v>Aalsterweg 285, 5644 RE EINDHOVEN, Netherlands</v>
      </c>
      <c r="H302">
        <v>51.408209900000003</v>
      </c>
      <c r="I302">
        <v>5.4856800000000003</v>
      </c>
      <c r="J302" t="s">
        <v>2498</v>
      </c>
      <c r="K302" t="s">
        <v>2770</v>
      </c>
    </row>
    <row r="303" spans="1:11">
      <c r="A303" t="s">
        <v>1152</v>
      </c>
      <c r="B303" t="str">
        <f t="shared" si="4"/>
        <v>Aalsterweg 285, 5644 RE EINDHOVEN, Netherlands</v>
      </c>
      <c r="H303">
        <v>51.408209900000003</v>
      </c>
      <c r="I303">
        <v>5.4856800000000003</v>
      </c>
      <c r="J303" t="s">
        <v>2498</v>
      </c>
      <c r="K303" t="s">
        <v>2770</v>
      </c>
    </row>
    <row r="304" spans="1:11">
      <c r="A304" t="s">
        <v>1170</v>
      </c>
      <c r="B304" t="str">
        <f t="shared" si="4"/>
        <v>Kaakstraat 1, 5623 AD EINDHOVEN, Netherlands</v>
      </c>
      <c r="H304">
        <v>51.456400000000002</v>
      </c>
      <c r="I304">
        <v>5.4758399999999998</v>
      </c>
      <c r="J304" t="s">
        <v>2498</v>
      </c>
      <c r="K304" t="s">
        <v>2769</v>
      </c>
    </row>
    <row r="305" spans="1:11">
      <c r="A305" t="s">
        <v>1170</v>
      </c>
      <c r="B305" t="str">
        <f t="shared" si="4"/>
        <v>Kaakstraat 1, 5623 AD EINDHOVEN, Netherlands</v>
      </c>
      <c r="H305">
        <v>51.456400000000002</v>
      </c>
      <c r="I305">
        <v>5.4758399999999998</v>
      </c>
      <c r="J305" t="s">
        <v>2498</v>
      </c>
      <c r="K305" t="s">
        <v>2769</v>
      </c>
    </row>
    <row r="306" spans="1:11">
      <c r="A306" t="s">
        <v>1127</v>
      </c>
      <c r="B306" t="str">
        <f t="shared" si="4"/>
        <v>Sterrenlaan 16, 5631 KA EINDHOVEN, Netherlands</v>
      </c>
      <c r="H306">
        <v>51.466720000000002</v>
      </c>
      <c r="I306">
        <v>5.4990100000000002</v>
      </c>
      <c r="J306" t="s">
        <v>2498</v>
      </c>
      <c r="K306" t="s">
        <v>2768</v>
      </c>
    </row>
    <row r="307" spans="1:11">
      <c r="A307" t="s">
        <v>1127</v>
      </c>
      <c r="B307" t="str">
        <f t="shared" si="4"/>
        <v>Sterrenlaan 16, 5631 KA EINDHOVEN, Netherlands</v>
      </c>
      <c r="H307" s="18">
        <v>51.466720000000002</v>
      </c>
      <c r="I307" s="18">
        <v>5.4990100000000002</v>
      </c>
      <c r="J307" s="18" t="s">
        <v>2498</v>
      </c>
      <c r="K307" t="s">
        <v>2768</v>
      </c>
    </row>
    <row r="308" spans="1:11">
      <c r="A308" t="s">
        <v>1143</v>
      </c>
      <c r="B308" t="str">
        <f t="shared" si="4"/>
        <v>Roostenlaan 296, 5644 BS EINDHOVEN, Netherlands</v>
      </c>
      <c r="H308">
        <v>51.411020000000001</v>
      </c>
      <c r="I308">
        <v>5.4889799999999997</v>
      </c>
      <c r="J308" t="s">
        <v>2498</v>
      </c>
      <c r="K308" t="s">
        <v>2767</v>
      </c>
    </row>
    <row r="309" spans="1:11">
      <c r="A309" t="s">
        <v>1143</v>
      </c>
      <c r="B309" t="str">
        <f t="shared" si="4"/>
        <v>Roostenlaan 296, 5644 BS EINDHOVEN, Netherlands</v>
      </c>
      <c r="H309">
        <v>51.411020000000001</v>
      </c>
      <c r="I309">
        <v>5.4889799999999997</v>
      </c>
      <c r="J309" t="s">
        <v>2498</v>
      </c>
      <c r="K309" t="s">
        <v>2767</v>
      </c>
    </row>
    <row r="310" spans="1:11">
      <c r="A310" t="s">
        <v>1180</v>
      </c>
      <c r="B310" t="str">
        <f t="shared" si="4"/>
        <v>Torenallee 75, 5617 BB EINDHOVEN, Netherlands</v>
      </c>
      <c r="H310">
        <v>51.44558</v>
      </c>
      <c r="I310">
        <v>5.4581200000000001</v>
      </c>
      <c r="J310" t="s">
        <v>2614</v>
      </c>
      <c r="K310" t="s">
        <v>2766</v>
      </c>
    </row>
    <row r="311" spans="1:11">
      <c r="A311" t="s">
        <v>1180</v>
      </c>
      <c r="B311" t="str">
        <f t="shared" si="4"/>
        <v>Torenallee 75, 5617 BB EINDHOVEN, Netherlands</v>
      </c>
      <c r="H311">
        <v>51.44558</v>
      </c>
      <c r="I311">
        <v>5.4581200000000001</v>
      </c>
      <c r="J311" t="s">
        <v>2614</v>
      </c>
      <c r="K311" t="s">
        <v>2766</v>
      </c>
    </row>
    <row r="312" spans="1:11">
      <c r="A312" t="s">
        <v>1155</v>
      </c>
      <c r="B312" t="str">
        <f t="shared" si="4"/>
        <v>Henegouwenlaan 2-2A, 5628 WK EINDHOVEN, Netherlands</v>
      </c>
      <c r="H312">
        <v>51.4833</v>
      </c>
      <c r="I312">
        <v>5.4863099000000002</v>
      </c>
      <c r="J312" t="s">
        <v>2498</v>
      </c>
      <c r="K312" t="s">
        <v>2765</v>
      </c>
    </row>
    <row r="313" spans="1:11">
      <c r="A313" t="s">
        <v>1155</v>
      </c>
      <c r="B313" t="str">
        <f t="shared" si="4"/>
        <v>Henegouwenlaan 2-2A, 5628 WK EINDHOVEN, Netherlands</v>
      </c>
      <c r="H313">
        <v>51.4833</v>
      </c>
      <c r="I313">
        <v>5.4863099000000002</v>
      </c>
      <c r="J313" t="s">
        <v>2498</v>
      </c>
      <c r="K313" t="s">
        <v>2765</v>
      </c>
    </row>
    <row r="314" spans="1:11">
      <c r="A314" t="s">
        <v>1158</v>
      </c>
      <c r="B314" t="str">
        <f t="shared" si="4"/>
        <v>Oude Bossche Baan 20, 5624 AA EINDHOVEN, Netherlands</v>
      </c>
      <c r="H314">
        <v>51.475608299999998</v>
      </c>
      <c r="I314">
        <v>5.4499035999999998</v>
      </c>
      <c r="J314" t="s">
        <v>2498</v>
      </c>
      <c r="K314" t="s">
        <v>2764</v>
      </c>
    </row>
    <row r="315" spans="1:11">
      <c r="A315" t="s">
        <v>1158</v>
      </c>
      <c r="B315" t="str">
        <f t="shared" si="4"/>
        <v>Oude Bossche Baan 20, 5624 AA EINDHOVEN, Netherlands</v>
      </c>
      <c r="H315">
        <v>51.475608299999998</v>
      </c>
      <c r="I315">
        <v>5.4499035999999998</v>
      </c>
      <c r="J315" t="s">
        <v>2498</v>
      </c>
      <c r="K315" t="s">
        <v>2764</v>
      </c>
    </row>
    <row r="316" spans="1:11">
      <c r="A316" t="s">
        <v>1172</v>
      </c>
      <c r="B316" t="str">
        <f t="shared" si="4"/>
        <v>Habsburglaan 1, 5616 HV EINDHOVEN, Netherlands</v>
      </c>
      <c r="H316">
        <v>51.433999999999997</v>
      </c>
      <c r="I316">
        <v>5.4552500000000004</v>
      </c>
      <c r="J316" t="s">
        <v>2498</v>
      </c>
      <c r="K316" t="s">
        <v>2763</v>
      </c>
    </row>
    <row r="317" spans="1:11">
      <c r="A317" t="s">
        <v>1172</v>
      </c>
      <c r="B317" t="str">
        <f t="shared" si="4"/>
        <v>Habsburglaan 1, 5616 HV EINDHOVEN, Netherlands</v>
      </c>
      <c r="H317">
        <v>51.433999999999997</v>
      </c>
      <c r="I317">
        <v>5.4552500000000004</v>
      </c>
      <c r="J317" t="s">
        <v>2498</v>
      </c>
      <c r="K317" t="s">
        <v>2763</v>
      </c>
    </row>
    <row r="318" spans="1:11">
      <c r="A318" t="s">
        <v>1149</v>
      </c>
      <c r="B318" t="str">
        <f t="shared" si="4"/>
        <v>Geert Grootestraat 1-01, 5643 RB EINDHOVEN, Netherlands</v>
      </c>
      <c r="H318">
        <v>51.427700000000002</v>
      </c>
      <c r="I318">
        <v>5.5028199999999998</v>
      </c>
      <c r="J318" t="s">
        <v>2498</v>
      </c>
      <c r="K318" t="s">
        <v>2762</v>
      </c>
    </row>
    <row r="319" spans="1:11">
      <c r="A319" t="s">
        <v>1149</v>
      </c>
      <c r="B319" t="str">
        <f t="shared" si="4"/>
        <v>Geert Grootestraat 1-01, 5643 RB EINDHOVEN, Netherlands</v>
      </c>
      <c r="H319">
        <v>51.427700000000002</v>
      </c>
      <c r="I319">
        <v>5.5028199999999998</v>
      </c>
      <c r="J319" t="s">
        <v>2498</v>
      </c>
      <c r="K319" t="s">
        <v>2762</v>
      </c>
    </row>
    <row r="320" spans="1:11">
      <c r="A320" t="s">
        <v>1161</v>
      </c>
      <c r="B320" t="str">
        <f t="shared" si="4"/>
        <v>Jacob van Maerlantlaan 11, 5615 JS EINDHOVEN, Netherlands</v>
      </c>
      <c r="H320">
        <v>51.428199900000003</v>
      </c>
      <c r="I320">
        <v>5.4745799000000002</v>
      </c>
      <c r="J320" t="s">
        <v>2498</v>
      </c>
      <c r="K320" t="s">
        <v>2761</v>
      </c>
    </row>
    <row r="321" spans="1:11">
      <c r="A321" t="s">
        <v>1161</v>
      </c>
      <c r="B321" t="str">
        <f t="shared" si="4"/>
        <v>Jacob van Maerlantlaan 11, 5615 JS EINDHOVEN, Netherlands</v>
      </c>
      <c r="H321">
        <v>51.428199900000003</v>
      </c>
      <c r="I321">
        <v>5.4745799000000002</v>
      </c>
      <c r="J321" t="s">
        <v>2498</v>
      </c>
      <c r="K321" t="s">
        <v>2761</v>
      </c>
    </row>
    <row r="322" spans="1:11">
      <c r="A322" t="s">
        <v>1812</v>
      </c>
      <c r="B322" t="str">
        <f t="shared" si="4"/>
        <v>Lange Wijden 50, 8081 VV ELBURG, Netherlands</v>
      </c>
      <c r="H322">
        <v>52.44415</v>
      </c>
      <c r="I322">
        <v>5.8469800000000003</v>
      </c>
      <c r="J322" t="s">
        <v>2498</v>
      </c>
      <c r="K322" t="s">
        <v>2760</v>
      </c>
    </row>
    <row r="323" spans="1:11">
      <c r="A323" t="s">
        <v>1815</v>
      </c>
      <c r="B323" t="str">
        <f t="shared" ref="B323:B386" si="5">CONCATENATE(A323,", Netherlands")</f>
        <v>Paterijstraat 17, 8081 TA ELBURG, Netherlands</v>
      </c>
      <c r="H323">
        <v>52.4506345</v>
      </c>
      <c r="I323">
        <v>5.8460507000000002</v>
      </c>
      <c r="J323" t="s">
        <v>2498</v>
      </c>
      <c r="K323" t="s">
        <v>2759</v>
      </c>
    </row>
    <row r="324" spans="1:11">
      <c r="A324" t="s">
        <v>2276</v>
      </c>
      <c r="B324" t="str">
        <f t="shared" si="5"/>
        <v>Hengelosestraat 481, 7521 AG ENSCHEDE, Netherlands</v>
      </c>
      <c r="H324">
        <v>52.233710000000002</v>
      </c>
      <c r="I324">
        <v>6.85907</v>
      </c>
      <c r="J324" t="s">
        <v>2498</v>
      </c>
      <c r="K324" t="s">
        <v>2758</v>
      </c>
    </row>
    <row r="325" spans="1:11">
      <c r="A325" t="s">
        <v>2284</v>
      </c>
      <c r="B325" t="str">
        <f t="shared" si="5"/>
        <v>Bruggertstraat 60, 7545 AX ENSCHEDE, Netherlands</v>
      </c>
      <c r="H325">
        <v>52.217919999999999</v>
      </c>
      <c r="I325">
        <v>6.8562700000000003</v>
      </c>
      <c r="J325" t="s">
        <v>2498</v>
      </c>
      <c r="K325" t="s">
        <v>2757</v>
      </c>
    </row>
    <row r="326" spans="1:11">
      <c r="A326" t="s">
        <v>2278</v>
      </c>
      <c r="B326" t="str">
        <f t="shared" si="5"/>
        <v>Geessinkweg 100, 7544 ND ENSCHEDE, Netherlands</v>
      </c>
      <c r="H326">
        <v>52.198900000000002</v>
      </c>
      <c r="I326">
        <v>6.8696799999999998</v>
      </c>
      <c r="J326" t="s">
        <v>2498</v>
      </c>
      <c r="K326" t="s">
        <v>2756</v>
      </c>
    </row>
    <row r="327" spans="1:11">
      <c r="A327" t="s">
        <v>2281</v>
      </c>
      <c r="B327" t="str">
        <f t="shared" si="5"/>
        <v>Van der Waalslaan 35, 7535 CN ENSCHEDE, Netherlands</v>
      </c>
      <c r="H327">
        <v>52.2158801</v>
      </c>
      <c r="I327">
        <v>6.9194738999999998</v>
      </c>
      <c r="J327" t="s">
        <v>2498</v>
      </c>
      <c r="K327" t="s">
        <v>2755</v>
      </c>
    </row>
    <row r="328" spans="1:11">
      <c r="A328" t="s">
        <v>2287</v>
      </c>
      <c r="B328" t="str">
        <f t="shared" si="5"/>
        <v>Vlierstraat 85, 7544 GG ENSCHEDE, Netherlands</v>
      </c>
      <c r="H328">
        <v>52.197890000000001</v>
      </c>
      <c r="I328">
        <v>6.8860099999999997</v>
      </c>
      <c r="J328" t="s">
        <v>2498</v>
      </c>
      <c r="K328" t="s">
        <v>2754</v>
      </c>
    </row>
    <row r="329" spans="1:11">
      <c r="A329" t="s">
        <v>2273</v>
      </c>
      <c r="B329" t="str">
        <f t="shared" si="5"/>
        <v>Wethouder Beversstraat 195, 7543 BK ENSCHEDE, Netherlands</v>
      </c>
      <c r="H329">
        <v>52.207419999999999</v>
      </c>
      <c r="I329">
        <v>6.8947399999999996</v>
      </c>
      <c r="J329" t="s">
        <v>2498</v>
      </c>
      <c r="K329" t="s">
        <v>2752</v>
      </c>
    </row>
    <row r="330" spans="1:11">
      <c r="A330" t="s">
        <v>2292</v>
      </c>
      <c r="B330" t="str">
        <f t="shared" si="5"/>
        <v>Deppenbroekstraat 4, 7523 PB ENSCHEDE, Netherlands</v>
      </c>
      <c r="H330">
        <v>52.238309999999998</v>
      </c>
      <c r="I330">
        <v>6.8973800000000001</v>
      </c>
      <c r="J330" t="s">
        <v>2498</v>
      </c>
      <c r="K330" t="s">
        <v>2753</v>
      </c>
    </row>
    <row r="331" spans="1:11">
      <c r="A331" t="s">
        <v>2273</v>
      </c>
      <c r="B331" t="str">
        <f t="shared" si="5"/>
        <v>Wethouder Beversstraat 195, 7543 BK ENSCHEDE, Netherlands</v>
      </c>
      <c r="H331">
        <v>52.207419999999999</v>
      </c>
      <c r="I331">
        <v>6.8947399999999996</v>
      </c>
      <c r="J331" t="s">
        <v>2498</v>
      </c>
      <c r="K331" t="s">
        <v>2752</v>
      </c>
    </row>
    <row r="332" spans="1:11">
      <c r="A332" t="s">
        <v>2267</v>
      </c>
      <c r="B332" t="str">
        <f t="shared" si="5"/>
        <v>Lyceumlaan 30, 7522 GK ENSCHEDE, Netherlands</v>
      </c>
      <c r="H332">
        <v>52.233730000000001</v>
      </c>
      <c r="I332">
        <v>6.8838499999999998</v>
      </c>
      <c r="J332" t="s">
        <v>2498</v>
      </c>
      <c r="K332" t="s">
        <v>2751</v>
      </c>
    </row>
    <row r="333" spans="1:11">
      <c r="A333" t="s">
        <v>2270</v>
      </c>
      <c r="B333" t="str">
        <f t="shared" si="5"/>
        <v>Tiemeister 20, 7541 WG ENSCHEDE, Netherlands</v>
      </c>
      <c r="H333">
        <v>52.202440000000003</v>
      </c>
      <c r="I333">
        <v>6.89778</v>
      </c>
      <c r="J333" t="s">
        <v>2498</v>
      </c>
      <c r="K333" t="s">
        <v>2750</v>
      </c>
    </row>
    <row r="334" spans="1:11">
      <c r="A334" t="s">
        <v>1820</v>
      </c>
      <c r="B334" t="str">
        <f t="shared" si="5"/>
        <v>Schotweg 1, 8162 GM EPE, Netherlands</v>
      </c>
      <c r="H334">
        <v>52.350090000000002</v>
      </c>
      <c r="I334">
        <v>5.9779299999999997</v>
      </c>
      <c r="J334" t="s">
        <v>2498</v>
      </c>
      <c r="K334" t="s">
        <v>2749</v>
      </c>
    </row>
    <row r="335" spans="1:11">
      <c r="A335" t="s">
        <v>1825</v>
      </c>
      <c r="B335" t="str">
        <f t="shared" si="5"/>
        <v>Paul Krugerweg 44-50, 3851 ZJ ERMELO, Netherlands</v>
      </c>
      <c r="H335">
        <v>52.289790000000004</v>
      </c>
      <c r="I335">
        <v>5.6219200000000003</v>
      </c>
      <c r="J335" t="s">
        <v>2498</v>
      </c>
      <c r="K335" t="s">
        <v>2748</v>
      </c>
    </row>
    <row r="336" spans="1:11">
      <c r="A336" t="s">
        <v>940</v>
      </c>
      <c r="B336" t="str">
        <f t="shared" si="5"/>
        <v>Stijn Streuvelslaan 42, 4873 EB ETTEN-LEUR, Netherlands</v>
      </c>
      <c r="H336">
        <v>51.567369900000003</v>
      </c>
      <c r="I336">
        <v>4.6483600000000003</v>
      </c>
      <c r="J336" t="s">
        <v>2498</v>
      </c>
      <c r="K336" t="s">
        <v>2747</v>
      </c>
    </row>
    <row r="337" spans="1:11">
      <c r="A337" t="s">
        <v>943</v>
      </c>
      <c r="B337" t="str">
        <f t="shared" si="5"/>
        <v>Trivium 60, 4873 LP ETTEN-LEUR, Netherlands</v>
      </c>
      <c r="H337">
        <v>51.57123</v>
      </c>
      <c r="I337">
        <v>4.6614800000000001</v>
      </c>
      <c r="J337" t="s">
        <v>2498</v>
      </c>
      <c r="K337" t="s">
        <v>2746</v>
      </c>
    </row>
    <row r="338" spans="1:11">
      <c r="A338" t="s">
        <v>949</v>
      </c>
      <c r="B338" t="str">
        <f t="shared" si="5"/>
        <v>Collegeweg 1, 4942 VC RAAMSDONKSVEER, Netherlands</v>
      </c>
      <c r="H338">
        <v>51.70326</v>
      </c>
      <c r="I338">
        <v>4.8709600000000002</v>
      </c>
      <c r="J338" t="s">
        <v>2498</v>
      </c>
      <c r="K338" t="s">
        <v>2745</v>
      </c>
    </row>
    <row r="339" spans="1:11">
      <c r="A339" t="s">
        <v>1523</v>
      </c>
      <c r="B339" t="str">
        <f t="shared" si="5"/>
        <v>Laan van Leeuwenstein 2, 4191 NB GELDERMALSEN, Netherlands</v>
      </c>
      <c r="H339">
        <v>51.876440000000002</v>
      </c>
      <c r="I339">
        <v>5.2813100000000004</v>
      </c>
      <c r="J339" t="s">
        <v>2498</v>
      </c>
      <c r="K339" t="s">
        <v>2744</v>
      </c>
    </row>
    <row r="340" spans="1:11">
      <c r="A340" t="s">
        <v>2139</v>
      </c>
      <c r="B340" t="str">
        <f t="shared" si="5"/>
        <v>Grote Bos 2, 5666 AZ GELDROP, Netherlands</v>
      </c>
      <c r="H340">
        <v>51.427050000000001</v>
      </c>
      <c r="I340">
        <v>5.5764699000000002</v>
      </c>
      <c r="J340" t="s">
        <v>2498</v>
      </c>
      <c r="K340" t="s">
        <v>2743</v>
      </c>
    </row>
    <row r="341" spans="1:11">
      <c r="A341" t="s">
        <v>2145</v>
      </c>
      <c r="B341" t="str">
        <f t="shared" si="5"/>
        <v>Sleutelbosch 2, 5421 KZ GEMERT, Netherlands</v>
      </c>
      <c r="H341">
        <v>51.558770000000003</v>
      </c>
      <c r="I341">
        <v>5.6895800000000003</v>
      </c>
      <c r="J341" t="s">
        <v>2498</v>
      </c>
      <c r="K341" t="s">
        <v>2742</v>
      </c>
    </row>
    <row r="342" spans="1:11">
      <c r="A342" t="s">
        <v>1528</v>
      </c>
      <c r="B342" t="str">
        <f t="shared" si="5"/>
        <v>Stiemensweg 40, 6591 MD GENNEP, Netherlands</v>
      </c>
      <c r="H342">
        <v>51.687449999999998</v>
      </c>
      <c r="I342">
        <v>5.9809599000000002</v>
      </c>
      <c r="J342" t="s">
        <v>2498</v>
      </c>
      <c r="K342" t="s">
        <v>2741</v>
      </c>
    </row>
    <row r="343" spans="1:11">
      <c r="A343" t="s">
        <v>596</v>
      </c>
      <c r="B343" t="str">
        <f t="shared" si="5"/>
        <v>Koningin Julianaweg 57, 3241 XB MIDDELHARNIS, Netherlands</v>
      </c>
      <c r="H343">
        <v>51.754829999999998</v>
      </c>
      <c r="I343">
        <v>4.1588599999999998</v>
      </c>
      <c r="J343" t="s">
        <v>2498</v>
      </c>
      <c r="K343" t="s">
        <v>2740</v>
      </c>
    </row>
    <row r="344" spans="1:11">
      <c r="A344" t="s">
        <v>596</v>
      </c>
      <c r="B344" t="str">
        <f t="shared" si="5"/>
        <v>Koningin Julianaweg 57, 3241 XB MIDDELHARNIS, Netherlands</v>
      </c>
      <c r="H344">
        <v>51.754829999999998</v>
      </c>
      <c r="I344">
        <v>4.1588599999999998</v>
      </c>
      <c r="J344" t="s">
        <v>2498</v>
      </c>
      <c r="K344" t="s">
        <v>2740</v>
      </c>
    </row>
    <row r="345" spans="1:11">
      <c r="A345" t="s">
        <v>593</v>
      </c>
      <c r="B345" t="str">
        <f t="shared" si="5"/>
        <v>Schoolstraat 11, 3241 CT MIDDELHARNIS, Netherlands</v>
      </c>
      <c r="H345">
        <v>51.759360000000001</v>
      </c>
      <c r="I345">
        <v>4.1617800000000003</v>
      </c>
      <c r="J345" t="s">
        <v>2498</v>
      </c>
      <c r="K345" t="s">
        <v>2739</v>
      </c>
    </row>
    <row r="346" spans="1:11">
      <c r="A346" t="s">
        <v>593</v>
      </c>
      <c r="B346" t="str">
        <f t="shared" si="5"/>
        <v>Schoolstraat 11, 3241 CT MIDDELHARNIS, Netherlands</v>
      </c>
      <c r="H346">
        <v>51.759360000000001</v>
      </c>
      <c r="I346">
        <v>4.1617800000000003</v>
      </c>
      <c r="J346" t="s">
        <v>2498</v>
      </c>
      <c r="K346" t="s">
        <v>2739</v>
      </c>
    </row>
    <row r="347" spans="1:11">
      <c r="A347" t="s">
        <v>600</v>
      </c>
      <c r="B347" t="str">
        <f t="shared" si="5"/>
        <v>Langeweg 107, 3245 KG SOMMELSDIJK, Netherlands</v>
      </c>
      <c r="H347">
        <v>51.751890000000003</v>
      </c>
      <c r="I347">
        <v>4.1587899999999998</v>
      </c>
      <c r="J347" t="s">
        <v>2498</v>
      </c>
      <c r="K347" t="s">
        <v>2738</v>
      </c>
    </row>
    <row r="348" spans="1:11">
      <c r="A348" t="s">
        <v>600</v>
      </c>
      <c r="B348" t="str">
        <f t="shared" si="5"/>
        <v>Langeweg 107, 3245 KG SOMMELSDIJK, Netherlands</v>
      </c>
      <c r="H348">
        <v>51.751890000000003</v>
      </c>
      <c r="I348">
        <v>4.1587899999999998</v>
      </c>
      <c r="J348" t="s">
        <v>2498</v>
      </c>
      <c r="K348" t="s">
        <v>2738</v>
      </c>
    </row>
    <row r="349" spans="1:11">
      <c r="A349" t="s">
        <v>603</v>
      </c>
      <c r="B349" t="str">
        <f t="shared" si="5"/>
        <v>Koningin Julianaweg 54, 3241 XC MIDDELHARNIS, Netherlands</v>
      </c>
      <c r="H349">
        <v>51.755989999999997</v>
      </c>
      <c r="I349">
        <v>4.1601999999999997</v>
      </c>
      <c r="J349" t="s">
        <v>2498</v>
      </c>
      <c r="K349" t="s">
        <v>2737</v>
      </c>
    </row>
    <row r="350" spans="1:11">
      <c r="A350" t="s">
        <v>603</v>
      </c>
      <c r="B350" t="str">
        <f t="shared" si="5"/>
        <v>Koningin Julianaweg 54, 3241 XC MIDDELHARNIS, Netherlands</v>
      </c>
      <c r="H350">
        <v>51.755989999999997</v>
      </c>
      <c r="I350">
        <v>4.1601999999999997</v>
      </c>
      <c r="J350" t="s">
        <v>2498</v>
      </c>
      <c r="K350" t="s">
        <v>2737</v>
      </c>
    </row>
    <row r="351" spans="1:11">
      <c r="A351" t="s">
        <v>953</v>
      </c>
      <c r="B351" t="str">
        <f t="shared" si="5"/>
        <v>Klein Frankrijk 19, 4461 ZN GOES, Netherlands</v>
      </c>
      <c r="H351">
        <v>51.507330000000003</v>
      </c>
      <c r="I351">
        <v>3.8817400000000002</v>
      </c>
      <c r="J351" t="s">
        <v>2498</v>
      </c>
      <c r="K351" t="s">
        <v>2736</v>
      </c>
    </row>
    <row r="352" spans="1:11">
      <c r="A352" t="s">
        <v>953</v>
      </c>
      <c r="B352" t="str">
        <f t="shared" si="5"/>
        <v>Klein Frankrijk 19, 4461 ZN GOES, Netherlands</v>
      </c>
      <c r="H352">
        <v>51.507330000000003</v>
      </c>
      <c r="I352">
        <v>3.8817400000000002</v>
      </c>
      <c r="J352" t="s">
        <v>2498</v>
      </c>
      <c r="K352" t="s">
        <v>2736</v>
      </c>
    </row>
    <row r="353" spans="1:11">
      <c r="A353" t="s">
        <v>965</v>
      </c>
      <c r="B353" t="str">
        <f t="shared" si="5"/>
        <v>Stationspark 39, 4462 DZ GOES, Netherlands</v>
      </c>
      <c r="H353">
        <v>51.49633</v>
      </c>
      <c r="I353">
        <v>3.89133</v>
      </c>
      <c r="J353" t="s">
        <v>2498</v>
      </c>
      <c r="K353" t="s">
        <v>2735</v>
      </c>
    </row>
    <row r="354" spans="1:11">
      <c r="A354" t="s">
        <v>965</v>
      </c>
      <c r="B354" t="str">
        <f t="shared" si="5"/>
        <v>Stationspark 39, 4462 DZ GOES, Netherlands</v>
      </c>
      <c r="H354">
        <v>51.49633</v>
      </c>
      <c r="I354">
        <v>3.89133</v>
      </c>
      <c r="J354" t="s">
        <v>2498</v>
      </c>
      <c r="K354" t="s">
        <v>2735</v>
      </c>
    </row>
    <row r="355" spans="1:11">
      <c r="A355" t="s">
        <v>970</v>
      </c>
      <c r="B355" t="str">
        <f t="shared" si="5"/>
        <v>Bergweg 14, 4461 NB GOES, Netherlands</v>
      </c>
      <c r="H355">
        <v>51.500599999999999</v>
      </c>
      <c r="I355">
        <v>3.9019900000000001</v>
      </c>
      <c r="J355" t="s">
        <v>2498</v>
      </c>
      <c r="K355" t="s">
        <v>2734</v>
      </c>
    </row>
    <row r="356" spans="1:11">
      <c r="A356" t="s">
        <v>970</v>
      </c>
      <c r="B356" t="str">
        <f t="shared" si="5"/>
        <v>Bergweg 14, 4461 NB GOES, Netherlands</v>
      </c>
      <c r="H356">
        <v>51.500599999999999</v>
      </c>
      <c r="I356">
        <v>3.9019900000000001</v>
      </c>
      <c r="J356" t="s">
        <v>2498</v>
      </c>
      <c r="K356" t="s">
        <v>2734</v>
      </c>
    </row>
    <row r="357" spans="1:11">
      <c r="A357" t="s">
        <v>959</v>
      </c>
      <c r="B357" t="str">
        <f t="shared" si="5"/>
        <v>Fruitlaan 3, 4462 EP GOES, Netherlands</v>
      </c>
      <c r="H357">
        <v>51.496319999999997</v>
      </c>
      <c r="I357">
        <v>3.8981599999999998</v>
      </c>
      <c r="J357" t="s">
        <v>2498</v>
      </c>
      <c r="K357" t="s">
        <v>2733</v>
      </c>
    </row>
    <row r="358" spans="1:11">
      <c r="A358" t="s">
        <v>959</v>
      </c>
      <c r="B358" t="str">
        <f t="shared" si="5"/>
        <v>Fruitlaan 3, 4462 EP GOES, Netherlands</v>
      </c>
      <c r="H358">
        <v>51.496319999999997</v>
      </c>
      <c r="I358">
        <v>3.8981599999999998</v>
      </c>
      <c r="J358" t="s">
        <v>2498</v>
      </c>
      <c r="K358" t="s">
        <v>2733</v>
      </c>
    </row>
    <row r="359" spans="1:11">
      <c r="A359" t="s">
        <v>962</v>
      </c>
      <c r="B359" t="str">
        <f t="shared" si="5"/>
        <v>'s-Heer Elsdorpweg 4, 4461 WK GOES, Netherlands</v>
      </c>
      <c r="H359">
        <v>51.50461</v>
      </c>
      <c r="I359">
        <v>3.9022399999999999</v>
      </c>
      <c r="J359" t="s">
        <v>2498</v>
      </c>
      <c r="K359" t="s">
        <v>2732</v>
      </c>
    </row>
    <row r="360" spans="1:11">
      <c r="A360" t="s">
        <v>962</v>
      </c>
      <c r="B360" t="str">
        <f t="shared" si="5"/>
        <v>'s-Heer Elsdorpweg 4, 4461 WK GOES, Netherlands</v>
      </c>
      <c r="H360">
        <v>51.50461</v>
      </c>
      <c r="I360">
        <v>3.9022399999999999</v>
      </c>
      <c r="J360" t="s">
        <v>2498</v>
      </c>
      <c r="K360" t="s">
        <v>2732</v>
      </c>
    </row>
    <row r="361" spans="1:11">
      <c r="A361" t="s">
        <v>956</v>
      </c>
      <c r="B361" t="str">
        <f t="shared" si="5"/>
        <v>Bergweg 4, 4461 NB GOES, Netherlands</v>
      </c>
      <c r="H361">
        <v>51.503459900000003</v>
      </c>
      <c r="I361">
        <v>3.9002400000000002</v>
      </c>
      <c r="J361" t="s">
        <v>2498</v>
      </c>
      <c r="K361" t="s">
        <v>2731</v>
      </c>
    </row>
    <row r="362" spans="1:11">
      <c r="A362" t="s">
        <v>956</v>
      </c>
      <c r="B362" t="str">
        <f t="shared" si="5"/>
        <v>Bergweg 4, 4461 NB GOES, Netherlands</v>
      </c>
      <c r="H362">
        <v>51.503459900000003</v>
      </c>
      <c r="I362">
        <v>3.9002400000000002</v>
      </c>
      <c r="J362" t="s">
        <v>2498</v>
      </c>
      <c r="K362" t="s">
        <v>2731</v>
      </c>
    </row>
    <row r="363" spans="1:11">
      <c r="A363" t="s">
        <v>967</v>
      </c>
      <c r="B363" t="str">
        <f t="shared" si="5"/>
        <v>Oranjeweg 90, 4461 LR GOES, Netherlands</v>
      </c>
      <c r="H363">
        <v>51.500219999999999</v>
      </c>
      <c r="I363">
        <v>3.9057900000000001</v>
      </c>
      <c r="J363" t="s">
        <v>2498</v>
      </c>
      <c r="K363" t="s">
        <v>2730</v>
      </c>
    </row>
    <row r="364" spans="1:11">
      <c r="A364" t="s">
        <v>967</v>
      </c>
      <c r="B364" t="str">
        <f t="shared" si="5"/>
        <v>Oranjeweg 90, 4461 LR GOES, Netherlands</v>
      </c>
      <c r="H364">
        <v>51.500219999999999</v>
      </c>
      <c r="I364">
        <v>3.9057900000000001</v>
      </c>
      <c r="J364" t="s">
        <v>2498</v>
      </c>
      <c r="K364" t="s">
        <v>2730</v>
      </c>
    </row>
    <row r="365" spans="1:11">
      <c r="A365" t="s">
        <v>1186</v>
      </c>
      <c r="B365" t="str">
        <f t="shared" si="5"/>
        <v>Venneweg 42, 5051 BP GOIRLE, Netherlands</v>
      </c>
      <c r="H365">
        <v>51.531570000000002</v>
      </c>
      <c r="I365">
        <v>5.05931</v>
      </c>
      <c r="J365" t="s">
        <v>2498</v>
      </c>
      <c r="K365" t="s">
        <v>2729</v>
      </c>
    </row>
    <row r="366" spans="1:11">
      <c r="A366" t="s">
        <v>79</v>
      </c>
      <c r="B366" t="str">
        <f t="shared" si="5"/>
        <v>Oude Hoven 8, 4205 AK GORINCHEM, Netherlands</v>
      </c>
      <c r="H366">
        <v>51.835850000000001</v>
      </c>
      <c r="I366">
        <v>4.9670399999999999</v>
      </c>
      <c r="J366" t="s">
        <v>2498</v>
      </c>
      <c r="K366" t="s">
        <v>2728</v>
      </c>
    </row>
    <row r="367" spans="1:11">
      <c r="A367" t="s">
        <v>96</v>
      </c>
      <c r="B367" t="str">
        <f t="shared" si="5"/>
        <v>Wijdschildlaan 4, 4207 EA GORINCHEM, Netherlands</v>
      </c>
      <c r="H367">
        <v>51.829419999999999</v>
      </c>
      <c r="I367">
        <v>4.98712</v>
      </c>
      <c r="J367" t="s">
        <v>2498</v>
      </c>
      <c r="K367" t="s">
        <v>2727</v>
      </c>
    </row>
    <row r="368" spans="1:11">
      <c r="A368" t="s">
        <v>93</v>
      </c>
      <c r="B368" t="str">
        <f t="shared" si="5"/>
        <v>Vroedschapstraat 11, 4204 AJ GORINCHEM, Netherlands</v>
      </c>
      <c r="H368">
        <v>51.834910000000001</v>
      </c>
      <c r="I368">
        <v>4.9608999999999996</v>
      </c>
      <c r="J368" t="s">
        <v>2498</v>
      </c>
      <c r="K368" t="s">
        <v>2726</v>
      </c>
    </row>
    <row r="369" spans="1:11">
      <c r="A369" t="s">
        <v>85</v>
      </c>
      <c r="B369" t="str">
        <f t="shared" si="5"/>
        <v>Gildenweg 4, 4204 GH GORINCHEM, Netherlands</v>
      </c>
      <c r="H369">
        <v>51.835909800000003</v>
      </c>
      <c r="I369">
        <v>4.9576089000000003</v>
      </c>
      <c r="J369" t="s">
        <v>2498</v>
      </c>
      <c r="K369" t="s">
        <v>2725</v>
      </c>
    </row>
    <row r="370" spans="1:11">
      <c r="A370" t="s">
        <v>76</v>
      </c>
      <c r="B370" t="str">
        <f t="shared" si="5"/>
        <v>Hoefslag 11, 4205 NK GORINCHEM, Netherlands</v>
      </c>
      <c r="H370">
        <v>51.848230000000001</v>
      </c>
      <c r="I370">
        <v>4.9689800000000002</v>
      </c>
      <c r="J370" t="s">
        <v>2498</v>
      </c>
      <c r="K370" t="s">
        <v>2724</v>
      </c>
    </row>
    <row r="371" spans="1:11">
      <c r="A371" t="s">
        <v>82</v>
      </c>
      <c r="B371" t="str">
        <f t="shared" si="5"/>
        <v>Hoefslag 4, 4205 NK GORINCHEM, Netherlands</v>
      </c>
      <c r="H371">
        <v>51.848129999999998</v>
      </c>
      <c r="I371">
        <v>4.9722200000000001</v>
      </c>
      <c r="J371" t="s">
        <v>2498</v>
      </c>
      <c r="K371" t="s">
        <v>2723</v>
      </c>
    </row>
    <row r="372" spans="1:11">
      <c r="A372" t="s">
        <v>91</v>
      </c>
      <c r="B372" t="str">
        <f t="shared" si="5"/>
        <v>W. de Vries Robbeweg 27, 4206 AK GORINCHEM, Netherlands</v>
      </c>
      <c r="H372">
        <v>51.836979900000003</v>
      </c>
      <c r="I372">
        <v>4.9765300000000003</v>
      </c>
      <c r="J372" t="s">
        <v>2498</v>
      </c>
      <c r="K372" t="s">
        <v>2722</v>
      </c>
    </row>
    <row r="373" spans="1:11">
      <c r="A373" t="s">
        <v>91</v>
      </c>
      <c r="B373" t="str">
        <f t="shared" si="5"/>
        <v>W. de Vries Robbeweg 27, 4206 AK GORINCHEM, Netherlands</v>
      </c>
      <c r="H373">
        <v>51.836979900000003</v>
      </c>
      <c r="I373">
        <v>4.9765300000000003</v>
      </c>
      <c r="J373" t="s">
        <v>2498</v>
      </c>
      <c r="K373" t="s">
        <v>2722</v>
      </c>
    </row>
    <row r="374" spans="1:11">
      <c r="A374" t="s">
        <v>88</v>
      </c>
      <c r="B374" t="str">
        <f t="shared" si="5"/>
        <v>Koningin Wilhelminalaan 2, 4205 ET GORINCHEM, Netherlands</v>
      </c>
      <c r="H374">
        <v>51.840420000000002</v>
      </c>
      <c r="I374">
        <v>4.9694500000000001</v>
      </c>
      <c r="J374" t="s">
        <v>2498</v>
      </c>
      <c r="K374" t="s">
        <v>2721</v>
      </c>
    </row>
    <row r="375" spans="1:11">
      <c r="A375" t="s">
        <v>216</v>
      </c>
      <c r="B375" t="str">
        <f t="shared" si="5"/>
        <v>John Mottstraat 2, 2806 HP GOUDA, Netherlands</v>
      </c>
      <c r="H375">
        <v>52.011150000000001</v>
      </c>
      <c r="I375">
        <v>4.7263099999999998</v>
      </c>
      <c r="J375" t="s">
        <v>2498</v>
      </c>
      <c r="K375" t="s">
        <v>2720</v>
      </c>
    </row>
    <row r="376" spans="1:11">
      <c r="A376" t="s">
        <v>230</v>
      </c>
      <c r="B376" t="str">
        <f t="shared" si="5"/>
        <v>Jan van Renesseplein 1, 2805 GT GOUDA, Netherlands</v>
      </c>
      <c r="H376">
        <v>52.021940000000001</v>
      </c>
      <c r="I376">
        <v>4.7191999999999998</v>
      </c>
      <c r="J376" t="s">
        <v>2498</v>
      </c>
      <c r="K376" t="s">
        <v>2719</v>
      </c>
    </row>
    <row r="377" spans="1:11">
      <c r="A377" t="s">
        <v>213</v>
      </c>
      <c r="B377" t="str">
        <f t="shared" si="5"/>
        <v>Ronsseplein 1, 2803 ZV GOUDA, Netherlands</v>
      </c>
      <c r="H377">
        <v>52.019449999999999</v>
      </c>
      <c r="I377">
        <v>4.7007199000000002</v>
      </c>
      <c r="J377" t="s">
        <v>2498</v>
      </c>
      <c r="K377" t="s">
        <v>2718</v>
      </c>
    </row>
    <row r="378" spans="1:11">
      <c r="A378" t="s">
        <v>219</v>
      </c>
      <c r="B378" t="str">
        <f t="shared" si="5"/>
        <v>Willem de Zwijgersingel 5, 2805 BP GOUDA, Netherlands</v>
      </c>
      <c r="H378">
        <v>52.021340000000002</v>
      </c>
      <c r="I378">
        <v>4.7119400000000002</v>
      </c>
      <c r="J378" t="s">
        <v>2498</v>
      </c>
      <c r="K378" t="s">
        <v>2717</v>
      </c>
    </row>
    <row r="379" spans="1:11">
      <c r="A379" t="e">
        <v>#N/A</v>
      </c>
      <c r="B379" t="e">
        <f t="shared" si="5"/>
        <v>#N/A</v>
      </c>
    </row>
    <row r="380" spans="1:11">
      <c r="A380" t="s">
        <v>225</v>
      </c>
      <c r="B380" t="str">
        <f t="shared" si="5"/>
        <v>Heemskerkstraat 105, 2805 SN GOUDA, Netherlands</v>
      </c>
      <c r="H380">
        <v>52.024900000000002</v>
      </c>
      <c r="I380">
        <v>4.71326</v>
      </c>
      <c r="J380" t="s">
        <v>2498</v>
      </c>
      <c r="K380" t="s">
        <v>2772</v>
      </c>
    </row>
    <row r="381" spans="1:11">
      <c r="A381" t="s">
        <v>222</v>
      </c>
      <c r="B381" t="str">
        <f t="shared" si="5"/>
        <v>Kanaalstraat 31, 2801 SH GOUDA, Netherlands</v>
      </c>
      <c r="H381">
        <v>52.015059999999998</v>
      </c>
      <c r="I381">
        <v>4.6959499999999998</v>
      </c>
      <c r="J381" t="s">
        <v>2498</v>
      </c>
      <c r="K381" t="s">
        <v>2773</v>
      </c>
    </row>
    <row r="382" spans="1:11">
      <c r="A382" t="s">
        <v>211</v>
      </c>
      <c r="B382" t="str">
        <f t="shared" si="5"/>
        <v>Ronsseweg 555, 2803 ZK GOUDA, Netherlands</v>
      </c>
      <c r="H382">
        <v>52.019390000000001</v>
      </c>
      <c r="I382">
        <v>4.7031700000000001</v>
      </c>
      <c r="J382" t="s">
        <v>2498</v>
      </c>
      <c r="K382" t="s">
        <v>2774</v>
      </c>
    </row>
    <row r="383" spans="1:11">
      <c r="A383" t="s">
        <v>1532</v>
      </c>
      <c r="B383" t="str">
        <f t="shared" si="5"/>
        <v>Stoofweg 4, 5361 HZ GRAVE, Netherlands</v>
      </c>
      <c r="H383">
        <v>51.753369900000003</v>
      </c>
      <c r="I383">
        <v>5.7385299999999999</v>
      </c>
      <c r="J383" t="s">
        <v>2498</v>
      </c>
      <c r="K383" t="s">
        <v>2775</v>
      </c>
    </row>
    <row r="384" spans="1:11">
      <c r="A384" t="s">
        <v>2296</v>
      </c>
      <c r="B384" t="str">
        <f t="shared" si="5"/>
        <v>Bouwmeester 10, 7481 LP HAAKSBERGEN, Netherlands</v>
      </c>
      <c r="H384">
        <v>52.158560000000001</v>
      </c>
      <c r="I384">
        <v>6.7402800000000003</v>
      </c>
      <c r="J384" t="s">
        <v>2498</v>
      </c>
      <c r="K384" t="s">
        <v>2776</v>
      </c>
    </row>
    <row r="385" spans="1:11">
      <c r="A385" t="s">
        <v>976</v>
      </c>
      <c r="B385" t="str">
        <f t="shared" si="5"/>
        <v>Pagnevaartweg 7, 4731 AA OUDENBOSCH, Netherlands</v>
      </c>
      <c r="H385">
        <v>51.586334899999997</v>
      </c>
      <c r="I385">
        <v>4.5362400000000003</v>
      </c>
      <c r="J385" t="s">
        <v>2498</v>
      </c>
      <c r="K385" t="s">
        <v>2777</v>
      </c>
    </row>
    <row r="386" spans="1:11">
      <c r="A386" t="s">
        <v>979</v>
      </c>
      <c r="B386" t="str">
        <f t="shared" si="5"/>
        <v>Groene Woud 54-A, 4731 GV OUDENBOSCH, Netherlands</v>
      </c>
      <c r="H386">
        <v>51.591500000000003</v>
      </c>
      <c r="I386">
        <v>4.53721</v>
      </c>
      <c r="J386" t="s">
        <v>2498</v>
      </c>
      <c r="K386" t="s">
        <v>2778</v>
      </c>
    </row>
    <row r="387" spans="1:11">
      <c r="A387" t="s">
        <v>1840</v>
      </c>
      <c r="B387" t="str">
        <f t="shared" ref="B387:B450" si="6">CONCATENATE(A387,", Netherlands")</f>
        <v>Langewijk 166, 7701 AK DEDEMSVAART, Netherlands</v>
      </c>
      <c r="H387">
        <v>52.606160000000003</v>
      </c>
      <c r="I387">
        <v>6.4588599000000002</v>
      </c>
      <c r="J387" t="s">
        <v>2498</v>
      </c>
      <c r="K387" t="s">
        <v>2779</v>
      </c>
    </row>
    <row r="388" spans="1:11">
      <c r="A388" t="s">
        <v>1840</v>
      </c>
      <c r="B388" t="str">
        <f t="shared" si="6"/>
        <v>Langewijk 166, 7701 AK DEDEMSVAART, Netherlands</v>
      </c>
      <c r="H388">
        <v>52.606160000000003</v>
      </c>
      <c r="I388">
        <v>6.4588599000000002</v>
      </c>
      <c r="J388" t="s">
        <v>2498</v>
      </c>
      <c r="K388" t="s">
        <v>2779</v>
      </c>
    </row>
    <row r="389" spans="1:11">
      <c r="A389" t="s">
        <v>1843</v>
      </c>
      <c r="B389" t="str">
        <f t="shared" si="6"/>
        <v>Burg Schuitestraat 7-A, 7772 BS HARDENBERG, Netherlands</v>
      </c>
      <c r="H389" t="s">
        <v>2539</v>
      </c>
      <c r="I389" t="s">
        <v>2539</v>
      </c>
      <c r="J389" t="s">
        <v>2539</v>
      </c>
      <c r="K389" t="s">
        <v>2780</v>
      </c>
    </row>
    <row r="390" spans="1:11">
      <c r="A390" t="s">
        <v>1843</v>
      </c>
      <c r="B390" t="str">
        <f t="shared" si="6"/>
        <v>Burg Schuitestraat 7-A, 7772 BS HARDENBERG, Netherlands</v>
      </c>
      <c r="H390" t="s">
        <v>2539</v>
      </c>
      <c r="I390" t="s">
        <v>2539</v>
      </c>
      <c r="J390" t="s">
        <v>2539</v>
      </c>
      <c r="K390" t="s">
        <v>2780</v>
      </c>
    </row>
    <row r="391" spans="1:11">
      <c r="A391" t="s">
        <v>1837</v>
      </c>
      <c r="B391" t="str">
        <f t="shared" si="6"/>
        <v>Piet Heinstraat 1, 7772 ZJ HARDENBERG, Netherlands</v>
      </c>
      <c r="H391">
        <v>52.571869900000003</v>
      </c>
      <c r="I391">
        <v>6.62148</v>
      </c>
      <c r="J391" t="s">
        <v>2498</v>
      </c>
      <c r="K391" t="s">
        <v>2781</v>
      </c>
    </row>
    <row r="392" spans="1:11">
      <c r="A392" t="s">
        <v>1837</v>
      </c>
      <c r="B392" t="str">
        <f t="shared" si="6"/>
        <v>Piet Heinstraat 1, 7772 ZJ HARDENBERG, Netherlands</v>
      </c>
      <c r="H392">
        <v>52.571869900000003</v>
      </c>
      <c r="I392">
        <v>6.62148</v>
      </c>
      <c r="J392" t="s">
        <v>2498</v>
      </c>
      <c r="K392" t="s">
        <v>2781</v>
      </c>
    </row>
    <row r="393" spans="1:11">
      <c r="A393" t="s">
        <v>1830</v>
      </c>
      <c r="B393" t="str">
        <f t="shared" si="6"/>
        <v>Burg Schuitestraat 3, 7772 BS HARDENBERG, Netherlands</v>
      </c>
      <c r="H393" t="s">
        <v>2539</v>
      </c>
      <c r="I393" t="s">
        <v>2539</v>
      </c>
      <c r="J393" t="s">
        <v>2539</v>
      </c>
      <c r="K393" t="s">
        <v>2782</v>
      </c>
    </row>
    <row r="394" spans="1:11">
      <c r="A394" t="s">
        <v>1830</v>
      </c>
      <c r="B394" t="str">
        <f t="shared" si="6"/>
        <v>Burg Schuitestraat 3, 7772 BS HARDENBERG, Netherlands</v>
      </c>
      <c r="H394" t="s">
        <v>2539</v>
      </c>
      <c r="I394" t="s">
        <v>2539</v>
      </c>
      <c r="J394" t="s">
        <v>2539</v>
      </c>
      <c r="K394" t="s">
        <v>2782</v>
      </c>
    </row>
    <row r="395" spans="1:11">
      <c r="A395" t="s">
        <v>1834</v>
      </c>
      <c r="B395" t="str">
        <f t="shared" si="6"/>
        <v>Botermanswijk 1, 7701 AW DEDEMSVAART, Netherlands</v>
      </c>
      <c r="H395">
        <v>52.6043485</v>
      </c>
      <c r="I395">
        <v>6.4496630000000001</v>
      </c>
      <c r="J395" t="s">
        <v>2498</v>
      </c>
      <c r="K395" t="s">
        <v>2783</v>
      </c>
    </row>
    <row r="396" spans="1:11">
      <c r="A396" t="s">
        <v>1834</v>
      </c>
      <c r="B396" t="str">
        <f t="shared" si="6"/>
        <v>Botermanswijk 1, 7701 AW DEDEMSVAART, Netherlands</v>
      </c>
      <c r="H396">
        <v>52.6043485</v>
      </c>
      <c r="I396">
        <v>6.4496630000000001</v>
      </c>
      <c r="J396" t="s">
        <v>2498</v>
      </c>
      <c r="K396" t="s">
        <v>2783</v>
      </c>
    </row>
    <row r="397" spans="1:11">
      <c r="A397" t="s">
        <v>1854</v>
      </c>
      <c r="B397" t="str">
        <f t="shared" si="6"/>
        <v>Stationslaan 26, 3842 LA HARDERWIJK, Netherlands</v>
      </c>
      <c r="H397">
        <v>52.339640000000003</v>
      </c>
      <c r="I397">
        <v>5.6213300000000004</v>
      </c>
      <c r="J397" t="s">
        <v>2498</v>
      </c>
      <c r="K397" t="s">
        <v>2784</v>
      </c>
    </row>
    <row r="398" spans="1:11">
      <c r="A398" t="s">
        <v>1848</v>
      </c>
      <c r="B398" t="str">
        <f t="shared" si="6"/>
        <v>De Sypel 2, 3842 AE HARDERWIJK, Netherlands</v>
      </c>
      <c r="H398">
        <v>52.341760000000001</v>
      </c>
      <c r="I398">
        <v>5.6242599000000002</v>
      </c>
      <c r="J398" t="s">
        <v>2498</v>
      </c>
      <c r="K398" t="s">
        <v>2785</v>
      </c>
    </row>
    <row r="399" spans="1:11">
      <c r="A399" t="s">
        <v>1851</v>
      </c>
      <c r="B399" t="str">
        <f t="shared" si="6"/>
        <v>Westeinde 31, 3844 DD HARDERWIJK, Netherlands</v>
      </c>
      <c r="H399">
        <v>52.340240000000001</v>
      </c>
      <c r="I399">
        <v>5.6181200000000002</v>
      </c>
      <c r="J399" t="s">
        <v>2498</v>
      </c>
      <c r="K399" t="s">
        <v>2786</v>
      </c>
    </row>
    <row r="400" spans="1:11">
      <c r="A400" t="s">
        <v>1857</v>
      </c>
      <c r="B400" t="str">
        <f t="shared" si="6"/>
        <v>Eisenhowerlaan 59, 3844 AS HARDERWIJK, Netherlands</v>
      </c>
      <c r="H400">
        <v>52.333269999999999</v>
      </c>
      <c r="I400">
        <v>5.6151200000000001</v>
      </c>
      <c r="J400" t="s">
        <v>2498</v>
      </c>
      <c r="K400" t="s">
        <v>2787</v>
      </c>
    </row>
    <row r="401" spans="1:11">
      <c r="A401" t="s">
        <v>103</v>
      </c>
      <c r="B401" t="str">
        <f t="shared" si="6"/>
        <v>Bellefleur 2, 3371 NA HARDINXVELD-GIESSENDAM, Netherlands</v>
      </c>
      <c r="H401">
        <v>51.828600000000002</v>
      </c>
      <c r="I401">
        <v>4.8162799999999999</v>
      </c>
      <c r="J401" t="s">
        <v>2498</v>
      </c>
      <c r="K401" t="s">
        <v>2788</v>
      </c>
    </row>
    <row r="402" spans="1:11">
      <c r="A402" t="s">
        <v>106</v>
      </c>
      <c r="B402" t="str">
        <f t="shared" si="6"/>
        <v>Bellefleur 4, 3371 NA HARDINXVELD-GIESSENDAM, Netherlands</v>
      </c>
      <c r="H402">
        <v>51.827530000000003</v>
      </c>
      <c r="I402">
        <v>4.8163499999999999</v>
      </c>
      <c r="J402" t="s">
        <v>2498</v>
      </c>
      <c r="K402" t="s">
        <v>2789</v>
      </c>
    </row>
    <row r="403" spans="1:11">
      <c r="A403" t="s">
        <v>1862</v>
      </c>
      <c r="B403" t="str">
        <f t="shared" si="6"/>
        <v>Eperweg 34-A, 8181 EW HEERDE, Netherlands</v>
      </c>
      <c r="H403">
        <v>52.38335</v>
      </c>
      <c r="I403">
        <v>6.0349399999999997</v>
      </c>
      <c r="J403" t="s">
        <v>2498</v>
      </c>
      <c r="K403" t="s">
        <v>2790</v>
      </c>
    </row>
    <row r="404" spans="1:11">
      <c r="A404" t="s">
        <v>1868</v>
      </c>
      <c r="B404" t="str">
        <f t="shared" si="6"/>
        <v>Noetselerbergweg 20, 7441 BK NIJVERDAL, Netherlands</v>
      </c>
      <c r="H404">
        <v>52.355530000000002</v>
      </c>
      <c r="I404">
        <v>6.4619299999999997</v>
      </c>
      <c r="J404" t="s">
        <v>2498</v>
      </c>
      <c r="K404" t="s">
        <v>2791</v>
      </c>
    </row>
    <row r="405" spans="1:11">
      <c r="A405" t="s">
        <v>1868</v>
      </c>
      <c r="B405" t="str">
        <f t="shared" si="6"/>
        <v>Noetselerbergweg 20, 7441 BK NIJVERDAL, Netherlands</v>
      </c>
      <c r="H405">
        <v>52.355530000000002</v>
      </c>
      <c r="I405">
        <v>6.4619299999999997</v>
      </c>
      <c r="J405" t="s">
        <v>2498</v>
      </c>
      <c r="K405" t="s">
        <v>2791</v>
      </c>
    </row>
    <row r="406" spans="1:11">
      <c r="A406" t="e">
        <v>#N/A</v>
      </c>
      <c r="B406" t="e">
        <f t="shared" si="6"/>
        <v>#N/A</v>
      </c>
    </row>
    <row r="407" spans="1:11">
      <c r="A407" t="s">
        <v>608</v>
      </c>
      <c r="B407" t="str">
        <f>CONCATENATE(A407,", Netherlands")</f>
        <v>Fazantenlaan 1, 3222 AM HELLEVOETSLUIS, Netherlands</v>
      </c>
      <c r="H407">
        <v>51.83419</v>
      </c>
      <c r="I407">
        <v>4.1189099000000002</v>
      </c>
      <c r="J407" t="s">
        <v>2498</v>
      </c>
      <c r="K407" t="s">
        <v>2792</v>
      </c>
    </row>
    <row r="408" spans="1:11">
      <c r="A408" t="s">
        <v>2159</v>
      </c>
      <c r="B408" t="str">
        <f t="shared" si="6"/>
        <v>Markesingel 2, 5707 DJ HELMOND, Netherlands</v>
      </c>
      <c r="H408" t="s">
        <v>2539</v>
      </c>
      <c r="I408" t="s">
        <v>2539</v>
      </c>
      <c r="J408" t="s">
        <v>2539</v>
      </c>
      <c r="K408" t="s">
        <v>2793</v>
      </c>
    </row>
    <row r="409" spans="1:11">
      <c r="A409" t="s">
        <v>2162</v>
      </c>
      <c r="B409" t="str">
        <f t="shared" si="6"/>
        <v>Nachtegaallaan 40, 5702 KN HELMOND, Netherlands</v>
      </c>
      <c r="H409">
        <v>51.492069999999998</v>
      </c>
      <c r="I409">
        <v>5.6665000000000001</v>
      </c>
      <c r="J409" t="s">
        <v>2498</v>
      </c>
      <c r="K409" t="s">
        <v>2794</v>
      </c>
    </row>
    <row r="410" spans="1:11">
      <c r="A410" t="s">
        <v>2150</v>
      </c>
      <c r="B410" t="str">
        <f t="shared" si="6"/>
        <v>Deltaweg 205, 5709 AB HELMOND, Netherlands</v>
      </c>
      <c r="H410">
        <v>51.471150000000002</v>
      </c>
      <c r="I410">
        <v>5.7036899999999999</v>
      </c>
      <c r="J410" t="s">
        <v>2498</v>
      </c>
      <c r="K410" t="s">
        <v>2795</v>
      </c>
    </row>
    <row r="411" spans="1:11">
      <c r="A411" t="s">
        <v>2153</v>
      </c>
      <c r="B411" t="str">
        <f t="shared" si="6"/>
        <v>Molenstraat 191, 5701 KD HELMOND, Netherlands</v>
      </c>
      <c r="H411">
        <v>51.478549999999998</v>
      </c>
      <c r="I411">
        <v>5.6617100000000002</v>
      </c>
      <c r="J411" t="s">
        <v>2498</v>
      </c>
      <c r="K411" t="s">
        <v>2796</v>
      </c>
    </row>
    <row r="412" spans="1:11">
      <c r="A412" t="s">
        <v>2156</v>
      </c>
      <c r="B412" t="str">
        <f t="shared" si="6"/>
        <v>Keizerin Marialaan 4, 5702 NR HELMOND, Netherlands</v>
      </c>
      <c r="H412">
        <v>51.487594000000001</v>
      </c>
      <c r="I412">
        <v>5.657292</v>
      </c>
      <c r="J412" t="s">
        <v>2498</v>
      </c>
      <c r="K412" t="s">
        <v>2797</v>
      </c>
    </row>
    <row r="413" spans="1:11">
      <c r="A413" t="s">
        <v>2304</v>
      </c>
      <c r="B413" t="str">
        <f t="shared" si="6"/>
        <v>Deurningerstraat 67, 7557 HB Hengelo, Netherlands</v>
      </c>
      <c r="H413">
        <v>52.273110000000003</v>
      </c>
      <c r="I413">
        <v>6.8015699999999999</v>
      </c>
      <c r="J413" t="s">
        <v>2498</v>
      </c>
      <c r="K413" t="s">
        <v>2798</v>
      </c>
    </row>
    <row r="414" spans="1:11">
      <c r="A414" t="s">
        <v>2319</v>
      </c>
      <c r="B414" t="str">
        <f t="shared" si="6"/>
        <v>Sloetsweg 155, 7556 HM HENGELO OV, Netherlands</v>
      </c>
      <c r="H414">
        <v>52.273800000000001</v>
      </c>
      <c r="I414">
        <v>6.7985199999999999</v>
      </c>
      <c r="J414" t="s">
        <v>2498</v>
      </c>
      <c r="K414" t="s">
        <v>2799</v>
      </c>
    </row>
    <row r="415" spans="1:11">
      <c r="A415" t="s">
        <v>2313</v>
      </c>
      <c r="B415" t="str">
        <f t="shared" si="6"/>
        <v>Bataafse Kamp 6-7, 7551 HN HENGELO OV, Netherlands</v>
      </c>
      <c r="H415">
        <v>52.26464</v>
      </c>
      <c r="I415">
        <v>6.7988099999999996</v>
      </c>
      <c r="J415" t="s">
        <v>2498</v>
      </c>
      <c r="K415" t="s">
        <v>2800</v>
      </c>
    </row>
    <row r="416" spans="1:11">
      <c r="A416" t="s">
        <v>2310</v>
      </c>
      <c r="B416" t="str">
        <f t="shared" si="6"/>
        <v>Europalaan 204, 7559 SC HENGELO OV, Netherlands</v>
      </c>
      <c r="H416">
        <v>52.293010000000002</v>
      </c>
      <c r="I416">
        <v>6.7813600000000003</v>
      </c>
      <c r="J416" t="s">
        <v>2614</v>
      </c>
      <c r="K416" t="s">
        <v>2801</v>
      </c>
    </row>
    <row r="417" spans="1:11">
      <c r="A417" t="s">
        <v>2316</v>
      </c>
      <c r="B417" t="str">
        <f t="shared" si="6"/>
        <v>Paul Krugerstraat 49, 7551 GW HENGELO OV, Netherlands</v>
      </c>
      <c r="H417">
        <v>52.267989999999998</v>
      </c>
      <c r="I417">
        <v>6.7982300000000002</v>
      </c>
      <c r="J417" t="s">
        <v>2498</v>
      </c>
      <c r="K417" t="s">
        <v>2802</v>
      </c>
    </row>
    <row r="418" spans="1:11">
      <c r="A418" t="s">
        <v>2322</v>
      </c>
      <c r="B418" t="str">
        <f t="shared" si="6"/>
        <v>Bandoengstraat 7, 7556 TE HENGELO OV, Netherlands</v>
      </c>
      <c r="H418">
        <v>52.269500000000001</v>
      </c>
      <c r="I418">
        <v>6.7794699999999999</v>
      </c>
      <c r="J418" t="s">
        <v>2498</v>
      </c>
      <c r="K418" t="s">
        <v>2803</v>
      </c>
    </row>
    <row r="419" spans="1:11">
      <c r="A419" s="14" t="s">
        <v>2301</v>
      </c>
      <c r="B419" t="str">
        <f t="shared" si="6"/>
        <v>Grundellaan 36, 7552 ED Hengelo, Netherlands</v>
      </c>
      <c r="H419">
        <v>52.263089999999998</v>
      </c>
      <c r="I419">
        <v>6.8098999999999998</v>
      </c>
      <c r="J419" t="s">
        <v>2498</v>
      </c>
      <c r="K419" t="s">
        <v>2804</v>
      </c>
    </row>
    <row r="420" spans="1:11">
      <c r="A420" t="s">
        <v>2325</v>
      </c>
      <c r="B420" t="str">
        <f t="shared" si="6"/>
        <v>Sloetsweg 153, 7556 HM HENGELO OV, Netherlands</v>
      </c>
      <c r="H420">
        <v>52.273629999999997</v>
      </c>
      <c r="I420">
        <v>6.7992400000000002</v>
      </c>
      <c r="J420" t="s">
        <v>2498</v>
      </c>
      <c r="K420" t="s">
        <v>2805</v>
      </c>
    </row>
    <row r="421" spans="1:11">
      <c r="A421" t="s">
        <v>2307</v>
      </c>
      <c r="B421" t="str">
        <f t="shared" si="6"/>
        <v>M.A. de Ruyterstraat 3, 7556 CW HENGELO OV, Netherlands</v>
      </c>
      <c r="H421">
        <v>52.310560000000002</v>
      </c>
      <c r="I421">
        <v>6.9218799999999998</v>
      </c>
      <c r="J421" t="s">
        <v>2498</v>
      </c>
      <c r="K421" t="s">
        <v>2806</v>
      </c>
    </row>
    <row r="422" spans="1:11">
      <c r="A422" t="s">
        <v>1192</v>
      </c>
      <c r="B422" t="str">
        <f t="shared" si="6"/>
        <v>Dillenburgstraat 46, 5151 GL DRUNEN, Netherlands</v>
      </c>
      <c r="H422">
        <v>51.690429999999999</v>
      </c>
      <c r="I422">
        <v>5.1406499999999999</v>
      </c>
      <c r="J422" t="s">
        <v>2498</v>
      </c>
      <c r="K422" t="s">
        <v>2807</v>
      </c>
    </row>
    <row r="423" spans="1:11">
      <c r="A423" t="s">
        <v>2331</v>
      </c>
      <c r="B423" t="str">
        <f t="shared" si="6"/>
        <v>Gruttostraat 1, 7471 EP GOOR, Netherlands</v>
      </c>
      <c r="H423">
        <v>52.237990000000003</v>
      </c>
      <c r="I423">
        <v>6.5744999000000002</v>
      </c>
      <c r="J423" t="s">
        <v>2498</v>
      </c>
      <c r="K423" t="s">
        <v>2808</v>
      </c>
    </row>
    <row r="424" spans="1:11">
      <c r="A424" t="s">
        <v>2423</v>
      </c>
      <c r="B424" t="str">
        <f t="shared" si="6"/>
        <v>De Slinger 48, 3995 DE HOUTEN, Netherlands</v>
      </c>
      <c r="H424">
        <v>52.032499999999999</v>
      </c>
      <c r="I424">
        <v>5.1674499999999997</v>
      </c>
      <c r="J424" t="s">
        <v>2498</v>
      </c>
      <c r="K424" t="s">
        <v>2809</v>
      </c>
    </row>
    <row r="425" spans="1:11">
      <c r="A425" t="s">
        <v>2426</v>
      </c>
      <c r="B425" t="str">
        <f t="shared" si="6"/>
        <v>Kruisboog 1, 3994 AE HOUTEN, Netherlands</v>
      </c>
      <c r="H425">
        <v>52.028979999999997</v>
      </c>
      <c r="I425">
        <v>5.18363</v>
      </c>
      <c r="J425" t="s">
        <v>2498</v>
      </c>
      <c r="K425" t="s">
        <v>2810</v>
      </c>
    </row>
    <row r="426" spans="1:11">
      <c r="A426" t="s">
        <v>2421</v>
      </c>
      <c r="B426" t="str">
        <f t="shared" si="6"/>
        <v>Randhoeve 2, 3992 XH HOUTEN, Netherlands</v>
      </c>
      <c r="H426">
        <v>52.038930000000001</v>
      </c>
      <c r="I426">
        <v>5.1622300000000001</v>
      </c>
      <c r="J426" t="s">
        <v>2498</v>
      </c>
      <c r="K426" t="s">
        <v>2811</v>
      </c>
    </row>
    <row r="427" spans="1:11">
      <c r="A427" t="s">
        <v>2193</v>
      </c>
      <c r="B427" t="str">
        <f t="shared" si="6"/>
        <v>Zoutestraat 61-A, 4561 XA HULST, Netherlands</v>
      </c>
      <c r="H427">
        <v>51.287370000000003</v>
      </c>
      <c r="I427">
        <v>4.0580499999999997</v>
      </c>
      <c r="J427" t="s">
        <v>2498</v>
      </c>
      <c r="K427" t="s">
        <v>2812</v>
      </c>
    </row>
    <row r="428" spans="1:11">
      <c r="A428" t="s">
        <v>236</v>
      </c>
      <c r="B428" t="str">
        <f t="shared" si="6"/>
        <v>Schoolbaan 1, 2371 VJ ROELOFARENDSVEEN, Netherlands</v>
      </c>
      <c r="H428">
        <v>52.204619999999998</v>
      </c>
      <c r="I428">
        <v>4.6425299999999998</v>
      </c>
      <c r="J428" t="s">
        <v>2498</v>
      </c>
      <c r="K428" t="s">
        <v>2813</v>
      </c>
    </row>
    <row r="429" spans="1:11">
      <c r="A429" t="s">
        <v>1873</v>
      </c>
      <c r="B429" t="str">
        <f t="shared" si="6"/>
        <v>Marinus Postlaan 1, 8264 PB KAMPEN, Netherlands</v>
      </c>
      <c r="H429">
        <v>52.556530000000002</v>
      </c>
      <c r="I429">
        <v>5.8964400000000001</v>
      </c>
      <c r="J429" t="s">
        <v>2498</v>
      </c>
      <c r="K429" t="s">
        <v>2814</v>
      </c>
    </row>
    <row r="430" spans="1:11">
      <c r="A430" t="s">
        <v>1875</v>
      </c>
      <c r="B430" t="str">
        <f t="shared" si="6"/>
        <v>Flevoweg 68, 8265 PL KAMPEN, Netherlands</v>
      </c>
      <c r="H430">
        <v>52.554580000000001</v>
      </c>
      <c r="I430">
        <v>5.8871000000000002</v>
      </c>
      <c r="J430" t="s">
        <v>2498</v>
      </c>
      <c r="K430" t="s">
        <v>2815</v>
      </c>
    </row>
    <row r="431" spans="1:11">
      <c r="A431" t="s">
        <v>1878</v>
      </c>
      <c r="B431" t="str">
        <f t="shared" si="6"/>
        <v>Jan Ligthartstraat 1, 8265 CJ KAMPEN, Netherlands</v>
      </c>
      <c r="H431">
        <v>52.551850000000002</v>
      </c>
      <c r="I431">
        <v>5.9085599000000002</v>
      </c>
      <c r="J431" t="s">
        <v>2498</v>
      </c>
      <c r="K431" t="s">
        <v>2816</v>
      </c>
    </row>
    <row r="432" spans="1:11">
      <c r="A432" t="s">
        <v>1875</v>
      </c>
      <c r="B432" t="str">
        <f t="shared" si="6"/>
        <v>Flevoweg 68, 8265 PL KAMPEN, Netherlands</v>
      </c>
      <c r="H432">
        <v>52.554580000000001</v>
      </c>
      <c r="I432">
        <v>5.8871000000000002</v>
      </c>
      <c r="J432" t="s">
        <v>2498</v>
      </c>
      <c r="K432" t="s">
        <v>2815</v>
      </c>
    </row>
    <row r="433" spans="1:11">
      <c r="A433" t="s">
        <v>1881</v>
      </c>
      <c r="B433" t="str">
        <f t="shared" si="6"/>
        <v>Jan Ligthartstraat 5, 8265 CJ KAMPEN, Netherlands</v>
      </c>
      <c r="H433">
        <v>52.552970000000002</v>
      </c>
      <c r="I433">
        <v>5.9077799999999998</v>
      </c>
      <c r="J433" t="s">
        <v>2498</v>
      </c>
      <c r="K433" t="s">
        <v>2817</v>
      </c>
    </row>
    <row r="434" spans="1:11">
      <c r="A434" t="s">
        <v>1886</v>
      </c>
      <c r="B434" t="str">
        <f t="shared" si="6"/>
        <v>Kamperstraatweg 1-A, 8265 PA KAMPEN, Netherlands</v>
      </c>
      <c r="H434">
        <v>52.542499900000003</v>
      </c>
      <c r="I434">
        <v>5.92272</v>
      </c>
      <c r="J434" t="s">
        <v>2498</v>
      </c>
      <c r="K434" t="s">
        <v>2818</v>
      </c>
    </row>
    <row r="435" spans="1:11">
      <c r="A435" t="s">
        <v>2198</v>
      </c>
      <c r="B435" t="str">
        <f t="shared" si="6"/>
        <v>Stationsstraat 51, 4421 AK KAPELLE, Netherlands</v>
      </c>
      <c r="H435">
        <v>51.481279999999998</v>
      </c>
      <c r="I435">
        <v>3.9558399999999998</v>
      </c>
      <c r="J435" t="s">
        <v>2498</v>
      </c>
      <c r="K435" t="s">
        <v>2819</v>
      </c>
    </row>
    <row r="436" spans="1:11">
      <c r="A436" t="s">
        <v>618</v>
      </c>
      <c r="B436" t="str">
        <f t="shared" si="6"/>
        <v>Boezemdreef 1, 2922 BA KRIMPEN AAN DEN IJSSEL, Netherlands</v>
      </c>
      <c r="H436">
        <v>51.919170000000001</v>
      </c>
      <c r="I436">
        <v>4.5878800000000002</v>
      </c>
      <c r="J436" t="s">
        <v>2498</v>
      </c>
      <c r="K436" t="s">
        <v>2820</v>
      </c>
    </row>
    <row r="437" spans="1:11">
      <c r="A437" t="s">
        <v>615</v>
      </c>
      <c r="B437" t="str">
        <f t="shared" si="6"/>
        <v>Groene Wetering 1, 2922 CX KRIMPEN AAN DEN IJSSEL, Netherlands</v>
      </c>
      <c r="H437">
        <v>51.914094599999999</v>
      </c>
      <c r="I437">
        <v>4.5823364</v>
      </c>
      <c r="J437" t="s">
        <v>2498</v>
      </c>
      <c r="K437" t="s">
        <v>2821</v>
      </c>
    </row>
    <row r="438" spans="1:11">
      <c r="A438" t="s">
        <v>245</v>
      </c>
      <c r="B438" t="str">
        <f t="shared" si="6"/>
        <v>Kamerlingh Onnesdreef 4, 2871 JN SCHOONHOVEN, Netherlands</v>
      </c>
      <c r="H438">
        <v>51.950589999999998</v>
      </c>
      <c r="I438">
        <v>4.8377600000000003</v>
      </c>
      <c r="J438" t="s">
        <v>2498</v>
      </c>
      <c r="K438" t="s">
        <v>2822</v>
      </c>
    </row>
    <row r="439" spans="1:11">
      <c r="A439" t="s">
        <v>245</v>
      </c>
      <c r="B439" t="str">
        <f t="shared" si="6"/>
        <v>Kamerlingh Onnesdreef 4, 2871 JN SCHOONHOVEN, Netherlands</v>
      </c>
      <c r="H439">
        <v>51.950589999999998</v>
      </c>
      <c r="I439">
        <v>4.8377600000000003</v>
      </c>
      <c r="J439" t="s">
        <v>2498</v>
      </c>
      <c r="K439" t="s">
        <v>2822</v>
      </c>
    </row>
    <row r="440" spans="1:11">
      <c r="A440" t="s">
        <v>242</v>
      </c>
      <c r="B440" t="str">
        <f t="shared" si="6"/>
        <v>Berlagestraat 2, 2941 GC LEKKERKERK, Netherlands</v>
      </c>
      <c r="H440">
        <v>51.900500000000001</v>
      </c>
      <c r="I440">
        <v>4.6825999999999999</v>
      </c>
      <c r="J440" t="s">
        <v>2498</v>
      </c>
      <c r="K440" t="s">
        <v>2823</v>
      </c>
    </row>
    <row r="441" spans="1:11">
      <c r="A441" t="s">
        <v>242</v>
      </c>
      <c r="B441" t="str">
        <f t="shared" si="6"/>
        <v>Berlagestraat 2, 2941 GC LEKKERKERK, Netherlands</v>
      </c>
      <c r="H441">
        <v>51.900500000000001</v>
      </c>
      <c r="I441">
        <v>4.6825999999999999</v>
      </c>
      <c r="J441" t="s">
        <v>2498</v>
      </c>
      <c r="K441" t="s">
        <v>2823</v>
      </c>
    </row>
    <row r="442" spans="1:11">
      <c r="A442" t="s">
        <v>254</v>
      </c>
      <c r="B442" t="str">
        <f t="shared" si="6"/>
        <v>Nic Beetsstraat 401, 2941 TN LEKKERKERK, Netherlands</v>
      </c>
      <c r="H442">
        <v>51.896050000000002</v>
      </c>
      <c r="I442">
        <v>4.6783299999999999</v>
      </c>
      <c r="J442" t="s">
        <v>2614</v>
      </c>
      <c r="K442" t="s">
        <v>2824</v>
      </c>
    </row>
    <row r="443" spans="1:11">
      <c r="A443" t="s">
        <v>254</v>
      </c>
      <c r="B443" t="str">
        <f t="shared" si="6"/>
        <v>Nic Beetsstraat 401, 2941 TN LEKKERKERK, Netherlands</v>
      </c>
      <c r="H443">
        <v>51.896050000000002</v>
      </c>
      <c r="I443">
        <v>4.6783299999999999</v>
      </c>
      <c r="J443" t="s">
        <v>2614</v>
      </c>
      <c r="K443" t="s">
        <v>2824</v>
      </c>
    </row>
    <row r="444" spans="1:11">
      <c r="A444" t="s">
        <v>248</v>
      </c>
      <c r="B444" t="str">
        <f t="shared" si="6"/>
        <v>Albert Plesmanstraat 4, 2871 HJ SCHOONHOVEN, Netherlands</v>
      </c>
      <c r="H444">
        <v>51.951390000000004</v>
      </c>
      <c r="I444">
        <v>4.84483</v>
      </c>
      <c r="J444" t="s">
        <v>2498</v>
      </c>
      <c r="K444" t="s">
        <v>2825</v>
      </c>
    </row>
    <row r="445" spans="1:11">
      <c r="A445" t="s">
        <v>248</v>
      </c>
      <c r="B445" t="str">
        <f t="shared" si="6"/>
        <v>Albert Plesmanstraat 4, 2871 HJ SCHOONHOVEN, Netherlands</v>
      </c>
      <c r="H445">
        <v>51.951390000000004</v>
      </c>
      <c r="I445">
        <v>4.84483</v>
      </c>
      <c r="J445" t="s">
        <v>2498</v>
      </c>
      <c r="K445" t="s">
        <v>2825</v>
      </c>
    </row>
    <row r="446" spans="1:11">
      <c r="A446" t="s">
        <v>251</v>
      </c>
      <c r="B446" t="str">
        <f t="shared" si="6"/>
        <v>Vlisterweg 22, 2871 VH SCHOONHOVEN, Netherlands</v>
      </c>
      <c r="H446">
        <v>51.9548852</v>
      </c>
      <c r="I446">
        <v>4.8481135999999996</v>
      </c>
      <c r="J446" t="s">
        <v>2498</v>
      </c>
      <c r="K446" t="s">
        <v>2826</v>
      </c>
    </row>
    <row r="447" spans="1:11">
      <c r="A447" t="s">
        <v>251</v>
      </c>
      <c r="B447" t="str">
        <f t="shared" si="6"/>
        <v>Vlisterweg 22, 2871 VH SCHOONHOVEN, Netherlands</v>
      </c>
      <c r="H447">
        <v>51.9548852</v>
      </c>
      <c r="I447">
        <v>4.8481135999999996</v>
      </c>
      <c r="J447" t="s">
        <v>2498</v>
      </c>
      <c r="K447" t="s">
        <v>2826</v>
      </c>
    </row>
    <row r="448" spans="1:11">
      <c r="A448" t="s">
        <v>2168</v>
      </c>
      <c r="B448" t="str">
        <f t="shared" si="6"/>
        <v>Muzenlaan 2, 5741 NS BEEK EN DONK, Netherlands</v>
      </c>
      <c r="H448">
        <v>51.524329999999999</v>
      </c>
      <c r="I448">
        <v>5.6236899999999999</v>
      </c>
      <c r="J448" t="s">
        <v>2498</v>
      </c>
      <c r="K448" t="s">
        <v>2827</v>
      </c>
    </row>
    <row r="449" spans="1:11">
      <c r="A449" t="e">
        <v>#N/A</v>
      </c>
      <c r="B449" t="e">
        <f t="shared" si="6"/>
        <v>#N/A</v>
      </c>
    </row>
    <row r="450" spans="1:11">
      <c r="A450" t="e">
        <v>#N/A</v>
      </c>
      <c r="B450" t="e">
        <f t="shared" si="6"/>
        <v>#N/A</v>
      </c>
    </row>
    <row r="451" spans="1:11">
      <c r="A451" t="e">
        <v>#N/A</v>
      </c>
      <c r="B451" t="e">
        <f t="shared" ref="B451:B514" si="7">CONCATENATE(A451,", Netherlands")</f>
        <v>#N/A</v>
      </c>
    </row>
    <row r="452" spans="1:11">
      <c r="A452" t="e">
        <v>#N/A</v>
      </c>
      <c r="B452" t="e">
        <f t="shared" si="7"/>
        <v>#N/A</v>
      </c>
    </row>
    <row r="453" spans="1:11">
      <c r="A453" t="s">
        <v>624</v>
      </c>
      <c r="B453" t="str">
        <f t="shared" si="7"/>
        <v>De Zijde 5, 2662 EB BERGSCHENHOEK, Netherlands</v>
      </c>
      <c r="H453">
        <v>51.985779999999998</v>
      </c>
      <c r="I453">
        <v>4.4795800000000003</v>
      </c>
      <c r="J453" t="s">
        <v>2498</v>
      </c>
      <c r="K453" t="s">
        <v>2895</v>
      </c>
    </row>
    <row r="454" spans="1:11">
      <c r="A454" t="s">
        <v>627</v>
      </c>
      <c r="B454" t="str">
        <f t="shared" si="7"/>
        <v>Boterdorpseweg 19, 2661 AB BERGSCHENHOEK, Netherlands</v>
      </c>
      <c r="H454">
        <v>51.982529900000003</v>
      </c>
      <c r="I454">
        <v>4.4905200000000001</v>
      </c>
      <c r="J454" t="s">
        <v>2498</v>
      </c>
      <c r="K454" t="s">
        <v>2894</v>
      </c>
    </row>
    <row r="455" spans="1:11">
      <c r="A455" t="s">
        <v>111</v>
      </c>
      <c r="B455" t="str">
        <f t="shared" si="7"/>
        <v>Eksterlaan 48, 4143 AC LEERDAM, Netherlands</v>
      </c>
      <c r="H455">
        <v>51.897790000000001</v>
      </c>
      <c r="I455">
        <v>5.0956200000000003</v>
      </c>
      <c r="J455" t="s">
        <v>2498</v>
      </c>
      <c r="K455" t="s">
        <v>2893</v>
      </c>
    </row>
    <row r="456" spans="1:11">
      <c r="A456" t="s">
        <v>114</v>
      </c>
      <c r="B456" t="str">
        <f t="shared" si="7"/>
        <v>Joost de Jongestraat 45, 4142 AV LEERDAM, Netherlands</v>
      </c>
      <c r="H456">
        <v>51.89085</v>
      </c>
      <c r="I456">
        <v>5.0840899999999998</v>
      </c>
      <c r="J456" t="s">
        <v>2498</v>
      </c>
      <c r="K456" t="s">
        <v>2892</v>
      </c>
    </row>
    <row r="457" spans="1:11">
      <c r="A457" t="s">
        <v>335</v>
      </c>
      <c r="B457" t="str">
        <f t="shared" si="7"/>
        <v>V T v Serooskerkenstr 2, 2273 CB VOORBURG, Netherlands</v>
      </c>
      <c r="H457">
        <v>52.07676</v>
      </c>
      <c r="I457">
        <v>4.3588300000000002</v>
      </c>
      <c r="J457" t="s">
        <v>2498</v>
      </c>
      <c r="K457" t="s">
        <v>2891</v>
      </c>
    </row>
    <row r="458" spans="1:11">
      <c r="A458" t="s">
        <v>332</v>
      </c>
      <c r="B458" t="str">
        <f t="shared" si="7"/>
        <v>Aart van der Leeuwkade 1, 2274 KX VOORBURG, Netherlands</v>
      </c>
      <c r="H458">
        <v>52.071669999999997</v>
      </c>
      <c r="I458">
        <v>4.3581099999999999</v>
      </c>
      <c r="J458" t="s">
        <v>2498</v>
      </c>
      <c r="K458" t="s">
        <v>2890</v>
      </c>
    </row>
    <row r="459" spans="1:11">
      <c r="A459" t="s">
        <v>326</v>
      </c>
      <c r="B459" t="str">
        <f t="shared" si="7"/>
        <v>Fluitpolderplein 9, 2262 ED LEIDSCHENDAM, Netherlands</v>
      </c>
      <c r="H459">
        <v>52.09393</v>
      </c>
      <c r="I459">
        <v>4.3920700000000004</v>
      </c>
      <c r="J459" t="s">
        <v>2498</v>
      </c>
      <c r="K459" t="s">
        <v>2889</v>
      </c>
    </row>
    <row r="460" spans="1:11">
      <c r="A460" t="s">
        <v>316</v>
      </c>
      <c r="B460" t="str">
        <f t="shared" si="7"/>
        <v>Loolaan 125, 2271 TM VOORBURG, Netherlands</v>
      </c>
      <c r="H460">
        <v>52.075789999999998</v>
      </c>
      <c r="I460">
        <v>4.3719400000000004</v>
      </c>
      <c r="J460" t="s">
        <v>2498</v>
      </c>
      <c r="K460" t="s">
        <v>2888</v>
      </c>
    </row>
    <row r="461" spans="1:11">
      <c r="A461" t="s">
        <v>329</v>
      </c>
      <c r="B461" t="str">
        <f t="shared" si="7"/>
        <v>Aart van der Leeuwkade 14, 2274 KX VOORBURG, Netherlands</v>
      </c>
      <c r="H461">
        <v>52.073140000000002</v>
      </c>
      <c r="I461">
        <v>4.3559799999999997</v>
      </c>
      <c r="J461" t="s">
        <v>2498</v>
      </c>
      <c r="K461" t="s">
        <v>2887</v>
      </c>
    </row>
    <row r="462" spans="1:11">
      <c r="A462" t="s">
        <v>320</v>
      </c>
      <c r="B462" t="str">
        <f t="shared" si="7"/>
        <v>Burg Kolfschotenlaan 5, 2262 EZ LEIDSCHENDAM, Netherlands</v>
      </c>
      <c r="H462" t="s">
        <v>2539</v>
      </c>
      <c r="I462" t="s">
        <v>2539</v>
      </c>
      <c r="J462" t="s">
        <v>2539</v>
      </c>
      <c r="K462" t="s">
        <v>2886</v>
      </c>
    </row>
    <row r="463" spans="1:11">
      <c r="A463" t="s">
        <v>323</v>
      </c>
      <c r="B463" t="str">
        <f t="shared" si="7"/>
        <v>Van Horvettestraat 3, 2274 JW VOORBURG, Netherlands</v>
      </c>
      <c r="H463">
        <v>52.069870000000002</v>
      </c>
      <c r="I463">
        <v>4.35724</v>
      </c>
      <c r="J463" t="s">
        <v>2498</v>
      </c>
      <c r="K463" t="s">
        <v>2885</v>
      </c>
    </row>
    <row r="464" spans="1:11">
      <c r="A464" t="s">
        <v>1900</v>
      </c>
      <c r="B464" t="str">
        <f t="shared" si="7"/>
        <v>Tjalk 25-58, 8232 MB LELYSTAD, Netherlands</v>
      </c>
      <c r="H464">
        <v>52.499630000000003</v>
      </c>
      <c r="I464">
        <v>5.4690099999999999</v>
      </c>
      <c r="J464" t="s">
        <v>2498</v>
      </c>
      <c r="K464" t="s">
        <v>2884</v>
      </c>
    </row>
    <row r="465" spans="1:11">
      <c r="A465" t="s">
        <v>1891</v>
      </c>
      <c r="B465" t="str">
        <f t="shared" si="7"/>
        <v>Lindelaan 99, 8224 KR LELYSTAD, Netherlands</v>
      </c>
      <c r="H465">
        <v>52.510840000000002</v>
      </c>
      <c r="I465">
        <v>5.4800599999999999</v>
      </c>
      <c r="J465" t="s">
        <v>2498</v>
      </c>
      <c r="K465" t="s">
        <v>2883</v>
      </c>
    </row>
    <row r="466" spans="1:11">
      <c r="A466" t="s">
        <v>1897</v>
      </c>
      <c r="B466" t="str">
        <f t="shared" si="7"/>
        <v>Grietenij 2202, 8233 BZ LELYSTAD, Netherlands</v>
      </c>
      <c r="H466">
        <v>52.4972858</v>
      </c>
      <c r="I466">
        <v>5.4760773</v>
      </c>
      <c r="J466" t="s">
        <v>2498</v>
      </c>
      <c r="K466" t="s">
        <v>2882</v>
      </c>
    </row>
    <row r="467" spans="1:11">
      <c r="A467" t="s">
        <v>1894</v>
      </c>
      <c r="B467" t="str">
        <f t="shared" si="7"/>
        <v>Kofschip 1, 8223 EZ LELYSTAD, Netherlands</v>
      </c>
      <c r="H467">
        <v>52.522280000000002</v>
      </c>
      <c r="I467">
        <v>5.4744000000000002</v>
      </c>
      <c r="J467" t="s">
        <v>2498</v>
      </c>
      <c r="K467" t="s">
        <v>2881</v>
      </c>
    </row>
    <row r="468" spans="1:11">
      <c r="A468" t="s">
        <v>1538</v>
      </c>
      <c r="B468" t="str">
        <f t="shared" si="7"/>
        <v>De Heister 1, 6681 CV BEMMEL, Netherlands</v>
      </c>
      <c r="H468">
        <v>51.892499999999998</v>
      </c>
      <c r="I468">
        <v>5.9143499999999998</v>
      </c>
      <c r="J468" t="s">
        <v>2498</v>
      </c>
      <c r="K468" t="s">
        <v>2880</v>
      </c>
    </row>
    <row r="469" spans="1:11">
      <c r="A469" t="s">
        <v>1542</v>
      </c>
      <c r="B469" t="str">
        <f t="shared" si="7"/>
        <v>Julianastraat 17, 6851 KJ HUISSEN, Netherlands</v>
      </c>
      <c r="H469">
        <v>51.935389999999998</v>
      </c>
      <c r="I469">
        <v>5.9344900000000003</v>
      </c>
      <c r="J469" t="s">
        <v>2498</v>
      </c>
      <c r="K469" t="s">
        <v>2879</v>
      </c>
    </row>
    <row r="470" spans="1:11">
      <c r="A470" t="s">
        <v>1545</v>
      </c>
      <c r="B470" t="str">
        <f t="shared" si="7"/>
        <v>Drieske 4, 6681 CX BEMMEL, Netherlands</v>
      </c>
      <c r="H470" t="s">
        <v>2539</v>
      </c>
      <c r="I470" t="s">
        <v>2539</v>
      </c>
      <c r="J470" t="s">
        <v>2539</v>
      </c>
      <c r="K470" t="s">
        <v>2878</v>
      </c>
    </row>
    <row r="471" spans="1:11">
      <c r="A471" t="s">
        <v>1904</v>
      </c>
      <c r="B471" t="str">
        <f t="shared" si="7"/>
        <v>Zutphenseweg 108, 7241 SE LOCHEM, Netherlands</v>
      </c>
      <c r="H471">
        <v>52.149679800000001</v>
      </c>
      <c r="I471">
        <v>6.3931858000000004</v>
      </c>
      <c r="J471" t="s">
        <v>2498</v>
      </c>
      <c r="K471" t="s">
        <v>2877</v>
      </c>
    </row>
    <row r="472" spans="1:11">
      <c r="A472" t="s">
        <v>1904</v>
      </c>
      <c r="B472" t="str">
        <f t="shared" si="7"/>
        <v>Zutphenseweg 108, 7241 SE LOCHEM, Netherlands</v>
      </c>
      <c r="H472">
        <v>52.149679800000001</v>
      </c>
      <c r="I472">
        <v>6.3931858000000004</v>
      </c>
      <c r="J472" t="s">
        <v>2498</v>
      </c>
      <c r="K472" t="s">
        <v>2877</v>
      </c>
    </row>
    <row r="473" spans="1:11">
      <c r="A473" t="s">
        <v>1198</v>
      </c>
      <c r="B473" t="str">
        <f t="shared" si="7"/>
        <v>Vossenbergselaan 8, 5171 CC KAATSHEUVEL, Netherlands</v>
      </c>
      <c r="H473">
        <v>51.660969999999999</v>
      </c>
      <c r="I473">
        <v>5.0281399000000002</v>
      </c>
      <c r="J473" t="s">
        <v>2498</v>
      </c>
      <c r="K473" t="s">
        <v>2876</v>
      </c>
    </row>
    <row r="474" spans="1:11">
      <c r="A474" t="s">
        <v>2335</v>
      </c>
      <c r="B474" t="str">
        <f t="shared" si="7"/>
        <v>Oranjestraat 2, 7581 EX LOSSER, Netherlands</v>
      </c>
      <c r="H474">
        <v>52.258099999999999</v>
      </c>
      <c r="I474">
        <v>7.0102799999999998</v>
      </c>
      <c r="J474" t="s">
        <v>2498</v>
      </c>
      <c r="K474" t="s">
        <v>2875</v>
      </c>
    </row>
    <row r="475" spans="1:11">
      <c r="A475" t="s">
        <v>340</v>
      </c>
      <c r="B475" t="str">
        <f t="shared" si="7"/>
        <v>Reviusplein 8, 3141 SV MAASSLUIS, Netherlands</v>
      </c>
      <c r="H475">
        <v>51.923999999999999</v>
      </c>
      <c r="I475">
        <v>4.2636500000000002</v>
      </c>
      <c r="J475" t="s">
        <v>2498</v>
      </c>
      <c r="K475" t="s">
        <v>2874</v>
      </c>
    </row>
    <row r="476" spans="1:11">
      <c r="A476" t="s">
        <v>340</v>
      </c>
      <c r="B476" t="str">
        <f t="shared" si="7"/>
        <v>Reviusplein 8, 3141 SV MAASSLUIS, Netherlands</v>
      </c>
      <c r="H476">
        <v>51.923999999999999</v>
      </c>
      <c r="I476">
        <v>4.2636500000000002</v>
      </c>
      <c r="J476" t="s">
        <v>2498</v>
      </c>
      <c r="K476" t="s">
        <v>2874</v>
      </c>
    </row>
    <row r="477" spans="1:11">
      <c r="A477" t="s">
        <v>1909</v>
      </c>
      <c r="B477" t="str">
        <f t="shared" si="7"/>
        <v>Werkhorst 36, 7944 AV MEPPEL, Netherlands</v>
      </c>
      <c r="H477">
        <v>52.686630000000001</v>
      </c>
      <c r="I477">
        <v>6.1907300000000003</v>
      </c>
      <c r="J477" t="s">
        <v>2498</v>
      </c>
      <c r="K477" t="s">
        <v>2873</v>
      </c>
    </row>
    <row r="478" spans="1:11">
      <c r="A478" t="s">
        <v>1912</v>
      </c>
      <c r="B478" t="str">
        <f t="shared" si="7"/>
        <v>Gerard Doustraat 13, 7944 HD MEPPEL, Netherlands</v>
      </c>
      <c r="H478">
        <v>52.689340000000001</v>
      </c>
      <c r="I478">
        <v>6.1821000000000002</v>
      </c>
      <c r="J478" t="s">
        <v>2498</v>
      </c>
      <c r="K478" t="s">
        <v>2872</v>
      </c>
    </row>
    <row r="479" spans="1:11">
      <c r="A479" t="s">
        <v>1915</v>
      </c>
      <c r="B479" t="str">
        <f t="shared" si="7"/>
        <v>Schoolstraat 5, 7941 CA MEPPEL, Netherlands</v>
      </c>
      <c r="H479">
        <v>52.701000000000001</v>
      </c>
      <c r="I479">
        <v>6.18811</v>
      </c>
      <c r="J479" t="s">
        <v>2498</v>
      </c>
      <c r="K479" t="s">
        <v>2871</v>
      </c>
    </row>
    <row r="480" spans="1:11">
      <c r="A480" t="s">
        <v>1917</v>
      </c>
      <c r="B480" t="str">
        <f t="shared" si="7"/>
        <v>Ezingerweg 52, 7943 AZ MEPPEL, Netherlands</v>
      </c>
      <c r="H480">
        <v>52.690179299999997</v>
      </c>
      <c r="I480">
        <v>6.1991752</v>
      </c>
      <c r="J480" t="s">
        <v>2498</v>
      </c>
      <c r="K480" t="s">
        <v>2870</v>
      </c>
    </row>
    <row r="481" spans="1:11">
      <c r="A481" t="s">
        <v>1920</v>
      </c>
      <c r="B481" t="str">
        <f t="shared" si="7"/>
        <v>Ezingerweg 51, 7943 AZ MEPPEL, Netherlands</v>
      </c>
      <c r="H481">
        <v>52.690494399999999</v>
      </c>
      <c r="I481">
        <v>6.1985470999999999</v>
      </c>
      <c r="J481" t="s">
        <v>2498</v>
      </c>
      <c r="K481" t="s">
        <v>2869</v>
      </c>
    </row>
    <row r="482" spans="1:11">
      <c r="A482" t="s">
        <v>2204</v>
      </c>
      <c r="B482" t="str">
        <f t="shared" si="7"/>
        <v>Kruitmolenlaan 60, 4337 KR MIDDELBURG, Netherlands</v>
      </c>
      <c r="H482">
        <v>51.496380000000002</v>
      </c>
      <c r="I482">
        <v>3.6260300000000001</v>
      </c>
      <c r="J482" t="s">
        <v>2498</v>
      </c>
      <c r="K482" t="s">
        <v>2868</v>
      </c>
    </row>
    <row r="483" spans="1:11">
      <c r="A483" t="s">
        <v>2206</v>
      </c>
      <c r="B483" t="str">
        <f t="shared" si="7"/>
        <v>Griffioenstraat 17, 4334 BK MIDDELBURG, Netherlands</v>
      </c>
      <c r="H483">
        <v>51.502679999999998</v>
      </c>
      <c r="I483">
        <v>3.5999500000000002</v>
      </c>
      <c r="J483" t="s">
        <v>2614</v>
      </c>
      <c r="K483" t="s">
        <v>2867</v>
      </c>
    </row>
    <row r="484" spans="1:11">
      <c r="A484" t="s">
        <v>2209</v>
      </c>
      <c r="B484" t="str">
        <f t="shared" si="7"/>
        <v>Breeweg 71-E, 4335 AP MIDDELBURG, Netherlands</v>
      </c>
      <c r="H484">
        <v>51.494450000000001</v>
      </c>
      <c r="I484">
        <v>3.5963400000000001</v>
      </c>
      <c r="J484" t="s">
        <v>2498</v>
      </c>
      <c r="K484" t="s">
        <v>2866</v>
      </c>
    </row>
    <row r="485" spans="1:11">
      <c r="A485" t="s">
        <v>347</v>
      </c>
      <c r="B485" t="str">
        <f t="shared" si="7"/>
        <v>Commandeurskade 22, 3155 AD MAASLAND, Netherlands</v>
      </c>
      <c r="H485">
        <v>51.939860000000003</v>
      </c>
      <c r="I485">
        <v>4.2764499999999996</v>
      </c>
      <c r="J485" t="s">
        <v>2498</v>
      </c>
      <c r="K485" t="s">
        <v>2865</v>
      </c>
    </row>
    <row r="486" spans="1:11">
      <c r="A486" t="s">
        <v>1551</v>
      </c>
      <c r="B486" t="str">
        <f t="shared" si="7"/>
        <v>Langenboomseweg 3, 5451 JH MILL, Netherlands</v>
      </c>
      <c r="H486">
        <v>51.686320199999997</v>
      </c>
      <c r="I486">
        <v>5.7745356000000001</v>
      </c>
      <c r="J486" t="s">
        <v>2498</v>
      </c>
      <c r="K486" t="s">
        <v>2864</v>
      </c>
    </row>
    <row r="487" spans="1:11">
      <c r="A487" t="s">
        <v>985</v>
      </c>
      <c r="B487" t="str">
        <f t="shared" si="7"/>
        <v>Gildelaan 82, 4761 BA ZEVENBERGEN, Netherlands</v>
      </c>
      <c r="H487">
        <v>51.640630000000002</v>
      </c>
      <c r="I487">
        <v>4.60588</v>
      </c>
      <c r="J487" t="s">
        <v>2498</v>
      </c>
      <c r="K487" t="s">
        <v>2863</v>
      </c>
    </row>
    <row r="488" spans="1:11">
      <c r="A488" t="s">
        <v>120</v>
      </c>
      <c r="B488" t="str">
        <f t="shared" si="7"/>
        <v>B 140, 2975 BK OTTOLAND, Netherlands</v>
      </c>
      <c r="H488" t="s">
        <v>2539</v>
      </c>
      <c r="I488" t="s">
        <v>2539</v>
      </c>
      <c r="J488" t="s">
        <v>2539</v>
      </c>
      <c r="K488" t="s">
        <v>2862</v>
      </c>
    </row>
    <row r="489" spans="1:11">
      <c r="A489" t="s">
        <v>1556</v>
      </c>
      <c r="B489" t="str">
        <f t="shared" si="7"/>
        <v>Dijksestraat 12, 6942 GC DIDAM, Netherlands</v>
      </c>
      <c r="H489">
        <v>51.931620000000002</v>
      </c>
      <c r="I489">
        <v>6.1304100000000004</v>
      </c>
      <c r="J489" t="s">
        <v>2498</v>
      </c>
      <c r="K489" t="s">
        <v>2861</v>
      </c>
    </row>
    <row r="490" spans="1:11">
      <c r="A490" t="s">
        <v>259</v>
      </c>
      <c r="B490" t="str">
        <f t="shared" si="7"/>
        <v>Doeldijk 16, 3417 XD MONTFOORT, Netherlands</v>
      </c>
      <c r="H490">
        <v>52.047840000000001</v>
      </c>
      <c r="I490">
        <v>4.9463800000000004</v>
      </c>
      <c r="J490" t="s">
        <v>2498</v>
      </c>
      <c r="K490" t="s">
        <v>2860</v>
      </c>
    </row>
    <row r="491" spans="1:11">
      <c r="A491" t="s">
        <v>1562</v>
      </c>
      <c r="B491" t="str">
        <f t="shared" si="7"/>
        <v>Singel 124, 6584 BK MOLENHOEK LB, Netherlands</v>
      </c>
      <c r="H491">
        <v>51.773429999999998</v>
      </c>
      <c r="I491">
        <v>5.8759100000000002</v>
      </c>
      <c r="J491" t="s">
        <v>2498</v>
      </c>
      <c r="K491" t="s">
        <v>2859</v>
      </c>
    </row>
    <row r="492" spans="1:11">
      <c r="A492" t="s">
        <v>1570</v>
      </c>
      <c r="B492" t="str">
        <f t="shared" si="7"/>
        <v>Tollenhof 1, 4041 BH KESTEREN, Netherlands</v>
      </c>
      <c r="H492">
        <v>51.933700000000002</v>
      </c>
      <c r="I492">
        <v>5.5663999999999998</v>
      </c>
      <c r="J492" t="s">
        <v>2498</v>
      </c>
      <c r="K492" t="s">
        <v>2858</v>
      </c>
    </row>
    <row r="493" spans="1:11">
      <c r="A493" t="s">
        <v>1568</v>
      </c>
      <c r="B493" t="str">
        <f t="shared" si="7"/>
        <v>Kasteelstraat 2, 4041 JB KESTEREN, Netherlands</v>
      </c>
      <c r="H493">
        <v>51.937809999999999</v>
      </c>
      <c r="I493">
        <v>5.5724</v>
      </c>
      <c r="J493" t="s">
        <v>2498</v>
      </c>
      <c r="K493" t="s">
        <v>2857</v>
      </c>
    </row>
    <row r="494" spans="1:11">
      <c r="A494" t="s">
        <v>1573</v>
      </c>
      <c r="B494" t="str">
        <f t="shared" si="7"/>
        <v>Industrieweg 4, 4041 CR KESTEREN, Netherlands</v>
      </c>
      <c r="H494">
        <v>51.93262</v>
      </c>
      <c r="I494">
        <v>5.5922200000000002</v>
      </c>
      <c r="J494" t="s">
        <v>2498</v>
      </c>
      <c r="K494" t="s">
        <v>2856</v>
      </c>
    </row>
    <row r="495" spans="1:11">
      <c r="A495" t="s">
        <v>2437</v>
      </c>
      <c r="B495" t="str">
        <f t="shared" si="7"/>
        <v>Albatros 1, 3435 XA NIEUWEGEIN, Netherlands</v>
      </c>
      <c r="H495">
        <v>52.019579999999998</v>
      </c>
      <c r="I495">
        <v>5.0757000000000003</v>
      </c>
      <c r="J495" t="s">
        <v>2498</v>
      </c>
      <c r="K495" t="s">
        <v>2855</v>
      </c>
    </row>
    <row r="496" spans="1:11">
      <c r="A496" t="s">
        <v>2443</v>
      </c>
      <c r="B496" t="str">
        <f t="shared" si="7"/>
        <v>Acaciastraat 37, 3434 BV NIEUWEGEIN, Netherlands</v>
      </c>
      <c r="H496">
        <v>52.010959999999997</v>
      </c>
      <c r="I496">
        <v>5.0910599999999997</v>
      </c>
      <c r="J496" t="s">
        <v>2498</v>
      </c>
      <c r="K496" t="s">
        <v>2854</v>
      </c>
    </row>
    <row r="497" spans="1:11">
      <c r="A497" t="s">
        <v>2440</v>
      </c>
      <c r="B497" t="str">
        <f t="shared" si="7"/>
        <v>Harmonielaan 1, 3438 ED NIEUWEGEIN, Netherlands</v>
      </c>
      <c r="H497">
        <v>52.0443</v>
      </c>
      <c r="I497">
        <v>5.0939300000000003</v>
      </c>
      <c r="J497" t="s">
        <v>2498</v>
      </c>
      <c r="K497" t="s">
        <v>2853</v>
      </c>
    </row>
    <row r="498" spans="1:11">
      <c r="A498" t="s">
        <v>2434</v>
      </c>
      <c r="B498" t="str">
        <f t="shared" si="7"/>
        <v>Dieselbaan 10, 3439 MV NIEUWEGEIN, Netherlands</v>
      </c>
      <c r="H498">
        <v>52.030889999999999</v>
      </c>
      <c r="I498">
        <v>5.0979000000000001</v>
      </c>
      <c r="J498" t="s">
        <v>2498</v>
      </c>
      <c r="K498" t="s">
        <v>2852</v>
      </c>
    </row>
    <row r="499" spans="1:11">
      <c r="A499" t="s">
        <v>2431</v>
      </c>
      <c r="B499" t="str">
        <f t="shared" si="7"/>
        <v>Vreeswijksestraatweg 6-A, 3432 NA NIEUWEGEIN, Netherlands</v>
      </c>
      <c r="H499">
        <v>52.02796</v>
      </c>
      <c r="I499">
        <v>5.0937900000000003</v>
      </c>
      <c r="J499" t="s">
        <v>2498</v>
      </c>
      <c r="K499" t="s">
        <v>2851</v>
      </c>
    </row>
    <row r="500" spans="1:11">
      <c r="A500" t="s">
        <v>263</v>
      </c>
      <c r="B500" t="str">
        <f t="shared" si="7"/>
        <v>Lindelaan 2, 2421 VR NIEUWKOOP, Netherlands</v>
      </c>
      <c r="H500">
        <v>52.149560000000001</v>
      </c>
      <c r="I500">
        <v>4.7745100000000003</v>
      </c>
      <c r="J500" t="s">
        <v>2498</v>
      </c>
      <c r="K500" t="s">
        <v>2850</v>
      </c>
    </row>
    <row r="501" spans="1:11">
      <c r="A501" t="s">
        <v>1932</v>
      </c>
      <c r="B501" t="str">
        <f t="shared" si="7"/>
        <v>Luxoolseweg 1, 3862 WH NIJKERK GLD, Netherlands</v>
      </c>
      <c r="H501">
        <v>52.220889999999997</v>
      </c>
      <c r="I501">
        <v>5.5001899999999999</v>
      </c>
      <c r="J501" t="s">
        <v>2498</v>
      </c>
      <c r="K501" t="s">
        <v>2849</v>
      </c>
    </row>
    <row r="502" spans="1:11">
      <c r="A502" t="s">
        <v>1932</v>
      </c>
      <c r="B502" t="str">
        <f t="shared" si="7"/>
        <v>Luxoolseweg 1, 3862 WH NIJKERK GLD, Netherlands</v>
      </c>
      <c r="H502">
        <v>52.220889999999997</v>
      </c>
      <c r="I502">
        <v>5.5001899999999999</v>
      </c>
      <c r="J502" t="s">
        <v>2498</v>
      </c>
      <c r="K502" t="s">
        <v>2849</v>
      </c>
    </row>
    <row r="503" spans="1:11">
      <c r="A503" t="s">
        <v>1926</v>
      </c>
      <c r="B503" t="str">
        <f t="shared" si="7"/>
        <v>Henri Nouwenstraat 8, 3863 HV NIJKERK GLD, Netherlands</v>
      </c>
      <c r="H503">
        <v>52.209400000000002</v>
      </c>
      <c r="I503">
        <v>5.4627999999999997</v>
      </c>
      <c r="J503" t="s">
        <v>2614</v>
      </c>
      <c r="K503" t="s">
        <v>2848</v>
      </c>
    </row>
    <row r="504" spans="1:11">
      <c r="A504" t="s">
        <v>1926</v>
      </c>
      <c r="B504" t="str">
        <f t="shared" si="7"/>
        <v>Henri Nouwenstraat 8, 3863 HV NIJKERK GLD, Netherlands</v>
      </c>
      <c r="H504">
        <v>52.209400000000002</v>
      </c>
      <c r="I504">
        <v>5.4627999999999997</v>
      </c>
      <c r="J504" t="s">
        <v>2614</v>
      </c>
      <c r="K504" t="s">
        <v>2848</v>
      </c>
    </row>
    <row r="505" spans="1:11">
      <c r="A505" t="s">
        <v>1930</v>
      </c>
      <c r="B505" t="str">
        <f t="shared" si="7"/>
        <v>Zuiderinslag 1, 3871 MR HOEVELAKEN, Netherlands</v>
      </c>
      <c r="H505">
        <v>52.169550000000001</v>
      </c>
      <c r="I505">
        <v>5.4486499999999998</v>
      </c>
      <c r="J505" t="s">
        <v>2498</v>
      </c>
      <c r="K505" t="s">
        <v>2847</v>
      </c>
    </row>
    <row r="506" spans="1:11">
      <c r="A506" t="s">
        <v>1930</v>
      </c>
      <c r="B506" t="str">
        <f t="shared" si="7"/>
        <v>Zuiderinslag 1, 3871 MR HOEVELAKEN, Netherlands</v>
      </c>
      <c r="H506">
        <v>52.169550000000001</v>
      </c>
      <c r="I506">
        <v>5.4486499999999998</v>
      </c>
      <c r="J506" t="s">
        <v>2498</v>
      </c>
      <c r="K506" t="s">
        <v>2847</v>
      </c>
    </row>
    <row r="507" spans="1:11">
      <c r="A507" t="s">
        <v>1585</v>
      </c>
      <c r="B507" t="str">
        <f t="shared" si="7"/>
        <v>Goffertweg 20, 6532 AA NIJMEGEN, Netherlands</v>
      </c>
      <c r="H507">
        <v>51.829270000000001</v>
      </c>
      <c r="I507">
        <v>5.8395900000000003</v>
      </c>
      <c r="J507" t="s">
        <v>2498</v>
      </c>
      <c r="K507" t="s">
        <v>2846</v>
      </c>
    </row>
    <row r="508" spans="1:11">
      <c r="A508" t="s">
        <v>1582</v>
      </c>
      <c r="B508" t="str">
        <f t="shared" si="7"/>
        <v>Berg en Dalseweg 207, 6522 BK NIJMEGEN, Netherlands</v>
      </c>
      <c r="H508">
        <v>51.837629999999997</v>
      </c>
      <c r="I508">
        <v>5.8848799999999999</v>
      </c>
      <c r="J508" t="s">
        <v>2498</v>
      </c>
      <c r="K508" t="s">
        <v>2845</v>
      </c>
    </row>
    <row r="509" spans="1:11">
      <c r="A509" t="s">
        <v>1613</v>
      </c>
      <c r="B509" t="str">
        <f t="shared" si="7"/>
        <v>Dijkstraat 7, 6663 AD LENT, Netherlands</v>
      </c>
      <c r="H509">
        <v>51.869729900000003</v>
      </c>
      <c r="I509">
        <v>5.8560800000000004</v>
      </c>
      <c r="J509" t="s">
        <v>2498</v>
      </c>
      <c r="K509" t="s">
        <v>2844</v>
      </c>
    </row>
    <row r="510" spans="1:11">
      <c r="A510" t="s">
        <v>1616</v>
      </c>
      <c r="B510" t="str">
        <f t="shared" si="7"/>
        <v>Griftdijk Noord 9-A, 6663 AA LENT, Netherlands</v>
      </c>
      <c r="H510">
        <v>51.865400000000001</v>
      </c>
      <c r="I510">
        <v>5.8577000000000004</v>
      </c>
      <c r="J510" t="s">
        <v>2498</v>
      </c>
      <c r="K510" t="s">
        <v>2843</v>
      </c>
    </row>
    <row r="511" spans="1:11">
      <c r="A511" t="s">
        <v>1599</v>
      </c>
      <c r="B511" t="str">
        <f t="shared" si="7"/>
        <v>Energieweg 93, 6541 CZ NIJMEGEN, Netherlands</v>
      </c>
      <c r="H511">
        <v>51.836891100000003</v>
      </c>
      <c r="I511">
        <v>5.8151545000000002</v>
      </c>
      <c r="J511" t="s">
        <v>2498</v>
      </c>
      <c r="K511" t="s">
        <v>2842</v>
      </c>
    </row>
    <row r="512" spans="1:11">
      <c r="A512" t="s">
        <v>1610</v>
      </c>
      <c r="B512" t="str">
        <f t="shared" si="7"/>
        <v>Marga Klompelaan 37, 6532 SB NIJMEGEN, Netherlands</v>
      </c>
      <c r="H512">
        <v>51.813907299999997</v>
      </c>
      <c r="I512">
        <v>5.8291727</v>
      </c>
      <c r="J512" t="s">
        <v>2498</v>
      </c>
      <c r="K512" t="s">
        <v>2841</v>
      </c>
    </row>
    <row r="513" spans="1:11">
      <c r="A513" t="s">
        <v>1593</v>
      </c>
      <c r="B513" t="str">
        <f t="shared" si="7"/>
        <v>Heyendaalseweg 45, 6524 SE NIJMEGEN, Netherlands</v>
      </c>
      <c r="H513">
        <v>51.833880000000001</v>
      </c>
      <c r="I513">
        <v>5.8704900000000002</v>
      </c>
      <c r="J513" t="s">
        <v>2498</v>
      </c>
      <c r="K513" t="s">
        <v>2840</v>
      </c>
    </row>
    <row r="514" spans="1:11">
      <c r="A514" t="s">
        <v>1590</v>
      </c>
      <c r="B514" t="str">
        <f t="shared" si="7"/>
        <v>Hatertseweg 404, 6533 GV NIJMEGEN, Netherlands</v>
      </c>
      <c r="H514">
        <v>51.814899799999999</v>
      </c>
      <c r="I514">
        <v>5.8378112</v>
      </c>
      <c r="J514" t="s">
        <v>2498</v>
      </c>
      <c r="K514" t="s">
        <v>2839</v>
      </c>
    </row>
    <row r="515" spans="1:11">
      <c r="A515" t="s">
        <v>1588</v>
      </c>
      <c r="B515" t="str">
        <f t="shared" ref="B515:B578" si="8">CONCATENATE(A515,", Netherlands")</f>
        <v>Malderburchtstraat 11, 6535 ND NIJMEGEN, Netherlands</v>
      </c>
      <c r="H515">
        <v>51.806610800000001</v>
      </c>
      <c r="I515">
        <v>5.8387250999999996</v>
      </c>
      <c r="J515" t="s">
        <v>2498</v>
      </c>
      <c r="K515" t="s">
        <v>2838</v>
      </c>
    </row>
    <row r="516" spans="1:11">
      <c r="A516" t="s">
        <v>1607</v>
      </c>
      <c r="B516" t="str">
        <f t="shared" si="8"/>
        <v>Leuvensbroek 3001, 6546 TD NIJMEGEN, Netherlands</v>
      </c>
      <c r="H516">
        <v>51.831437999999999</v>
      </c>
      <c r="I516">
        <v>5.7786308000000002</v>
      </c>
      <c r="J516" t="s">
        <v>2498</v>
      </c>
      <c r="K516" t="s">
        <v>2837</v>
      </c>
    </row>
    <row r="517" spans="1:11">
      <c r="A517" t="s">
        <v>1580</v>
      </c>
      <c r="B517" t="str">
        <f t="shared" si="8"/>
        <v>Kwakkenbergweg 27-33, 6523 MJ NIJMEGEN, Netherlands</v>
      </c>
      <c r="H517">
        <v>51.829720000000002</v>
      </c>
      <c r="I517">
        <v>5.89</v>
      </c>
      <c r="J517" t="s">
        <v>2498</v>
      </c>
      <c r="K517" t="s">
        <v>2836</v>
      </c>
    </row>
    <row r="518" spans="1:11">
      <c r="A518" t="s">
        <v>1596</v>
      </c>
      <c r="B518" t="str">
        <f t="shared" si="8"/>
        <v>Groenewoudseweg 1, 6524 TM NIJMEGEN, Netherlands</v>
      </c>
      <c r="H518">
        <v>51.829680000000003</v>
      </c>
      <c r="I518">
        <v>5.8742000000000001</v>
      </c>
      <c r="J518" t="s">
        <v>2498</v>
      </c>
      <c r="K518" t="s">
        <v>2835</v>
      </c>
    </row>
    <row r="519" spans="1:11">
      <c r="A519" t="s">
        <v>1578</v>
      </c>
      <c r="B519" t="str">
        <f t="shared" si="8"/>
        <v>Wilhelminasingel 13-15, 6524 AJ NIJMEGEN, Netherlands</v>
      </c>
      <c r="H519">
        <v>51.840800000000002</v>
      </c>
      <c r="I519">
        <v>5.8642399999999997</v>
      </c>
      <c r="J519" t="s">
        <v>2498</v>
      </c>
      <c r="K519" t="s">
        <v>2834</v>
      </c>
    </row>
    <row r="520" spans="1:11">
      <c r="A520" t="s">
        <v>1602</v>
      </c>
      <c r="B520" t="str">
        <f t="shared" si="8"/>
        <v>Kronenburgersingel 269, 6511 AS NIJMEGEN, Netherlands</v>
      </c>
      <c r="H520">
        <v>51.847290000000001</v>
      </c>
      <c r="I520">
        <v>5.8557699999999997</v>
      </c>
      <c r="J520" t="s">
        <v>2498</v>
      </c>
      <c r="K520" t="s">
        <v>2833</v>
      </c>
    </row>
    <row r="521" spans="1:11">
      <c r="A521" t="s">
        <v>1604</v>
      </c>
      <c r="B521" t="str">
        <f t="shared" si="8"/>
        <v>IJsbeerstraat 12, 6531 PL NIJMEGEN, Netherlands</v>
      </c>
      <c r="H521">
        <v>51.82461</v>
      </c>
      <c r="I521">
        <v>5.8451599999999999</v>
      </c>
      <c r="J521" t="s">
        <v>2498</v>
      </c>
      <c r="K521" t="s">
        <v>2832</v>
      </c>
    </row>
    <row r="522" spans="1:11">
      <c r="A522" t="s">
        <v>655</v>
      </c>
      <c r="B522" t="str">
        <f t="shared" si="8"/>
        <v>Lisstraat 13, 3202 JG SPIJKENISSE, Netherlands</v>
      </c>
      <c r="H522">
        <v>51.856319900000003</v>
      </c>
      <c r="I522">
        <v>4.3194499999999998</v>
      </c>
      <c r="J522" t="s">
        <v>2498</v>
      </c>
      <c r="K522" t="s">
        <v>2831</v>
      </c>
    </row>
    <row r="523" spans="1:11">
      <c r="A523" t="s">
        <v>641</v>
      </c>
      <c r="B523" t="str">
        <f t="shared" si="8"/>
        <v>Groenewoudlaan 25, 3201 LP SPIJKENISSE, Netherlands</v>
      </c>
      <c r="H523">
        <v>51.845219999999998</v>
      </c>
      <c r="I523">
        <v>4.3410700000000002</v>
      </c>
      <c r="J523" t="s">
        <v>2498</v>
      </c>
      <c r="K523" t="s">
        <v>2830</v>
      </c>
    </row>
    <row r="524" spans="1:11">
      <c r="A524" t="s">
        <v>652</v>
      </c>
      <c r="B524" t="str">
        <f t="shared" si="8"/>
        <v>Zinkseweg 2, 3201 KZ SPIJKENISSE, Netherlands</v>
      </c>
      <c r="H524">
        <v>51.849539999999998</v>
      </c>
      <c r="I524">
        <v>4.31358</v>
      </c>
      <c r="J524" t="s">
        <v>2498</v>
      </c>
      <c r="K524" t="s">
        <v>2829</v>
      </c>
    </row>
    <row r="525" spans="1:11">
      <c r="A525" t="s">
        <v>644</v>
      </c>
      <c r="B525" t="str">
        <f t="shared" si="8"/>
        <v>Curieweg 25, 3208 KJ SPIJKENISSE, Netherlands</v>
      </c>
      <c r="H525">
        <v>51.847819999999999</v>
      </c>
      <c r="I525">
        <v>4.31081</v>
      </c>
      <c r="J525" t="s">
        <v>2498</v>
      </c>
      <c r="K525" t="s">
        <v>2828</v>
      </c>
    </row>
    <row r="526" spans="1:11">
      <c r="A526" t="e">
        <v>#N/A</v>
      </c>
      <c r="B526" t="e">
        <f t="shared" si="8"/>
        <v>#N/A</v>
      </c>
    </row>
    <row r="527" spans="1:11">
      <c r="A527" t="s">
        <v>647</v>
      </c>
      <c r="B527" t="str">
        <f t="shared" si="8"/>
        <v>J.A. Heijwegenlaan 2, 3201 KH SPIJKENISSE, Netherlands</v>
      </c>
      <c r="H527">
        <v>51.848017800000001</v>
      </c>
      <c r="I527">
        <v>4.3130911999999997</v>
      </c>
      <c r="J527" t="s">
        <v>2498</v>
      </c>
      <c r="K527" t="s">
        <v>3170</v>
      </c>
    </row>
    <row r="528" spans="1:11">
      <c r="A528" t="s">
        <v>1952</v>
      </c>
      <c r="B528" t="str">
        <f t="shared" si="8"/>
        <v>De Balkan 16, 8303 GZ EMMELOORD, Netherlands</v>
      </c>
      <c r="H528">
        <v>52.709000000000003</v>
      </c>
      <c r="I528">
        <v>5.7430599999999998</v>
      </c>
      <c r="J528" t="s">
        <v>2498</v>
      </c>
      <c r="K528" t="s">
        <v>3169</v>
      </c>
    </row>
    <row r="529" spans="1:11">
      <c r="A529" t="s">
        <v>1937</v>
      </c>
      <c r="B529" t="str">
        <f t="shared" si="8"/>
        <v>Peppellaan 1, 8302 AL EMMELOORD, Netherlands</v>
      </c>
      <c r="H529">
        <v>52.715170000000001</v>
      </c>
      <c r="I529">
        <v>5.7492400000000004</v>
      </c>
      <c r="J529" t="s">
        <v>2498</v>
      </c>
      <c r="K529" t="s">
        <v>3168</v>
      </c>
    </row>
    <row r="530" spans="1:11">
      <c r="A530" t="s">
        <v>1940</v>
      </c>
      <c r="B530" t="str">
        <f t="shared" si="8"/>
        <v>Espelerlaan 70, 8302 DC EMMELOORD, Netherlands</v>
      </c>
      <c r="H530">
        <v>52.715860399999997</v>
      </c>
      <c r="I530">
        <v>5.7476488999999997</v>
      </c>
      <c r="J530" t="s">
        <v>2498</v>
      </c>
      <c r="K530" t="s">
        <v>3167</v>
      </c>
    </row>
    <row r="531" spans="1:11">
      <c r="A531" t="s">
        <v>1943</v>
      </c>
      <c r="B531" t="str">
        <f t="shared" si="8"/>
        <v>Prof. Lorentzstraat 3, 8302 AS EMMELOORD, Netherlands</v>
      </c>
      <c r="H531">
        <v>52.71293</v>
      </c>
      <c r="I531">
        <v>5.7566199999999998</v>
      </c>
      <c r="J531" t="s">
        <v>2498</v>
      </c>
      <c r="K531" t="s">
        <v>3166</v>
      </c>
    </row>
    <row r="532" spans="1:11">
      <c r="A532" t="s">
        <v>1946</v>
      </c>
      <c r="B532" t="str">
        <f t="shared" si="8"/>
        <v>Prof. ter Veenstraat 5, 8302 GA EMMELOORD, Netherlands</v>
      </c>
      <c r="H532">
        <v>52.715409999999999</v>
      </c>
      <c r="I532">
        <v>5.75678</v>
      </c>
      <c r="J532" t="s">
        <v>2498</v>
      </c>
      <c r="K532" t="s">
        <v>3165</v>
      </c>
    </row>
    <row r="533" spans="1:11">
      <c r="A533" t="s">
        <v>1949</v>
      </c>
      <c r="B533" t="str">
        <f t="shared" si="8"/>
        <v>Espelerlaan 72, 8302 DC EMMELOORD, Netherlands</v>
      </c>
      <c r="H533">
        <v>52.716322900000002</v>
      </c>
      <c r="I533">
        <v>5.7478319999999998</v>
      </c>
      <c r="J533" t="s">
        <v>2498</v>
      </c>
      <c r="K533" t="s">
        <v>3164</v>
      </c>
    </row>
    <row r="534" spans="1:11">
      <c r="A534" t="s">
        <v>2173</v>
      </c>
      <c r="B534" t="str">
        <f t="shared" si="8"/>
        <v>Vrouwkensakker 17, 5673 PE NUENEN, Netherlands</v>
      </c>
      <c r="H534">
        <v>51.469970000000004</v>
      </c>
      <c r="I534">
        <v>5.5621799999999997</v>
      </c>
      <c r="J534" t="s">
        <v>2498</v>
      </c>
      <c r="K534" t="s">
        <v>3163</v>
      </c>
    </row>
    <row r="535" spans="1:11">
      <c r="A535" t="s">
        <v>1956</v>
      </c>
      <c r="B535" t="str">
        <f t="shared" si="8"/>
        <v>F.A. Molijnlaan 184, 8071 AK NUNSPEET, Netherlands</v>
      </c>
      <c r="H535">
        <v>52.3827</v>
      </c>
      <c r="I535">
        <v>5.7895099999999999</v>
      </c>
      <c r="J535" t="s">
        <v>2498</v>
      </c>
      <c r="K535" t="s">
        <v>3162</v>
      </c>
    </row>
    <row r="536" spans="1:11">
      <c r="A536" t="s">
        <v>1203</v>
      </c>
      <c r="B536" t="str">
        <f t="shared" si="8"/>
        <v>Eikenbussel 1, 5689 AA OIRSCHOT, Netherlands</v>
      </c>
      <c r="H536">
        <v>51.497529999999998</v>
      </c>
      <c r="I536">
        <v>5.3141999000000002</v>
      </c>
      <c r="J536" t="s">
        <v>2498</v>
      </c>
      <c r="K536" t="s">
        <v>3161</v>
      </c>
    </row>
    <row r="537" spans="1:11">
      <c r="A537" t="s">
        <v>1203</v>
      </c>
      <c r="B537" t="str">
        <f t="shared" si="8"/>
        <v>Eikenbussel 1, 5689 AA OIRSCHOT, Netherlands</v>
      </c>
      <c r="H537">
        <v>51.497529999999998</v>
      </c>
      <c r="I537">
        <v>5.3141999000000002</v>
      </c>
      <c r="J537" t="s">
        <v>2498</v>
      </c>
      <c r="K537" t="s">
        <v>3161</v>
      </c>
    </row>
    <row r="538" spans="1:11">
      <c r="A538" t="s">
        <v>1208</v>
      </c>
      <c r="B538" t="str">
        <f t="shared" si="8"/>
        <v>Van Kemenadelaan 5, 5061 EE OISTERWIJK, Netherlands</v>
      </c>
      <c r="H538">
        <v>51.576529999999998</v>
      </c>
      <c r="I538">
        <v>5.1854300000000002</v>
      </c>
      <c r="J538" t="s">
        <v>2498</v>
      </c>
      <c r="K538" t="s">
        <v>3160</v>
      </c>
    </row>
    <row r="539" spans="1:11">
      <c r="A539" t="s">
        <v>1962</v>
      </c>
      <c r="B539" t="str">
        <f t="shared" si="8"/>
        <v>Noordsingel 70, 8091 WD WEZEP, Netherlands</v>
      </c>
      <c r="H539">
        <v>52.47063</v>
      </c>
      <c r="I539">
        <v>6.0030999999999999</v>
      </c>
      <c r="J539" t="s">
        <v>2498</v>
      </c>
      <c r="K539" t="s">
        <v>3159</v>
      </c>
    </row>
    <row r="540" spans="1:11">
      <c r="A540" t="s">
        <v>2340</v>
      </c>
      <c r="B540" t="str">
        <f t="shared" si="8"/>
        <v>Potskampstraat 2, 7573 CC OLDENZAAL, Netherlands</v>
      </c>
      <c r="H540">
        <v>52.315010000000001</v>
      </c>
      <c r="I540">
        <v>6.9349699999999999</v>
      </c>
      <c r="J540" t="s">
        <v>2498</v>
      </c>
      <c r="K540" t="s">
        <v>3158</v>
      </c>
    </row>
    <row r="541" spans="1:11">
      <c r="A541" t="s">
        <v>2342</v>
      </c>
      <c r="B541" t="str">
        <f t="shared" si="8"/>
        <v>Thijlaan 30, 7576 ZB OLDENZAAL, Netherlands</v>
      </c>
      <c r="H541">
        <v>52.317259999999997</v>
      </c>
      <c r="I541">
        <v>6.9101900000000001</v>
      </c>
      <c r="J541" t="s">
        <v>2498</v>
      </c>
      <c r="K541" t="s">
        <v>3157</v>
      </c>
    </row>
    <row r="542" spans="1:11">
      <c r="A542" t="s">
        <v>2345</v>
      </c>
      <c r="B542" t="str">
        <f t="shared" si="8"/>
        <v>Lyceumstraat 36, 7572 CR OLDENZAAL, Netherlands</v>
      </c>
      <c r="H542">
        <v>52.305599999999998</v>
      </c>
      <c r="I542">
        <v>6.9243899999999998</v>
      </c>
      <c r="J542" t="s">
        <v>2498</v>
      </c>
      <c r="K542" t="s">
        <v>3156</v>
      </c>
    </row>
    <row r="543" spans="1:11">
      <c r="A543" t="s">
        <v>1968</v>
      </c>
      <c r="B543" t="str">
        <f t="shared" si="8"/>
        <v>de Lange Slagen 29-A, 8131 DP WIJHE, Netherlands</v>
      </c>
      <c r="H543">
        <v>52.379890000000003</v>
      </c>
      <c r="I543">
        <v>6.1350100000000003</v>
      </c>
      <c r="J543" t="s">
        <v>2498</v>
      </c>
      <c r="K543" t="s">
        <v>3155</v>
      </c>
    </row>
    <row r="544" spans="1:11">
      <c r="A544" t="s">
        <v>1973</v>
      </c>
      <c r="B544" t="str">
        <f t="shared" si="8"/>
        <v>Balkerweg 2, 7731 RZ OMMEN, Netherlands</v>
      </c>
      <c r="H544">
        <v>52.528399999999998</v>
      </c>
      <c r="I544">
        <v>6.4203200000000002</v>
      </c>
      <c r="J544" t="s">
        <v>2498</v>
      </c>
      <c r="K544" t="s">
        <v>3154</v>
      </c>
    </row>
    <row r="545" spans="1:11">
      <c r="A545" t="s">
        <v>1622</v>
      </c>
      <c r="B545" t="str">
        <f t="shared" si="8"/>
        <v>Deken Hooijmansingel 1, 7141 EA GROENLO, Netherlands</v>
      </c>
      <c r="H545">
        <v>52.038089900000003</v>
      </c>
      <c r="I545">
        <v>6.61768</v>
      </c>
      <c r="J545" t="s">
        <v>2498</v>
      </c>
      <c r="K545" t="s">
        <v>3153</v>
      </c>
    </row>
    <row r="546" spans="1:11">
      <c r="A546" t="s">
        <v>1622</v>
      </c>
      <c r="B546" t="str">
        <f t="shared" si="8"/>
        <v>Deken Hooijmansingel 1, 7141 EA GROENLO, Netherlands</v>
      </c>
      <c r="H546">
        <v>52.038089900000003</v>
      </c>
      <c r="I546">
        <v>6.61768</v>
      </c>
      <c r="J546" t="s">
        <v>2498</v>
      </c>
      <c r="K546" t="s">
        <v>3153</v>
      </c>
    </row>
    <row r="547" spans="1:11">
      <c r="A547" t="s">
        <v>1626</v>
      </c>
      <c r="B547" t="str">
        <f t="shared" si="8"/>
        <v>dr Ariensstraat 1, 7131 XM LICHTENVOORDE, Netherlands</v>
      </c>
      <c r="H547">
        <v>51.982939999999999</v>
      </c>
      <c r="I547">
        <v>6.5707800000000001</v>
      </c>
      <c r="J547" t="s">
        <v>2614</v>
      </c>
      <c r="K547" t="s">
        <v>3152</v>
      </c>
    </row>
    <row r="548" spans="1:11">
      <c r="A548" t="s">
        <v>1626</v>
      </c>
      <c r="B548" t="str">
        <f t="shared" si="8"/>
        <v>dr Ariensstraat 1, 7131 XM LICHTENVOORDE, Netherlands</v>
      </c>
      <c r="H548">
        <v>51.982939999999999</v>
      </c>
      <c r="I548">
        <v>6.5707800000000001</v>
      </c>
      <c r="J548" t="s">
        <v>2614</v>
      </c>
      <c r="K548" t="s">
        <v>3152</v>
      </c>
    </row>
    <row r="549" spans="1:11">
      <c r="A549" t="s">
        <v>1000</v>
      </c>
      <c r="B549" t="str">
        <f t="shared" si="8"/>
        <v>Kruidenlaan 19, 4907 AA OOSTERHOUT NB, Netherlands</v>
      </c>
      <c r="H549">
        <v>51.654809999999998</v>
      </c>
      <c r="I549">
        <v>4.8727799999999997</v>
      </c>
      <c r="J549" t="s">
        <v>2498</v>
      </c>
      <c r="K549" t="s">
        <v>3151</v>
      </c>
    </row>
    <row r="550" spans="1:11">
      <c r="A550" t="s">
        <v>997</v>
      </c>
      <c r="B550" t="str">
        <f t="shared" si="8"/>
        <v>Bouwlingstraat 74, 4902 AK OOSTERHOUT NB, Netherlands</v>
      </c>
      <c r="H550">
        <v>51.635779900000003</v>
      </c>
      <c r="I550">
        <v>4.8521099999999997</v>
      </c>
      <c r="J550" t="s">
        <v>2498</v>
      </c>
      <c r="K550" t="s">
        <v>3150</v>
      </c>
    </row>
    <row r="551" spans="1:11">
      <c r="A551" t="s">
        <v>991</v>
      </c>
      <c r="B551" t="str">
        <f t="shared" si="8"/>
        <v>Slotlaan 40, 4902 AE OOSTERHOUT NB, Netherlands</v>
      </c>
      <c r="H551">
        <v>51.634810000000002</v>
      </c>
      <c r="I551">
        <v>4.8588100000000001</v>
      </c>
      <c r="J551" t="s">
        <v>2498</v>
      </c>
      <c r="K551" t="s">
        <v>3149</v>
      </c>
    </row>
    <row r="552" spans="1:11">
      <c r="A552" t="s">
        <v>994</v>
      </c>
      <c r="B552" t="str">
        <f t="shared" si="8"/>
        <v>Warandelaan 3, 4904 PA OOSTERHOUT NB, Netherlands</v>
      </c>
      <c r="H552">
        <v>51.630629900000002</v>
      </c>
      <c r="I552">
        <v>4.8540900000000002</v>
      </c>
      <c r="J552" t="s">
        <v>2498</v>
      </c>
      <c r="K552" t="s">
        <v>3148</v>
      </c>
    </row>
    <row r="553" spans="1:11">
      <c r="A553" t="s">
        <v>1213</v>
      </c>
      <c r="B553" t="str">
        <f t="shared" si="8"/>
        <v>Molenstraat 30, 5341 GD OSS, Netherlands</v>
      </c>
      <c r="H553">
        <v>51.767240000000001</v>
      </c>
      <c r="I553">
        <v>5.5257399999999999</v>
      </c>
      <c r="J553" t="s">
        <v>2498</v>
      </c>
      <c r="K553" t="s">
        <v>3147</v>
      </c>
    </row>
    <row r="554" spans="1:11">
      <c r="A554" t="s">
        <v>1216</v>
      </c>
      <c r="B554" t="str">
        <f t="shared" si="8"/>
        <v>Mondriaanlaan 6, 5342 CN OSS, Netherlands</v>
      </c>
      <c r="H554">
        <v>51.754219900000002</v>
      </c>
      <c r="I554">
        <v>5.5281200000000004</v>
      </c>
      <c r="J554" t="s">
        <v>2498</v>
      </c>
      <c r="K554" t="s">
        <v>3146</v>
      </c>
    </row>
    <row r="555" spans="1:11">
      <c r="A555" t="s">
        <v>1235</v>
      </c>
      <c r="B555" t="str">
        <f t="shared" si="8"/>
        <v>Vianenstraat 1, 5342 AJ OSS, Netherlands</v>
      </c>
      <c r="H555">
        <v>51.762099900000003</v>
      </c>
      <c r="I555">
        <v>5.5223599999999999</v>
      </c>
      <c r="J555" t="s">
        <v>2498</v>
      </c>
      <c r="K555" t="s">
        <v>3145</v>
      </c>
    </row>
    <row r="556" spans="1:11">
      <c r="A556" t="s">
        <v>1229</v>
      </c>
      <c r="B556" t="str">
        <f t="shared" si="8"/>
        <v>Staringstraat 4, 5343 GH OSS, Netherlands</v>
      </c>
      <c r="H556">
        <v>51.74971</v>
      </c>
      <c r="I556">
        <v>5.5147700000000004</v>
      </c>
      <c r="J556" t="s">
        <v>2498</v>
      </c>
      <c r="K556" t="s">
        <v>3144</v>
      </c>
    </row>
    <row r="557" spans="1:11">
      <c r="A557" t="s">
        <v>1220</v>
      </c>
      <c r="B557" t="str">
        <f t="shared" si="8"/>
        <v>Middingstraat 1, 5371 EJ RAVENSTEIN, Netherlands</v>
      </c>
      <c r="H557">
        <v>51.791699999999999</v>
      </c>
      <c r="I557">
        <v>5.6523500000000002</v>
      </c>
      <c r="J557" t="s">
        <v>2498</v>
      </c>
      <c r="K557" t="s">
        <v>3143</v>
      </c>
    </row>
    <row r="558" spans="1:11">
      <c r="A558" t="s">
        <v>1226</v>
      </c>
      <c r="B558" t="str">
        <f t="shared" si="8"/>
        <v>Verdistraat 75, 5343 VC OSS, Netherlands</v>
      </c>
      <c r="H558">
        <v>51.753660000000004</v>
      </c>
      <c r="I558">
        <v>5.51999</v>
      </c>
      <c r="J558" t="s">
        <v>2498</v>
      </c>
      <c r="K558" t="s">
        <v>3142</v>
      </c>
    </row>
    <row r="559" spans="1:11">
      <c r="A559" t="s">
        <v>1223</v>
      </c>
      <c r="B559" t="str">
        <f t="shared" si="8"/>
        <v>de Ruivert 5, 5342 CM OSS, Netherlands</v>
      </c>
      <c r="H559">
        <v>51.752589999999998</v>
      </c>
      <c r="I559">
        <v>5.5303399999999998</v>
      </c>
      <c r="J559" t="s">
        <v>2498</v>
      </c>
      <c r="K559" t="s">
        <v>3141</v>
      </c>
    </row>
    <row r="560" spans="1:11">
      <c r="A560" t="s">
        <v>1232</v>
      </c>
      <c r="B560" t="str">
        <f t="shared" si="8"/>
        <v>Mondriaanlaan 1, 5342 CN OSS, Netherlands</v>
      </c>
      <c r="H560">
        <v>51.75421</v>
      </c>
      <c r="I560">
        <v>5.5297000000000001</v>
      </c>
      <c r="J560" t="s">
        <v>2498</v>
      </c>
      <c r="K560" t="s">
        <v>3140</v>
      </c>
    </row>
    <row r="561" spans="1:11">
      <c r="A561" t="s">
        <v>666</v>
      </c>
      <c r="B561" t="str">
        <f t="shared" si="8"/>
        <v>Koninginneweg 126, 3262 JD OUD-BEIJERLAND, Netherlands</v>
      </c>
      <c r="H561">
        <v>51.819499999999998</v>
      </c>
      <c r="I561">
        <v>4.4153799999999999</v>
      </c>
      <c r="J561" t="s">
        <v>2498</v>
      </c>
      <c r="K561" t="s">
        <v>3139</v>
      </c>
    </row>
    <row r="562" spans="1:11">
      <c r="A562" t="s">
        <v>660</v>
      </c>
      <c r="B562" t="str">
        <f t="shared" si="8"/>
        <v>Randweg 2, 3263 RA OUD-BEIJERLAND, Netherlands</v>
      </c>
      <c r="H562">
        <v>51.818460000000002</v>
      </c>
      <c r="I562">
        <v>4.3949699999999998</v>
      </c>
      <c r="J562" t="s">
        <v>2498</v>
      </c>
      <c r="K562" t="s">
        <v>3138</v>
      </c>
    </row>
    <row r="563" spans="1:11">
      <c r="A563" t="s">
        <v>663</v>
      </c>
      <c r="B563" t="str">
        <f t="shared" si="8"/>
        <v>Hoefsmid 1, 3263 CC OUD-BEIJERLAND, Netherlands</v>
      </c>
      <c r="H563">
        <v>51.820140000000002</v>
      </c>
      <c r="I563">
        <v>4.3958700000000004</v>
      </c>
      <c r="J563" t="s">
        <v>2498</v>
      </c>
      <c r="K563" t="s">
        <v>3137</v>
      </c>
    </row>
    <row r="564" spans="1:11">
      <c r="A564" t="s">
        <v>1632</v>
      </c>
      <c r="B564" t="str">
        <f t="shared" si="8"/>
        <v>Laan van Schuylenburch 8, 7064 AL SILVOLDE, Netherlands</v>
      </c>
      <c r="H564">
        <v>51.913179900000003</v>
      </c>
      <c r="I564">
        <v>6.3731099000000002</v>
      </c>
      <c r="J564" t="s">
        <v>2498</v>
      </c>
      <c r="K564" t="s">
        <v>3136</v>
      </c>
    </row>
    <row r="565" spans="1:11">
      <c r="A565" t="s">
        <v>1635</v>
      </c>
      <c r="B565" t="str">
        <f t="shared" si="8"/>
        <v>Pastoor Bluemersplein 2, 7064 BK SILVOLDE, Netherlands</v>
      </c>
      <c r="H565">
        <v>51.909700000000001</v>
      </c>
      <c r="I565">
        <v>6.3830900000000002</v>
      </c>
      <c r="J565" t="s">
        <v>2498</v>
      </c>
      <c r="K565" t="s">
        <v>3135</v>
      </c>
    </row>
    <row r="566" spans="1:11">
      <c r="A566" t="s">
        <v>1639</v>
      </c>
      <c r="B566" t="str">
        <f t="shared" si="8"/>
        <v>Heggenseveld 1, 7071 WL ULFT, Netherlands</v>
      </c>
      <c r="H566">
        <v>51.889099999999999</v>
      </c>
      <c r="I566">
        <v>6.3775199999999996</v>
      </c>
      <c r="J566" t="s">
        <v>2498</v>
      </c>
      <c r="K566" t="s">
        <v>3134</v>
      </c>
    </row>
    <row r="567" spans="1:11">
      <c r="A567" t="s">
        <v>1645</v>
      </c>
      <c r="B567" t="str">
        <f t="shared" si="8"/>
        <v>Mammoetstraat 3, 6671 DL ZETTEN, Netherlands</v>
      </c>
      <c r="H567">
        <v>51.928343400000003</v>
      </c>
      <c r="I567">
        <v>5.7229343000000004</v>
      </c>
      <c r="J567" t="s">
        <v>2498</v>
      </c>
      <c r="K567" t="s">
        <v>3133</v>
      </c>
    </row>
    <row r="568" spans="1:11">
      <c r="A568" t="s">
        <v>1651</v>
      </c>
      <c r="B568" t="str">
        <f t="shared" si="8"/>
        <v>Auditorium 6, 6661 TZ ELST GLD, Netherlands</v>
      </c>
      <c r="H568">
        <v>51.917774299999998</v>
      </c>
      <c r="I568">
        <v>5.8608808999999997</v>
      </c>
      <c r="J568" t="s">
        <v>2498</v>
      </c>
      <c r="K568" t="s">
        <v>3132</v>
      </c>
    </row>
    <row r="569" spans="1:11">
      <c r="A569" t="s">
        <v>1654</v>
      </c>
      <c r="B569" t="str">
        <f t="shared" si="8"/>
        <v>Auditorium 3, 6661 TZ ELST GLD, Netherlands</v>
      </c>
      <c r="H569">
        <v>51.91807</v>
      </c>
      <c r="I569">
        <v>5.8605099999999997</v>
      </c>
      <c r="J569" t="s">
        <v>2498</v>
      </c>
      <c r="K569" t="s">
        <v>3131</v>
      </c>
    </row>
    <row r="570" spans="1:11">
      <c r="A570" t="s">
        <v>1649</v>
      </c>
      <c r="B570" t="str">
        <f t="shared" si="8"/>
        <v>Mozartstraat 12, 6661 BL ELST GLD, Netherlands</v>
      </c>
      <c r="H570">
        <v>51.923560000000002</v>
      </c>
      <c r="I570">
        <v>5.84978</v>
      </c>
      <c r="J570" t="s">
        <v>2498</v>
      </c>
      <c r="K570" t="s">
        <v>3130</v>
      </c>
    </row>
    <row r="571" spans="1:11">
      <c r="A571" t="s">
        <v>127</v>
      </c>
      <c r="B571" t="str">
        <f t="shared" si="8"/>
        <v>Burgemeester Keijzerweg 5, 3351 JA PAPENDRECHT, Netherlands</v>
      </c>
      <c r="H571">
        <v>51.83587</v>
      </c>
      <c r="I571">
        <v>4.6900300000000001</v>
      </c>
      <c r="J571" t="s">
        <v>2498</v>
      </c>
      <c r="K571" t="s">
        <v>3129</v>
      </c>
    </row>
    <row r="572" spans="1:11">
      <c r="A572" t="s">
        <v>124</v>
      </c>
      <c r="B572" t="str">
        <f t="shared" si="8"/>
        <v>Vijzellaan 4, 3352 VH PAPENDRECHT, Netherlands</v>
      </c>
      <c r="H572">
        <v>51.84272</v>
      </c>
      <c r="I572">
        <v>4.6877000000000004</v>
      </c>
      <c r="J572" t="s">
        <v>2498</v>
      </c>
      <c r="K572" t="s">
        <v>3128</v>
      </c>
    </row>
    <row r="573" spans="1:11">
      <c r="A573" t="s">
        <v>130</v>
      </c>
      <c r="B573" t="str">
        <f t="shared" si="8"/>
        <v>Van der Palmstraat 2, 3351 HA PAPENDRECHT, Netherlands</v>
      </c>
      <c r="H573">
        <v>51.832450000000001</v>
      </c>
      <c r="I573">
        <v>4.6847300000000001</v>
      </c>
      <c r="J573" t="s">
        <v>2498</v>
      </c>
      <c r="K573" t="s">
        <v>3127</v>
      </c>
    </row>
    <row r="574" spans="1:11">
      <c r="A574" t="s">
        <v>353</v>
      </c>
      <c r="B574" t="str">
        <f t="shared" si="8"/>
        <v>Sportlaan 3-A, 2641 AZ PIJNACKER, Netherlands</v>
      </c>
      <c r="H574">
        <v>52.024590000000003</v>
      </c>
      <c r="I574">
        <v>4.4197800000000003</v>
      </c>
      <c r="J574" t="s">
        <v>2498</v>
      </c>
      <c r="K574" t="s">
        <v>3126</v>
      </c>
    </row>
    <row r="575" spans="1:11">
      <c r="A575" t="s">
        <v>1977</v>
      </c>
      <c r="B575" t="str">
        <f t="shared" si="8"/>
        <v>Korenlaan 1, 3881 DA PUTTEN, Netherlands</v>
      </c>
      <c r="H575">
        <v>52.265070000000001</v>
      </c>
      <c r="I575">
        <v>5.6140800000000004</v>
      </c>
      <c r="J575" t="s">
        <v>2498</v>
      </c>
      <c r="K575" t="s">
        <v>3125</v>
      </c>
    </row>
    <row r="576" spans="1:11">
      <c r="A576" t="s">
        <v>1981</v>
      </c>
      <c r="B576" t="str">
        <f t="shared" si="8"/>
        <v>Hofstedelaan 4, 8101 AH RAALTE, Netherlands</v>
      </c>
      <c r="H576">
        <v>52.390385700000003</v>
      </c>
      <c r="I576">
        <v>6.2672116999999998</v>
      </c>
      <c r="J576" t="s">
        <v>2498</v>
      </c>
      <c r="K576" t="s">
        <v>3124</v>
      </c>
    </row>
    <row r="577" spans="1:11">
      <c r="A577" t="s">
        <v>1981</v>
      </c>
      <c r="B577" t="str">
        <f t="shared" si="8"/>
        <v>Hofstedelaan 4, 8101 AH RAALTE, Netherlands</v>
      </c>
      <c r="H577">
        <v>52.390385700000003</v>
      </c>
      <c r="I577">
        <v>6.2672116999999998</v>
      </c>
      <c r="J577" t="s">
        <v>2498</v>
      </c>
      <c r="K577" t="s">
        <v>3124</v>
      </c>
    </row>
    <row r="578" spans="1:11">
      <c r="A578" t="s">
        <v>2218</v>
      </c>
      <c r="B578" t="str">
        <f t="shared" si="8"/>
        <v>Appelstraat 4, 4413 ET KRABBENDIJKE, Netherlands</v>
      </c>
      <c r="H578">
        <v>51.435020000000002</v>
      </c>
      <c r="I578">
        <v>4.1083600000000002</v>
      </c>
      <c r="J578" t="s">
        <v>2498</v>
      </c>
      <c r="K578" t="s">
        <v>3123</v>
      </c>
    </row>
    <row r="579" spans="1:11">
      <c r="A579" t="s">
        <v>2215</v>
      </c>
      <c r="B579" t="str">
        <f t="shared" ref="B579:B642" si="9">CONCATENATE(A579,", Netherlands")</f>
        <v>Kerkpolder 50, 4413 GB KRABBENDIJKE, Netherlands</v>
      </c>
      <c r="H579">
        <v>51.431109900000003</v>
      </c>
      <c r="I579">
        <v>4.1207200000000004</v>
      </c>
      <c r="J579" t="s">
        <v>2498</v>
      </c>
      <c r="K579" t="s">
        <v>3122</v>
      </c>
    </row>
    <row r="580" spans="1:11">
      <c r="A580" t="s">
        <v>1660</v>
      </c>
      <c r="B580" t="str">
        <f t="shared" si="9"/>
        <v>Dalweg 5, 6865 CZ DOORWERTH, Netherlands</v>
      </c>
      <c r="H580">
        <v>51.984435400000002</v>
      </c>
      <c r="I580">
        <v>5.7973512999999999</v>
      </c>
      <c r="J580" t="s">
        <v>2498</v>
      </c>
      <c r="K580" t="s">
        <v>3121</v>
      </c>
    </row>
    <row r="581" spans="1:11">
      <c r="A581" t="s">
        <v>1672</v>
      </c>
      <c r="B581" t="str">
        <f t="shared" si="9"/>
        <v>Pinkenbergseweg 5-F, 6881 BA VELP GLD, Netherlands</v>
      </c>
      <c r="H581">
        <v>52.002960000000002</v>
      </c>
      <c r="I581">
        <v>5.9802499999999998</v>
      </c>
      <c r="J581" t="s">
        <v>2498</v>
      </c>
      <c r="K581" t="s">
        <v>3120</v>
      </c>
    </row>
    <row r="582" spans="1:11">
      <c r="A582" t="s">
        <v>1670</v>
      </c>
      <c r="B582" t="str">
        <f t="shared" si="9"/>
        <v>Reigerstraat 25, 6883 ER VELP GLD, Netherlands</v>
      </c>
      <c r="H582">
        <v>51.987909999999999</v>
      </c>
      <c r="I582">
        <v>5.9814999000000002</v>
      </c>
      <c r="J582" t="s">
        <v>2498</v>
      </c>
      <c r="K582" t="s">
        <v>3119</v>
      </c>
    </row>
    <row r="583" spans="1:11">
      <c r="A583" t="s">
        <v>1666</v>
      </c>
      <c r="B583" t="str">
        <f t="shared" si="9"/>
        <v>Doesburgsedijk 7, 6953 AK DIEREN, Netherlands</v>
      </c>
      <c r="H583">
        <v>52.041240000000002</v>
      </c>
      <c r="I583">
        <v>6.1020000000000003</v>
      </c>
      <c r="J583" t="s">
        <v>2498</v>
      </c>
      <c r="K583" t="s">
        <v>3118</v>
      </c>
    </row>
    <row r="584" spans="1:11">
      <c r="A584" t="s">
        <v>1676</v>
      </c>
      <c r="B584" t="str">
        <f t="shared" si="9"/>
        <v>Nieuwe Veenendaalseweg 137, 3911 MG RHENEN, Netherlands</v>
      </c>
      <c r="H584">
        <v>51.96246</v>
      </c>
      <c r="I584">
        <v>5.5676300000000003</v>
      </c>
      <c r="J584" t="s">
        <v>2498</v>
      </c>
      <c r="K584" t="s">
        <v>3117</v>
      </c>
    </row>
    <row r="585" spans="1:11">
      <c r="A585" t="s">
        <v>1676</v>
      </c>
      <c r="B585" t="str">
        <f t="shared" si="9"/>
        <v>Nieuwe Veenendaalseweg 137, 3911 MG RHENEN, Netherlands</v>
      </c>
      <c r="H585">
        <v>51.96246</v>
      </c>
      <c r="I585">
        <v>5.5676300000000003</v>
      </c>
      <c r="J585" t="s">
        <v>2498</v>
      </c>
      <c r="K585" t="s">
        <v>3117</v>
      </c>
    </row>
    <row r="586" spans="1:11">
      <c r="A586" t="s">
        <v>1678</v>
      </c>
      <c r="B586" t="str">
        <f t="shared" si="9"/>
        <v>Mispel 11, 3911 NW RHENEN, Netherlands</v>
      </c>
      <c r="H586">
        <v>51.99991</v>
      </c>
      <c r="I586">
        <v>5.5499799999999997</v>
      </c>
      <c r="J586" t="s">
        <v>2498</v>
      </c>
      <c r="K586" t="s">
        <v>3116</v>
      </c>
    </row>
    <row r="587" spans="1:11">
      <c r="A587" t="s">
        <v>1678</v>
      </c>
      <c r="B587" t="str">
        <f t="shared" si="9"/>
        <v>Mispel 11, 3911 NW RHENEN, Netherlands</v>
      </c>
      <c r="H587">
        <v>51.99991</v>
      </c>
      <c r="I587">
        <v>5.5499799999999997</v>
      </c>
      <c r="J587" t="s">
        <v>2498</v>
      </c>
      <c r="K587" t="s">
        <v>3116</v>
      </c>
    </row>
    <row r="588" spans="1:11">
      <c r="A588" t="s">
        <v>674</v>
      </c>
      <c r="B588" t="str">
        <f t="shared" si="9"/>
        <v>Kastanjelaan 50, 2982 CM RIDDERKERK, Netherlands</v>
      </c>
      <c r="H588">
        <v>51.876989999999999</v>
      </c>
      <c r="I588">
        <v>4.5879200000000004</v>
      </c>
      <c r="J588" t="s">
        <v>2498</v>
      </c>
      <c r="K588" t="s">
        <v>3115</v>
      </c>
    </row>
    <row r="589" spans="1:11">
      <c r="A589" t="s">
        <v>671</v>
      </c>
      <c r="B589" t="str">
        <f t="shared" si="9"/>
        <v>Reijerweg 249, 2983 AS RIDDERKERK, Netherlands</v>
      </c>
      <c r="H589">
        <v>51.881090999999998</v>
      </c>
      <c r="I589">
        <v>4.5988509000000004</v>
      </c>
      <c r="J589" t="s">
        <v>2498</v>
      </c>
      <c r="K589" t="s">
        <v>3114</v>
      </c>
    </row>
    <row r="590" spans="1:11">
      <c r="A590" t="s">
        <v>1992</v>
      </c>
      <c r="B590" t="str">
        <f t="shared" si="9"/>
        <v>Cattelaar 2, 7461 PK RIJSSEN, Netherlands</v>
      </c>
      <c r="H590">
        <v>52.300989999999999</v>
      </c>
      <c r="I590">
        <v>6.5423499999999999</v>
      </c>
      <c r="J590" t="s">
        <v>2498</v>
      </c>
      <c r="K590" t="s">
        <v>3113</v>
      </c>
    </row>
    <row r="591" spans="1:11">
      <c r="A591" t="s">
        <v>1992</v>
      </c>
      <c r="B591" t="str">
        <f t="shared" si="9"/>
        <v>Cattelaar 2, 7461 PK RIJSSEN, Netherlands</v>
      </c>
      <c r="H591">
        <v>52.300989999999999</v>
      </c>
      <c r="I591">
        <v>6.5423499999999999</v>
      </c>
      <c r="J591" t="s">
        <v>2498</v>
      </c>
      <c r="K591" t="s">
        <v>3113</v>
      </c>
    </row>
    <row r="592" spans="1:11">
      <c r="A592" t="s">
        <v>1987</v>
      </c>
      <c r="B592" t="str">
        <f t="shared" si="9"/>
        <v>De Stroekeld 142, 7463 CA RIJSSEN, Netherlands</v>
      </c>
      <c r="H592">
        <v>52.312010000000001</v>
      </c>
      <c r="I592">
        <v>6.4972200000000004</v>
      </c>
      <c r="J592" t="s">
        <v>2498</v>
      </c>
      <c r="K592" t="s">
        <v>3112</v>
      </c>
    </row>
    <row r="593" spans="1:11">
      <c r="A593" t="s">
        <v>1987</v>
      </c>
      <c r="B593" t="str">
        <f t="shared" si="9"/>
        <v>De Stroekeld 142, 7463 CA RIJSSEN, Netherlands</v>
      </c>
      <c r="H593">
        <v>52.312010000000001</v>
      </c>
      <c r="I593">
        <v>6.4972200000000004</v>
      </c>
      <c r="J593" t="s">
        <v>2498</v>
      </c>
      <c r="K593" t="s">
        <v>3112</v>
      </c>
    </row>
    <row r="594" spans="1:11">
      <c r="A594" t="s">
        <v>1989</v>
      </c>
      <c r="B594" t="str">
        <f t="shared" si="9"/>
        <v>Graaf Ottostraat 48, 7461 CW RIJSSEN, Netherlands</v>
      </c>
      <c r="H594">
        <v>52.305579999999999</v>
      </c>
      <c r="I594">
        <v>6.5267999999999997</v>
      </c>
      <c r="J594" t="s">
        <v>2498</v>
      </c>
      <c r="K594" t="s">
        <v>3111</v>
      </c>
    </row>
    <row r="595" spans="1:11">
      <c r="A595" t="s">
        <v>1989</v>
      </c>
      <c r="B595" t="str">
        <f t="shared" si="9"/>
        <v>Graaf Ottostraat 48, 7461 CW RIJSSEN, Netherlands</v>
      </c>
      <c r="H595">
        <v>52.305579999999999</v>
      </c>
      <c r="I595">
        <v>6.5267999999999997</v>
      </c>
      <c r="J595" t="s">
        <v>2498</v>
      </c>
      <c r="K595" t="s">
        <v>3111</v>
      </c>
    </row>
    <row r="596" spans="1:11">
      <c r="A596" t="s">
        <v>1996</v>
      </c>
      <c r="B596" t="str">
        <f t="shared" si="9"/>
        <v>Haarstraat 14, 7451 CZ HOLTEN, Netherlands</v>
      </c>
      <c r="H596">
        <v>52.280189999999997</v>
      </c>
      <c r="I596">
        <v>6.4175000000000004</v>
      </c>
      <c r="J596" t="s">
        <v>2498</v>
      </c>
      <c r="K596" t="s">
        <v>3110</v>
      </c>
    </row>
    <row r="597" spans="1:11">
      <c r="A597" t="s">
        <v>1996</v>
      </c>
      <c r="B597" t="str">
        <f t="shared" si="9"/>
        <v>Haarstraat 14, 7451 CZ HOLTEN, Netherlands</v>
      </c>
      <c r="H597">
        <v>52.280189999999997</v>
      </c>
      <c r="I597">
        <v>6.4175000000000004</v>
      </c>
      <c r="J597" t="s">
        <v>2498</v>
      </c>
      <c r="K597" t="s">
        <v>3110</v>
      </c>
    </row>
    <row r="598" spans="1:11">
      <c r="A598" t="s">
        <v>358</v>
      </c>
      <c r="B598" t="str">
        <f t="shared" si="9"/>
        <v>Trompetstraat 5, 2287 TK RIJSWIJK ZH, Netherlands</v>
      </c>
      <c r="H598">
        <v>52.033630000000002</v>
      </c>
      <c r="I598">
        <v>4.32287</v>
      </c>
      <c r="J598" t="s">
        <v>2498</v>
      </c>
      <c r="K598" t="s">
        <v>3109</v>
      </c>
    </row>
    <row r="599" spans="1:11">
      <c r="A599" t="s">
        <v>364</v>
      </c>
      <c r="B599" t="str">
        <f t="shared" si="9"/>
        <v>Karmozijnstraat 2, 2284 GA RIJSWIJK ZH, Netherlands</v>
      </c>
      <c r="H599">
        <v>52.043559999999999</v>
      </c>
      <c r="I599">
        <v>4.3121299999999998</v>
      </c>
      <c r="J599" t="s">
        <v>2498</v>
      </c>
      <c r="K599" t="s">
        <v>3108</v>
      </c>
    </row>
    <row r="600" spans="1:11">
      <c r="A600" t="s">
        <v>362</v>
      </c>
      <c r="B600" t="str">
        <f t="shared" si="9"/>
        <v>P.C. Boutenslaan 203, 2283 EZ RIJSWIJK ZH, Netherlands</v>
      </c>
      <c r="H600">
        <v>52.039340000000003</v>
      </c>
      <c r="I600">
        <v>4.32247</v>
      </c>
      <c r="J600" t="s">
        <v>2614</v>
      </c>
      <c r="K600" t="s">
        <v>3107</v>
      </c>
    </row>
    <row r="601" spans="1:11">
      <c r="A601" t="s">
        <v>367</v>
      </c>
      <c r="B601" t="str">
        <f t="shared" si="9"/>
        <v>Van Vredenburchweg 425, 2284 TA RIJSWIJK ZH, Netherlands</v>
      </c>
      <c r="H601">
        <v>52.043175900000001</v>
      </c>
      <c r="I601">
        <v>4.3110103999999998</v>
      </c>
      <c r="J601" t="s">
        <v>2498</v>
      </c>
      <c r="K601" t="s">
        <v>3106</v>
      </c>
    </row>
    <row r="602" spans="1:11">
      <c r="A602" t="s">
        <v>1008</v>
      </c>
      <c r="B602" t="str">
        <f t="shared" si="9"/>
        <v>Bovendonk 1, 4707 ZH ROOSENDAAL, Netherlands</v>
      </c>
      <c r="H602">
        <v>51.522660000000002</v>
      </c>
      <c r="I602">
        <v>4.4668599000000002</v>
      </c>
      <c r="J602" t="s">
        <v>2498</v>
      </c>
      <c r="K602" t="s">
        <v>3105</v>
      </c>
    </row>
    <row r="603" spans="1:11">
      <c r="A603" t="s">
        <v>1011</v>
      </c>
      <c r="B603" t="str">
        <f t="shared" si="9"/>
        <v>Bovendonk 115, 4707 ZH ROOSENDAAL, Netherlands</v>
      </c>
      <c r="H603">
        <v>51.52375</v>
      </c>
      <c r="I603">
        <v>4.4767299999999999</v>
      </c>
      <c r="J603" t="s">
        <v>2498</v>
      </c>
      <c r="K603" t="s">
        <v>3104</v>
      </c>
    </row>
    <row r="604" spans="1:11">
      <c r="A604" t="s">
        <v>1017</v>
      </c>
      <c r="B604" t="str">
        <f t="shared" si="9"/>
        <v>Vincentiusstraat 53, 4701 LN ROOSENDAAL, Netherlands</v>
      </c>
      <c r="H604">
        <v>51.537480000000002</v>
      </c>
      <c r="I604">
        <v>4.4561099999999998</v>
      </c>
      <c r="J604" t="s">
        <v>2498</v>
      </c>
      <c r="K604" t="s">
        <v>3103</v>
      </c>
    </row>
    <row r="605" spans="1:11">
      <c r="A605" t="s">
        <v>1005</v>
      </c>
      <c r="B605" t="str">
        <f t="shared" si="9"/>
        <v>Burg Schneiderlaan 2, 4706 EZ ROOSENDAAL, Netherlands</v>
      </c>
      <c r="H605" t="s">
        <v>2539</v>
      </c>
      <c r="I605" t="s">
        <v>2539</v>
      </c>
      <c r="J605" t="s">
        <v>2539</v>
      </c>
      <c r="K605" t="s">
        <v>3102</v>
      </c>
    </row>
    <row r="606" spans="1:11">
      <c r="A606" t="s">
        <v>1014</v>
      </c>
      <c r="B606" t="str">
        <f t="shared" si="9"/>
        <v>Lyceumlaan 10, 4702 XG ROOSENDAAL, Netherlands</v>
      </c>
      <c r="H606">
        <v>51.538600000000002</v>
      </c>
      <c r="I606">
        <v>4.4628500000000004</v>
      </c>
      <c r="J606" t="s">
        <v>2498</v>
      </c>
      <c r="K606" t="s">
        <v>3101</v>
      </c>
    </row>
    <row r="607" spans="1:11">
      <c r="A607" t="s">
        <v>848</v>
      </c>
      <c r="B607" t="str">
        <f t="shared" si="9"/>
        <v>Schere 47, 3085 DT ROTTERDAM, Netherlands</v>
      </c>
      <c r="H607">
        <v>51.875160000000001</v>
      </c>
      <c r="I607">
        <v>4.4877099999999999</v>
      </c>
      <c r="J607" t="s">
        <v>2498</v>
      </c>
      <c r="K607" t="s">
        <v>3100</v>
      </c>
    </row>
    <row r="608" spans="1:11">
      <c r="A608" t="s">
        <v>779</v>
      </c>
      <c r="B608" t="str">
        <f t="shared" si="9"/>
        <v>Talingstraat 6, 3082 MH ROTTERDAM, Netherlands</v>
      </c>
      <c r="H608">
        <v>51.885980000000004</v>
      </c>
      <c r="I608">
        <v>4.4676499999999999</v>
      </c>
      <c r="J608" t="s">
        <v>2498</v>
      </c>
      <c r="K608" t="s">
        <v>3099</v>
      </c>
    </row>
    <row r="609" spans="1:11">
      <c r="A609" t="s">
        <v>776</v>
      </c>
      <c r="B609" t="str">
        <f t="shared" si="9"/>
        <v>Fichtestraat 3, 3076 RA ROTTERDAM, Netherlands</v>
      </c>
      <c r="H609">
        <v>51.881959999999999</v>
      </c>
      <c r="I609">
        <v>4.51431</v>
      </c>
      <c r="J609" t="s">
        <v>2498</v>
      </c>
      <c r="K609" t="s">
        <v>3098</v>
      </c>
    </row>
    <row r="610" spans="1:11">
      <c r="A610" t="s">
        <v>785</v>
      </c>
      <c r="B610" t="str">
        <f t="shared" si="9"/>
        <v>Roerdomplaan 42, 3084 NM ROTTERDAM, Netherlands</v>
      </c>
      <c r="H610">
        <v>51.884068499999998</v>
      </c>
      <c r="I610">
        <v>4.4719096</v>
      </c>
      <c r="J610" t="s">
        <v>2498</v>
      </c>
      <c r="K610" t="s">
        <v>3097</v>
      </c>
    </row>
    <row r="611" spans="1:11">
      <c r="A611" t="s">
        <v>782</v>
      </c>
      <c r="B611" t="str">
        <f t="shared" si="9"/>
        <v>Kreeftstraat 44, 3067 JV ROTTERDAM, Netherlands</v>
      </c>
      <c r="H611">
        <v>51.946530000000003</v>
      </c>
      <c r="I611">
        <v>4.5548299999999999</v>
      </c>
      <c r="J611" t="s">
        <v>2498</v>
      </c>
      <c r="K611" t="s">
        <v>3096</v>
      </c>
    </row>
    <row r="612" spans="1:11">
      <c r="A612" t="s">
        <v>773</v>
      </c>
      <c r="B612" t="str">
        <f t="shared" si="9"/>
        <v>Grift 30, 3075 SB ROTTERDAM, Netherlands</v>
      </c>
      <c r="H612">
        <v>51.8825553</v>
      </c>
      <c r="I612">
        <v>4.5083342999999996</v>
      </c>
      <c r="J612" t="s">
        <v>2498</v>
      </c>
      <c r="K612" t="s">
        <v>3095</v>
      </c>
    </row>
    <row r="613" spans="1:11">
      <c r="A613" t="s">
        <v>716</v>
      </c>
      <c r="B613" t="str">
        <f t="shared" si="9"/>
        <v>Beukelsdijk 145, 3022 DC ROTTERDAM, Netherlands</v>
      </c>
      <c r="H613">
        <v>51.920909999999999</v>
      </c>
      <c r="I613">
        <v>4.4525300000000003</v>
      </c>
      <c r="J613" t="s">
        <v>2498</v>
      </c>
      <c r="K613" t="s">
        <v>3094</v>
      </c>
    </row>
    <row r="614" spans="1:11">
      <c r="A614" t="s">
        <v>819</v>
      </c>
      <c r="B614" t="str">
        <f t="shared" si="9"/>
        <v>Kromhoutstraat 1-7, 3067 AE ROTTERDAM, Netherlands</v>
      </c>
      <c r="H614">
        <v>51.942549999999997</v>
      </c>
      <c r="I614">
        <v>4.5544399000000002</v>
      </c>
      <c r="J614" t="s">
        <v>2498</v>
      </c>
      <c r="K614" t="s">
        <v>3093</v>
      </c>
    </row>
    <row r="615" spans="1:11">
      <c r="A615" t="s">
        <v>731</v>
      </c>
      <c r="B615" t="str">
        <f t="shared" si="9"/>
        <v>Witte Hertstraat 1, 3061 CT ROTTERDAM, Netherlands</v>
      </c>
      <c r="H615">
        <v>51.924689999999998</v>
      </c>
      <c r="I615">
        <v>4.4985600000000003</v>
      </c>
      <c r="J615" t="s">
        <v>2498</v>
      </c>
      <c r="K615" t="s">
        <v>3092</v>
      </c>
    </row>
    <row r="616" spans="1:11">
      <c r="A616" t="s">
        <v>844</v>
      </c>
      <c r="B616" t="str">
        <f t="shared" si="9"/>
        <v>Ulaanbaatarplein 6, 3072 JP ROTTERDAM, Netherlands</v>
      </c>
      <c r="H616" t="s">
        <v>2539</v>
      </c>
      <c r="I616" t="s">
        <v>2539</v>
      </c>
      <c r="J616" t="s">
        <v>2539</v>
      </c>
      <c r="K616" t="s">
        <v>3091</v>
      </c>
    </row>
    <row r="617" spans="1:11">
      <c r="A617" t="s">
        <v>682</v>
      </c>
      <c r="B617" t="str">
        <f t="shared" si="9"/>
        <v>Carnissesingel 20, 3084 NA ROTTERDAM, Netherlands</v>
      </c>
      <c r="H617">
        <v>51.88541</v>
      </c>
      <c r="I617">
        <v>4.4852400000000001</v>
      </c>
      <c r="J617" t="s">
        <v>2498</v>
      </c>
      <c r="K617" t="s">
        <v>3090</v>
      </c>
    </row>
    <row r="618" spans="1:11">
      <c r="A618" t="s">
        <v>725</v>
      </c>
      <c r="B618" t="str">
        <f t="shared" si="9"/>
        <v>Tooroplaan 8, 3055 VG ROTTERDAM, Netherlands</v>
      </c>
      <c r="H618">
        <v>51.960189999999997</v>
      </c>
      <c r="I618">
        <v>4.4962499999999999</v>
      </c>
      <c r="J618" t="s">
        <v>2498</v>
      </c>
      <c r="K618" t="s">
        <v>3089</v>
      </c>
    </row>
    <row r="619" spans="1:11">
      <c r="A619" t="s">
        <v>801</v>
      </c>
      <c r="B619" t="str">
        <f t="shared" si="9"/>
        <v>Maashavenweg 14, 3072 AZ ROTTERDAM, Netherlands</v>
      </c>
      <c r="H619">
        <v>51.900820000000003</v>
      </c>
      <c r="I619">
        <v>4.4912400000000003</v>
      </c>
      <c r="J619" t="s">
        <v>2614</v>
      </c>
      <c r="K619" t="s">
        <v>3088</v>
      </c>
    </row>
    <row r="620" spans="1:11">
      <c r="A620" t="s">
        <v>792</v>
      </c>
      <c r="B620" t="str">
        <f t="shared" si="9"/>
        <v>Campusplein 18, 3192 CD HOOGVLIET ROTTERDAM, Netherlands</v>
      </c>
      <c r="H620">
        <v>51.85613</v>
      </c>
      <c r="I620">
        <v>4.3607500000000003</v>
      </c>
      <c r="J620" t="s">
        <v>2498</v>
      </c>
      <c r="K620" t="s">
        <v>3087</v>
      </c>
    </row>
    <row r="621" spans="1:11">
      <c r="A621" t="s">
        <v>743</v>
      </c>
      <c r="B621" t="str">
        <f t="shared" si="9"/>
        <v>Alexandriestraat 40, 3067 MR ROTTERDAM, Netherlands</v>
      </c>
      <c r="H621">
        <v>51.948700000000002</v>
      </c>
      <c r="I621">
        <v>4.5650899999999996</v>
      </c>
      <c r="J621" t="s">
        <v>2498</v>
      </c>
      <c r="K621" t="s">
        <v>3086</v>
      </c>
    </row>
    <row r="622" spans="1:11">
      <c r="A622" t="s">
        <v>770</v>
      </c>
      <c r="B622" t="str">
        <f t="shared" si="9"/>
        <v>Wytemaweg 25, 3015 CN ROTTERDAM, Netherlands</v>
      </c>
      <c r="H622">
        <v>51.911729999999999</v>
      </c>
      <c r="I622">
        <v>4.4682700000000004</v>
      </c>
      <c r="J622" t="s">
        <v>2498</v>
      </c>
      <c r="K622" t="s">
        <v>3085</v>
      </c>
    </row>
    <row r="623" spans="1:11">
      <c r="A623" t="s">
        <v>713</v>
      </c>
      <c r="B623" t="str">
        <f t="shared" si="9"/>
        <v>Mathenesserdijk 455, 3026 GH ROTTERDAM, Netherlands</v>
      </c>
      <c r="H623">
        <v>51.91151</v>
      </c>
      <c r="I623">
        <v>4.4467299000000002</v>
      </c>
      <c r="J623" t="s">
        <v>2498</v>
      </c>
      <c r="K623" t="s">
        <v>3084</v>
      </c>
    </row>
    <row r="624" spans="1:11">
      <c r="A624" t="s">
        <v>688</v>
      </c>
      <c r="B624" t="str">
        <f t="shared" si="9"/>
        <v>Valenciadreef 15, 3067 WL ROTTERDAM, Netherlands</v>
      </c>
      <c r="H624">
        <v>51.945369900000003</v>
      </c>
      <c r="I624">
        <v>4.5598000000000001</v>
      </c>
      <c r="J624" t="s">
        <v>2498</v>
      </c>
      <c r="K624" t="s">
        <v>3083</v>
      </c>
    </row>
    <row r="625" spans="1:11">
      <c r="A625" t="s">
        <v>829</v>
      </c>
      <c r="B625" t="str">
        <f t="shared" si="9"/>
        <v>Stadhoudersplein 35, 3039 ER ROTTERDAM, Netherlands</v>
      </c>
      <c r="H625">
        <v>51.932290000000002</v>
      </c>
      <c r="I625">
        <v>4.4619</v>
      </c>
      <c r="J625" t="s">
        <v>2498</v>
      </c>
      <c r="K625" t="s">
        <v>3082</v>
      </c>
    </row>
    <row r="626" spans="1:11">
      <c r="A626" t="s">
        <v>679</v>
      </c>
      <c r="B626" t="str">
        <f t="shared" si="9"/>
        <v>Smeetslandseweg 127, 3079 CR ROTTERDAM, Netherlands</v>
      </c>
      <c r="H626">
        <v>51.88138</v>
      </c>
      <c r="I626">
        <v>4.5329699999999997</v>
      </c>
      <c r="J626" t="s">
        <v>2498</v>
      </c>
      <c r="K626" t="s">
        <v>3081</v>
      </c>
    </row>
    <row r="627" spans="1:11">
      <c r="A627" t="s">
        <v>707</v>
      </c>
      <c r="B627" t="str">
        <f t="shared" si="9"/>
        <v>Kruisplein 26, 3012 CC ROTTERDAM, Netherlands</v>
      </c>
      <c r="H627">
        <v>51.92212</v>
      </c>
      <c r="I627">
        <v>4.47166</v>
      </c>
      <c r="J627" t="s">
        <v>2498</v>
      </c>
      <c r="K627" t="s">
        <v>3080</v>
      </c>
    </row>
    <row r="628" spans="1:11">
      <c r="A628" t="s">
        <v>740</v>
      </c>
      <c r="B628" t="str">
        <f t="shared" si="9"/>
        <v>Beukelsdijk 91, 3021 AE ROTTERDAM, Netherlands</v>
      </c>
      <c r="H628">
        <v>51.921909900000003</v>
      </c>
      <c r="I628">
        <v>4.4587700000000003</v>
      </c>
      <c r="J628" t="s">
        <v>2498</v>
      </c>
      <c r="K628" t="s">
        <v>3079</v>
      </c>
    </row>
    <row r="629" spans="1:11">
      <c r="A629" t="s">
        <v>722</v>
      </c>
      <c r="B629" t="str">
        <f t="shared" si="9"/>
        <v>Walenburgerweg 35, 3039 AC ROTTERDAM, Netherlands</v>
      </c>
      <c r="H629">
        <v>51.930010000000003</v>
      </c>
      <c r="I629">
        <v>4.4672000000000001</v>
      </c>
      <c r="J629" t="s">
        <v>2498</v>
      </c>
      <c r="K629" t="s">
        <v>3078</v>
      </c>
    </row>
    <row r="630" spans="1:11">
      <c r="A630" t="s">
        <v>719</v>
      </c>
      <c r="B630" t="str">
        <f t="shared" si="9"/>
        <v>Noordsingel 72, 3032 BG ROTTERDAM, Netherlands</v>
      </c>
      <c r="H630">
        <v>51.930030000000002</v>
      </c>
      <c r="I630">
        <v>4.4789899000000002</v>
      </c>
      <c r="J630" t="s">
        <v>2498</v>
      </c>
      <c r="K630" t="s">
        <v>3077</v>
      </c>
    </row>
    <row r="631" spans="1:11">
      <c r="A631" t="s">
        <v>701</v>
      </c>
      <c r="B631" t="str">
        <f t="shared" si="9"/>
        <v>Voorhout 100, 3055 ES ROTTERDAM, Netherlands</v>
      </c>
      <c r="H631">
        <v>51.9649</v>
      </c>
      <c r="I631">
        <v>4.4970699999999999</v>
      </c>
      <c r="J631" t="s">
        <v>2498</v>
      </c>
      <c r="K631" t="s">
        <v>3076</v>
      </c>
    </row>
    <row r="632" spans="1:11">
      <c r="A632" t="s">
        <v>710</v>
      </c>
      <c r="B632" t="str">
        <f t="shared" si="9"/>
        <v>Stationssingel 70, 3033 HJ ROTTERDAM, Netherlands</v>
      </c>
      <c r="H632">
        <v>51.925379900000003</v>
      </c>
      <c r="I632">
        <v>4.4647899999999998</v>
      </c>
      <c r="J632" t="s">
        <v>2498</v>
      </c>
      <c r="K632" t="s">
        <v>3075</v>
      </c>
    </row>
    <row r="633" spans="1:11">
      <c r="A633" t="s">
        <v>746</v>
      </c>
      <c r="B633" t="str">
        <f t="shared" si="9"/>
        <v>Essenburgsingel 58, 3022 EA ROTTERDAM, Netherlands</v>
      </c>
      <c r="H633">
        <v>51.922370000000001</v>
      </c>
      <c r="I633">
        <v>4.4539400000000002</v>
      </c>
      <c r="J633" t="s">
        <v>2498</v>
      </c>
      <c r="K633" t="s">
        <v>3074</v>
      </c>
    </row>
    <row r="634" spans="1:11">
      <c r="A634" t="s">
        <v>728</v>
      </c>
      <c r="B634" t="str">
        <f t="shared" si="9"/>
        <v>Westzeedijk 497, 3024 EL ROTTERDAM, Netherlands</v>
      </c>
      <c r="H634">
        <v>51.904690000000002</v>
      </c>
      <c r="I634">
        <v>4.4569599000000002</v>
      </c>
      <c r="J634" t="s">
        <v>2498</v>
      </c>
      <c r="K634" t="s">
        <v>3073</v>
      </c>
    </row>
    <row r="635" spans="1:11">
      <c r="A635" t="s">
        <v>804</v>
      </c>
      <c r="B635" t="str">
        <f t="shared" si="9"/>
        <v>Van Bijnkershoekweg 97, 3052 PB ROTTERDAM, Netherlands</v>
      </c>
      <c r="H635">
        <v>51.950701199999997</v>
      </c>
      <c r="I635">
        <v>4.4743731000000002</v>
      </c>
      <c r="J635" t="s">
        <v>2498</v>
      </c>
      <c r="K635" t="s">
        <v>3072</v>
      </c>
    </row>
    <row r="636" spans="1:11">
      <c r="A636" t="s">
        <v>813</v>
      </c>
      <c r="B636" t="str">
        <f t="shared" si="9"/>
        <v>Oudedijk 75, 3062 AD ROTTERDAM, Netherlands</v>
      </c>
      <c r="H636">
        <v>51.926250000000003</v>
      </c>
      <c r="I636">
        <v>4.5125200000000003</v>
      </c>
      <c r="J636" t="s">
        <v>2498</v>
      </c>
      <c r="K636" t="s">
        <v>3071</v>
      </c>
    </row>
    <row r="637" spans="1:11">
      <c r="A637" t="s">
        <v>816</v>
      </c>
      <c r="B637" t="str">
        <f t="shared" si="9"/>
        <v>Spaanseweg 101, 3028 HW ROTTERDAM, Netherlands</v>
      </c>
      <c r="H637">
        <v>51.9178</v>
      </c>
      <c r="I637">
        <v>4.4276200000000001</v>
      </c>
      <c r="J637" t="s">
        <v>2498</v>
      </c>
      <c r="K637" t="s">
        <v>3070</v>
      </c>
    </row>
    <row r="638" spans="1:11">
      <c r="A638" t="s">
        <v>810</v>
      </c>
      <c r="B638" t="str">
        <f t="shared" si="9"/>
        <v>Molenvijver 19, 3052 HA ROTTERDAM, Netherlands</v>
      </c>
      <c r="H638">
        <v>51.955869999999997</v>
      </c>
      <c r="I638">
        <v>4.4758599999999999</v>
      </c>
      <c r="J638" t="s">
        <v>2614</v>
      </c>
      <c r="K638" t="s">
        <v>3069</v>
      </c>
    </row>
    <row r="639" spans="1:11">
      <c r="A639" t="s">
        <v>807</v>
      </c>
      <c r="B639" t="str">
        <f t="shared" si="9"/>
        <v>Wilgenplaslaan 194, 3052 SL ROTTERDAM, Netherlands</v>
      </c>
      <c r="H639">
        <v>51.953319999999998</v>
      </c>
      <c r="I639">
        <v>4.4695299999999998</v>
      </c>
      <c r="J639" t="s">
        <v>2498</v>
      </c>
      <c r="K639" t="s">
        <v>3068</v>
      </c>
    </row>
    <row r="640" spans="1:11">
      <c r="A640" t="s">
        <v>692</v>
      </c>
      <c r="B640" t="str">
        <f t="shared" si="9"/>
        <v>Schimmelpenninckstraat 17, 3039 KS ROTTERDAM, Netherlands</v>
      </c>
      <c r="H640">
        <v>51.924759999999999</v>
      </c>
      <c r="I640">
        <v>4.4600099000000002</v>
      </c>
      <c r="J640" t="s">
        <v>2498</v>
      </c>
      <c r="K640" t="s">
        <v>3067</v>
      </c>
    </row>
    <row r="641" spans="1:11">
      <c r="A641" t="s">
        <v>838</v>
      </c>
      <c r="B641" t="str">
        <f t="shared" si="9"/>
        <v>Montessoriweg 55, 3083 AN ROTTERDAM, Netherlands</v>
      </c>
      <c r="H641">
        <v>51.885010000000001</v>
      </c>
      <c r="I641">
        <v>4.4946299999999999</v>
      </c>
      <c r="J641" t="s">
        <v>2498</v>
      </c>
      <c r="K641" t="s">
        <v>3066</v>
      </c>
    </row>
    <row r="642" spans="1:11">
      <c r="A642" t="s">
        <v>734</v>
      </c>
      <c r="B642" t="str">
        <f t="shared" si="9"/>
        <v>Hazelaarweg 50, 3053 PM ROTTERDAM, Netherlands</v>
      </c>
      <c r="H642">
        <v>51.963769900000003</v>
      </c>
      <c r="I642">
        <v>4.4763000000000002</v>
      </c>
      <c r="J642" t="s">
        <v>2498</v>
      </c>
      <c r="K642" t="s">
        <v>3065</v>
      </c>
    </row>
    <row r="643" spans="1:11">
      <c r="A643" t="s">
        <v>832</v>
      </c>
      <c r="B643" t="str">
        <f t="shared" ref="B643:B706" si="10">CONCATENATE(A643,", Netherlands")</f>
        <v>Veenoord 15, 3079 NH ROTTERDAM, Netherlands</v>
      </c>
      <c r="H643">
        <v>51.884140000000002</v>
      </c>
      <c r="I643">
        <v>4.5511299999999997</v>
      </c>
      <c r="J643" t="s">
        <v>2498</v>
      </c>
      <c r="K643" t="s">
        <v>3064</v>
      </c>
    </row>
    <row r="644" spans="1:11">
      <c r="A644" t="s">
        <v>698</v>
      </c>
      <c r="B644" t="str">
        <f t="shared" si="10"/>
        <v>Nachtegaalplein 55, 3082 NK ROTTERDAM, Netherlands</v>
      </c>
      <c r="H644">
        <v>51.8874</v>
      </c>
      <c r="I644">
        <v>4.4704199999999998</v>
      </c>
      <c r="J644" t="s">
        <v>2498</v>
      </c>
      <c r="K644" t="s">
        <v>3063</v>
      </c>
    </row>
    <row r="645" spans="1:11">
      <c r="A645" t="s">
        <v>749</v>
      </c>
      <c r="B645" t="str">
        <f t="shared" si="10"/>
        <v>Ramlehweg 6, 3061 JX ROTTERDAM, Netherlands</v>
      </c>
      <c r="H645">
        <v>51.931370000000001</v>
      </c>
      <c r="I645">
        <v>4.5054699999999999</v>
      </c>
      <c r="J645" t="s">
        <v>2498</v>
      </c>
      <c r="K645" t="s">
        <v>3062</v>
      </c>
    </row>
    <row r="646" spans="1:11">
      <c r="A646" t="s">
        <v>841</v>
      </c>
      <c r="B646" t="str">
        <f t="shared" si="10"/>
        <v>Palmentuin 77-79, 3078 KJ ROTTERDAM, Netherlands</v>
      </c>
      <c r="H646">
        <v>51.888890000000004</v>
      </c>
      <c r="I646">
        <v>4.5486800000000001</v>
      </c>
      <c r="J646" t="s">
        <v>2498</v>
      </c>
      <c r="K646" t="s">
        <v>3061</v>
      </c>
    </row>
    <row r="647" spans="1:11">
      <c r="A647" t="s">
        <v>826</v>
      </c>
      <c r="B647" t="str">
        <f t="shared" si="10"/>
        <v>Sparregat 1, 3181 AZ ROZENBURG ZH, Netherlands</v>
      </c>
      <c r="H647">
        <v>51.9024</v>
      </c>
      <c r="I647">
        <v>4.2552899000000002</v>
      </c>
      <c r="J647" t="s">
        <v>2498</v>
      </c>
      <c r="K647" t="s">
        <v>3060</v>
      </c>
    </row>
    <row r="648" spans="1:11">
      <c r="A648" t="s">
        <v>822</v>
      </c>
      <c r="B648" t="str">
        <f t="shared" si="10"/>
        <v>Elritsstraat 11, 3192 CE HOOGVLIET ROTTERDAM, Netherlands</v>
      </c>
      <c r="H648">
        <v>51.857059999999997</v>
      </c>
      <c r="I648">
        <v>4.3600199000000002</v>
      </c>
      <c r="J648" t="s">
        <v>2498</v>
      </c>
      <c r="K648" t="s">
        <v>3059</v>
      </c>
    </row>
    <row r="649" spans="1:11">
      <c r="A649" t="s">
        <v>685</v>
      </c>
      <c r="B649" t="str">
        <f t="shared" si="10"/>
        <v>President Rooseveltweg 11, 3068 TR ROTTERDAM, Netherlands</v>
      </c>
      <c r="H649">
        <v>51.960380000000001</v>
      </c>
      <c r="I649">
        <v>4.5583299999999998</v>
      </c>
      <c r="J649" t="s">
        <v>2614</v>
      </c>
      <c r="K649" t="s">
        <v>3058</v>
      </c>
    </row>
    <row r="650" spans="1:11">
      <c r="A650" t="s">
        <v>795</v>
      </c>
      <c r="B650" t="str">
        <f t="shared" si="10"/>
        <v>Tattistraat 3, 3066 CE ROTTERDAM, Netherlands</v>
      </c>
      <c r="H650">
        <v>51.936889999999998</v>
      </c>
      <c r="I650">
        <v>4.5567399000000002</v>
      </c>
      <c r="J650" t="s">
        <v>2498</v>
      </c>
      <c r="K650" t="s">
        <v>3057</v>
      </c>
    </row>
    <row r="651" spans="1:11">
      <c r="A651" t="s">
        <v>788</v>
      </c>
      <c r="B651" t="str">
        <f t="shared" si="10"/>
        <v>Tamboerstraat 9, 3034 PT ROTTERDAM, Netherlands</v>
      </c>
      <c r="H651">
        <v>51.933259999999997</v>
      </c>
      <c r="I651">
        <v>4.4968399999999997</v>
      </c>
      <c r="J651" t="s">
        <v>2498</v>
      </c>
      <c r="K651" t="s">
        <v>3056</v>
      </c>
    </row>
    <row r="652" spans="1:11">
      <c r="A652" t="s">
        <v>737</v>
      </c>
      <c r="B652" t="str">
        <f t="shared" si="10"/>
        <v>Lloydstraat 300, 3024 EA ROTTERDAM, Netherlands</v>
      </c>
      <c r="H652">
        <v>51.90204</v>
      </c>
      <c r="I652">
        <v>4.4610900000000004</v>
      </c>
      <c r="J652" t="s">
        <v>2498</v>
      </c>
      <c r="K652" t="s">
        <v>3055</v>
      </c>
    </row>
    <row r="653" spans="1:11">
      <c r="A653" t="s">
        <v>835</v>
      </c>
      <c r="B653" t="str">
        <f t="shared" si="10"/>
        <v>Beumershoek 3, 3085 EA ROTTERDAM, Netherlands</v>
      </c>
      <c r="H653">
        <v>51.872900000000001</v>
      </c>
      <c r="I653">
        <v>4.4883800000000003</v>
      </c>
      <c r="J653" t="s">
        <v>2498</v>
      </c>
      <c r="K653" t="s">
        <v>3054</v>
      </c>
    </row>
    <row r="654" spans="1:11">
      <c r="A654" t="s">
        <v>704</v>
      </c>
      <c r="B654" t="str">
        <f t="shared" si="10"/>
        <v>Pieter de Hoochstraat 29, 3024 CP ROTTERDAM, Netherlands</v>
      </c>
      <c r="H654">
        <v>51.905729999999998</v>
      </c>
      <c r="I654">
        <v>4.4577499999999999</v>
      </c>
      <c r="J654" t="s">
        <v>2498</v>
      </c>
      <c r="K654" t="s">
        <v>3053</v>
      </c>
    </row>
    <row r="655" spans="1:11">
      <c r="A655" t="s">
        <v>758</v>
      </c>
      <c r="B655" t="str">
        <f t="shared" si="10"/>
        <v>Merkelbachstraat 6-8, 3067 AL ROTTERDAM, Netherlands</v>
      </c>
      <c r="H655">
        <v>51.94267</v>
      </c>
      <c r="I655">
        <v>4.5491400000000004</v>
      </c>
      <c r="J655" t="s">
        <v>2498</v>
      </c>
      <c r="K655" t="s">
        <v>3052</v>
      </c>
    </row>
    <row r="656" spans="1:11">
      <c r="A656" t="s">
        <v>752</v>
      </c>
      <c r="B656" t="str">
        <f t="shared" si="10"/>
        <v>Prinsenlaan 82, 3066 KA ROTTERDAM, Netherlands</v>
      </c>
      <c r="H656">
        <v>51.939619999999998</v>
      </c>
      <c r="I656">
        <v>4.5552900000000003</v>
      </c>
      <c r="J656" t="s">
        <v>2498</v>
      </c>
      <c r="K656" t="s">
        <v>3051</v>
      </c>
    </row>
    <row r="657" spans="1:11">
      <c r="A657" t="s">
        <v>755</v>
      </c>
      <c r="B657" t="str">
        <f t="shared" si="10"/>
        <v>Tattistraat 13, 3066 CE ROTTERDAM, Netherlands</v>
      </c>
      <c r="H657">
        <v>51.9366652</v>
      </c>
      <c r="I657">
        <v>4.5557578999999997</v>
      </c>
      <c r="J657" t="s">
        <v>2498</v>
      </c>
      <c r="K657" t="s">
        <v>3050</v>
      </c>
    </row>
    <row r="658" spans="1:11">
      <c r="A658" t="s">
        <v>695</v>
      </c>
      <c r="B658" t="str">
        <f t="shared" si="10"/>
        <v>Slaghekstraat 221, 3074 LJ ROTTERDAM, Netherlands</v>
      </c>
      <c r="H658">
        <v>51.897440000000003</v>
      </c>
      <c r="I658">
        <v>4.5033899000000002</v>
      </c>
      <c r="J658" t="s">
        <v>2498</v>
      </c>
      <c r="K658" t="s">
        <v>3049</v>
      </c>
    </row>
    <row r="659" spans="1:11">
      <c r="A659" t="s">
        <v>690</v>
      </c>
      <c r="B659" t="str">
        <f t="shared" si="10"/>
        <v>Bosdreef 111, 3062 CA ROTTERDAM, Netherlands</v>
      </c>
      <c r="H659">
        <v>51.93817</v>
      </c>
      <c r="I659">
        <v>4.5003200000000003</v>
      </c>
      <c r="J659" t="s">
        <v>2498</v>
      </c>
      <c r="K659" t="s">
        <v>3048</v>
      </c>
    </row>
    <row r="660" spans="1:11">
      <c r="A660" t="s">
        <v>767</v>
      </c>
      <c r="B660" t="str">
        <f t="shared" si="10"/>
        <v>Walenburgerweg 130, 3033 AK ROTTERDAM, Netherlands</v>
      </c>
      <c r="H660">
        <v>51.926169999999999</v>
      </c>
      <c r="I660">
        <v>4.4624199999999998</v>
      </c>
      <c r="J660" t="s">
        <v>2498</v>
      </c>
      <c r="K660" t="s">
        <v>3047</v>
      </c>
    </row>
    <row r="661" spans="1:11">
      <c r="A661" t="s">
        <v>764</v>
      </c>
      <c r="B661" t="str">
        <f t="shared" si="10"/>
        <v>Argonautenweg 55, 3054 RP ROTTERDAM, Netherlands</v>
      </c>
      <c r="H661">
        <v>51.961289999999998</v>
      </c>
      <c r="I661">
        <v>4.4853100000000001</v>
      </c>
      <c r="J661" t="s">
        <v>2498</v>
      </c>
      <c r="K661" t="s">
        <v>3046</v>
      </c>
    </row>
    <row r="662" spans="1:11">
      <c r="A662" t="s">
        <v>761</v>
      </c>
      <c r="B662" t="str">
        <f t="shared" si="10"/>
        <v>Bentincklaan 280, 3039 KK ROTTERDAM, Netherlands</v>
      </c>
      <c r="H662">
        <v>51.924900000000001</v>
      </c>
      <c r="I662">
        <v>4.4552500000000004</v>
      </c>
      <c r="J662" t="s">
        <v>2498</v>
      </c>
      <c r="K662" t="s">
        <v>3045</v>
      </c>
    </row>
    <row r="663" spans="1:11">
      <c r="A663" t="s">
        <v>798</v>
      </c>
      <c r="B663" t="str">
        <f t="shared" si="10"/>
        <v>Montessoriweg 26, 3083 AN ROTTERDAM, Netherlands</v>
      </c>
      <c r="H663">
        <v>51.885750000000002</v>
      </c>
      <c r="I663">
        <v>4.4949500000000002</v>
      </c>
      <c r="J663" t="s">
        <v>2614</v>
      </c>
      <c r="K663" t="s">
        <v>3044</v>
      </c>
    </row>
    <row r="664" spans="1:11">
      <c r="A664" t="s">
        <v>1683</v>
      </c>
      <c r="B664" t="str">
        <f t="shared" si="10"/>
        <v>Kleiberglaan 1, 6891 DK ROZENDAAL, Netherlands</v>
      </c>
      <c r="H664">
        <v>52.004069999999999</v>
      </c>
      <c r="I664">
        <v>5.9721099999999998</v>
      </c>
      <c r="J664" t="s">
        <v>2498</v>
      </c>
      <c r="K664" t="s">
        <v>3043</v>
      </c>
    </row>
    <row r="665" spans="1:11">
      <c r="A665" t="s">
        <v>1022</v>
      </c>
      <c r="B665" t="str">
        <f t="shared" si="10"/>
        <v>Bosheidestraat 1, 4715 RD RUCPHEN, Netherlands</v>
      </c>
      <c r="H665">
        <v>51.532890000000002</v>
      </c>
      <c r="I665">
        <v>4.56759</v>
      </c>
      <c r="J665" t="s">
        <v>2498</v>
      </c>
      <c r="K665" t="s">
        <v>3042</v>
      </c>
    </row>
    <row r="666" spans="1:11">
      <c r="A666" t="s">
        <v>481</v>
      </c>
      <c r="B666" t="str">
        <f t="shared" si="10"/>
        <v>Parallelweg 401, 3112 NA SCHIEDAM, Netherlands</v>
      </c>
      <c r="H666">
        <v>51.922040000000003</v>
      </c>
      <c r="I666">
        <v>4.4132499999999997</v>
      </c>
      <c r="J666" t="s">
        <v>2498</v>
      </c>
      <c r="K666" t="s">
        <v>3041</v>
      </c>
    </row>
    <row r="667" spans="1:11">
      <c r="A667" t="s">
        <v>481</v>
      </c>
      <c r="B667" t="str">
        <f t="shared" si="10"/>
        <v>Parallelweg 401, 3112 NA SCHIEDAM, Netherlands</v>
      </c>
      <c r="H667">
        <v>51.922040000000003</v>
      </c>
      <c r="I667">
        <v>4.4132499999999997</v>
      </c>
      <c r="J667" t="s">
        <v>2498</v>
      </c>
      <c r="K667" t="s">
        <v>3041</v>
      </c>
    </row>
    <row r="668" spans="1:11">
      <c r="A668" t="s">
        <v>478</v>
      </c>
      <c r="B668" t="str">
        <f t="shared" si="10"/>
        <v>Hugo de Grootstraat 4, 3119 HA SCHIEDAM, Netherlands</v>
      </c>
      <c r="H668">
        <v>51.924590000000002</v>
      </c>
      <c r="I668">
        <v>4.3913599999999997</v>
      </c>
      <c r="J668" t="s">
        <v>2498</v>
      </c>
      <c r="K668" t="s">
        <v>3040</v>
      </c>
    </row>
    <row r="669" spans="1:11">
      <c r="A669" t="s">
        <v>478</v>
      </c>
      <c r="B669" t="str">
        <f t="shared" si="10"/>
        <v>Hugo de Grootstraat 4, 3119 HA SCHIEDAM, Netherlands</v>
      </c>
      <c r="H669">
        <v>51.924590000000002</v>
      </c>
      <c r="I669">
        <v>4.3913599999999997</v>
      </c>
      <c r="J669" t="s">
        <v>2498</v>
      </c>
      <c r="K669" t="s">
        <v>3040</v>
      </c>
    </row>
    <row r="670" spans="1:11">
      <c r="A670" t="s">
        <v>484</v>
      </c>
      <c r="B670" t="str">
        <f t="shared" si="10"/>
        <v>Van der Leeuwlaan 3, 3118 LP SCHIEDAM, Netherlands</v>
      </c>
      <c r="H670">
        <v>51.920313200000002</v>
      </c>
      <c r="I670">
        <v>4.3802792000000004</v>
      </c>
      <c r="J670" t="s">
        <v>2498</v>
      </c>
      <c r="K670" t="s">
        <v>3039</v>
      </c>
    </row>
    <row r="671" spans="1:11">
      <c r="A671" t="s">
        <v>484</v>
      </c>
      <c r="B671" t="str">
        <f t="shared" si="10"/>
        <v>Van der Leeuwlaan 3, 3118 LP SCHIEDAM, Netherlands</v>
      </c>
      <c r="H671">
        <v>51.920313200000002</v>
      </c>
      <c r="I671">
        <v>4.3802792000000004</v>
      </c>
      <c r="J671" t="s">
        <v>2498</v>
      </c>
      <c r="K671" t="s">
        <v>3039</v>
      </c>
    </row>
    <row r="672" spans="1:11">
      <c r="A672" t="s">
        <v>475</v>
      </c>
      <c r="B672" t="str">
        <f t="shared" si="10"/>
        <v>Van der Brugghenlaan 2, 3118 LA SCHIEDAM, Netherlands</v>
      </c>
      <c r="H672">
        <v>51.919220000000003</v>
      </c>
      <c r="I672">
        <v>4.3776700000000002</v>
      </c>
      <c r="J672" t="s">
        <v>2498</v>
      </c>
      <c r="K672" t="s">
        <v>3038</v>
      </c>
    </row>
    <row r="673" spans="1:11">
      <c r="A673" t="s">
        <v>475</v>
      </c>
      <c r="B673" t="str">
        <f t="shared" si="10"/>
        <v>Van der Brugghenlaan 2, 3118 LA SCHIEDAM, Netherlands</v>
      </c>
      <c r="H673">
        <v>51.919220000000003</v>
      </c>
      <c r="I673">
        <v>4.3776700000000002</v>
      </c>
      <c r="J673" t="s">
        <v>2498</v>
      </c>
      <c r="K673" t="s">
        <v>3038</v>
      </c>
    </row>
    <row r="674" spans="1:11">
      <c r="A674" t="s">
        <v>487</v>
      </c>
      <c r="B674" t="str">
        <f t="shared" si="10"/>
        <v>Valeriusstraat 29-31, 3122 AM SCHIEDAM, Netherlands</v>
      </c>
      <c r="H674">
        <v>51.927799999999998</v>
      </c>
      <c r="I674">
        <v>4.3742299999999998</v>
      </c>
      <c r="J674" t="s">
        <v>2498</v>
      </c>
      <c r="K674" t="s">
        <v>3037</v>
      </c>
    </row>
    <row r="675" spans="1:11">
      <c r="A675" t="s">
        <v>487</v>
      </c>
      <c r="B675" t="str">
        <f t="shared" si="10"/>
        <v>Valeriusstraat 29-31, 3122 AM SCHIEDAM, Netherlands</v>
      </c>
      <c r="H675">
        <v>51.927799999999998</v>
      </c>
      <c r="I675">
        <v>4.3742299999999998</v>
      </c>
      <c r="J675" t="s">
        <v>2498</v>
      </c>
      <c r="K675" t="s">
        <v>3037</v>
      </c>
    </row>
    <row r="676" spans="1:11">
      <c r="A676" t="s">
        <v>1272</v>
      </c>
      <c r="B676" t="str">
        <f t="shared" si="10"/>
        <v>Putsteeg 4, 5481 XT SCHIJNDEL, Netherlands</v>
      </c>
      <c r="H676">
        <v>51.615639999999999</v>
      </c>
      <c r="I676">
        <v>5.4270699000000002</v>
      </c>
      <c r="J676" t="s">
        <v>2498</v>
      </c>
      <c r="K676" t="s">
        <v>3036</v>
      </c>
    </row>
    <row r="677" spans="1:11">
      <c r="A677" t="s">
        <v>2224</v>
      </c>
      <c r="B677" t="str">
        <f t="shared" si="10"/>
        <v>Hatfieldpark 1-2, 4301 XC ZIERIKZEE, Netherlands</v>
      </c>
      <c r="H677">
        <v>51.652163299999998</v>
      </c>
      <c r="I677">
        <v>3.9072849000000001</v>
      </c>
      <c r="J677" t="s">
        <v>2498</v>
      </c>
      <c r="K677" t="s">
        <v>3035</v>
      </c>
    </row>
    <row r="678" spans="1:11">
      <c r="A678" t="s">
        <v>1688</v>
      </c>
      <c r="B678" t="str">
        <f t="shared" si="10"/>
        <v>Stevensbeekseweg 8-A, 5844 AB STEVENSBEEK, Netherlands</v>
      </c>
      <c r="H678">
        <v>51.607950000000002</v>
      </c>
      <c r="I678">
        <v>5.9122500000000002</v>
      </c>
      <c r="J678" t="s">
        <v>2498</v>
      </c>
      <c r="K678" t="s">
        <v>3034</v>
      </c>
    </row>
    <row r="679" spans="1:11">
      <c r="A679" t="s">
        <v>1277</v>
      </c>
      <c r="B679" t="str">
        <f t="shared" si="10"/>
        <v>Kapelbergstraat 6, 5271 VB SINT-MICHIELSGESTEL, Netherlands</v>
      </c>
      <c r="H679">
        <v>51.65052</v>
      </c>
      <c r="I679">
        <v>5.3467099999999999</v>
      </c>
      <c r="J679" t="s">
        <v>2498</v>
      </c>
      <c r="K679" t="s">
        <v>3033</v>
      </c>
    </row>
    <row r="680" spans="1:11">
      <c r="A680" t="s">
        <v>1279</v>
      </c>
      <c r="B680" t="str">
        <f t="shared" si="10"/>
        <v>Beekvlietstraat 4, 5271 SM SINT-MICHIELSGESTEL, Netherlands</v>
      </c>
      <c r="H680">
        <v>51.641950000000001</v>
      </c>
      <c r="I680">
        <v>5.3638399999999997</v>
      </c>
      <c r="J680" t="s">
        <v>2498</v>
      </c>
      <c r="K680" t="s">
        <v>3032</v>
      </c>
    </row>
    <row r="681" spans="1:11">
      <c r="A681" t="s">
        <v>134</v>
      </c>
      <c r="B681" t="str">
        <f t="shared" si="10"/>
        <v>Prof Kamerlingh Onnesln 109, 3362 VE SLIEDRECHT, Netherlands</v>
      </c>
      <c r="H681">
        <v>51.8234882</v>
      </c>
      <c r="I681">
        <v>4.7808932000000004</v>
      </c>
      <c r="J681" t="s">
        <v>2498</v>
      </c>
      <c r="K681" t="s">
        <v>3031</v>
      </c>
    </row>
    <row r="682" spans="1:11">
      <c r="A682" t="s">
        <v>2230</v>
      </c>
      <c r="B682" t="str">
        <f t="shared" si="10"/>
        <v>Nieuwstraat 50, 4501 BE OOSTBURG, Netherlands</v>
      </c>
      <c r="H682">
        <v>51.323880000000003</v>
      </c>
      <c r="I682">
        <v>3.4855</v>
      </c>
      <c r="J682" t="s">
        <v>2498</v>
      </c>
      <c r="K682" t="s">
        <v>3030</v>
      </c>
    </row>
    <row r="683" spans="1:11">
      <c r="A683" t="s">
        <v>2178</v>
      </c>
      <c r="B683" t="str">
        <f t="shared" si="10"/>
        <v>Kanaalstraat 12-14, 5711 EH SOMEREN, Netherlands</v>
      </c>
      <c r="H683">
        <v>51.386650000000003</v>
      </c>
      <c r="I683">
        <v>5.7153999999999998</v>
      </c>
      <c r="J683" t="s">
        <v>2498</v>
      </c>
      <c r="K683" t="s">
        <v>3029</v>
      </c>
    </row>
    <row r="684" spans="1:11">
      <c r="A684" t="s">
        <v>1027</v>
      </c>
      <c r="B684" t="str">
        <f t="shared" si="10"/>
        <v>Ravelijnstraat 2-A, 4651 DT STEENBERGEN NB, Netherlands</v>
      </c>
      <c r="H684">
        <v>51.58222</v>
      </c>
      <c r="I684">
        <v>4.3185099999999998</v>
      </c>
      <c r="J684" t="s">
        <v>2498</v>
      </c>
      <c r="K684" t="s">
        <v>3028</v>
      </c>
    </row>
    <row r="685" spans="1:11">
      <c r="A685" t="s">
        <v>2008</v>
      </c>
      <c r="B685" t="str">
        <f t="shared" si="10"/>
        <v>Oostwijkstraat 8, 8331 ED STEENWIJK, Netherlands</v>
      </c>
      <c r="H685">
        <v>52.786830000000002</v>
      </c>
      <c r="I685">
        <v>6.1213800000000003</v>
      </c>
      <c r="J685" t="s">
        <v>2498</v>
      </c>
      <c r="K685" t="s">
        <v>3027</v>
      </c>
    </row>
    <row r="686" spans="1:11">
      <c r="A686" t="s">
        <v>2002</v>
      </c>
      <c r="B686" t="str">
        <f t="shared" si="10"/>
        <v>Lijsterbesstraat 1, 8331 NS STEENWIJK, Netherlands</v>
      </c>
      <c r="H686">
        <v>52.781700000000001</v>
      </c>
      <c r="I686">
        <v>6.11409</v>
      </c>
      <c r="J686" t="s">
        <v>2498</v>
      </c>
      <c r="K686" t="s">
        <v>3026</v>
      </c>
    </row>
    <row r="687" spans="1:11">
      <c r="A687" t="s">
        <v>2005</v>
      </c>
      <c r="B687" t="str">
        <f t="shared" si="10"/>
        <v>Stationsstraat 40, 8331 GK STEENWIJK, Netherlands</v>
      </c>
      <c r="H687">
        <v>52.789900000000003</v>
      </c>
      <c r="I687">
        <v>6.1215999999999999</v>
      </c>
      <c r="J687" t="s">
        <v>2498</v>
      </c>
      <c r="K687" t="s">
        <v>3025</v>
      </c>
    </row>
    <row r="688" spans="1:11">
      <c r="A688" t="s">
        <v>2238</v>
      </c>
      <c r="B688" t="str">
        <f t="shared" si="10"/>
        <v>Oude Vaart 1, 4537 CD TERNEUZEN, Netherlands</v>
      </c>
      <c r="H688">
        <v>51.323219999999999</v>
      </c>
      <c r="I688">
        <v>3.83887</v>
      </c>
      <c r="J688" t="s">
        <v>2498</v>
      </c>
      <c r="K688" t="s">
        <v>3024</v>
      </c>
    </row>
    <row r="689" spans="1:11">
      <c r="A689" t="s">
        <v>2235</v>
      </c>
      <c r="B689" t="str">
        <f t="shared" si="10"/>
        <v>Zeldenrustlaan 2, 4535 GZ TERNEUZEN, Netherlands</v>
      </c>
      <c r="H689">
        <v>51.311360000000001</v>
      </c>
      <c r="I689">
        <v>3.8583599999999998</v>
      </c>
      <c r="J689" t="s">
        <v>2498</v>
      </c>
      <c r="K689" t="s">
        <v>3023</v>
      </c>
    </row>
    <row r="690" spans="1:11">
      <c r="A690" t="s">
        <v>1032</v>
      </c>
      <c r="B690" t="str">
        <f t="shared" si="10"/>
        <v>Zoekweg 3, 4691 HT THOLEN, Netherlands</v>
      </c>
      <c r="H690">
        <v>51.534709900000003</v>
      </c>
      <c r="I690">
        <v>4.2153799999999997</v>
      </c>
      <c r="J690" t="s">
        <v>2498</v>
      </c>
      <c r="K690" t="s">
        <v>3022</v>
      </c>
    </row>
    <row r="691" spans="1:11">
      <c r="A691" t="s">
        <v>1032</v>
      </c>
      <c r="B691" t="str">
        <f t="shared" si="10"/>
        <v>Zoekweg 3, 4691 HT THOLEN, Netherlands</v>
      </c>
      <c r="H691">
        <v>51.534709900000003</v>
      </c>
      <c r="I691">
        <v>4.2153799999999997</v>
      </c>
      <c r="J691" t="s">
        <v>2498</v>
      </c>
      <c r="K691" t="s">
        <v>3022</v>
      </c>
    </row>
    <row r="692" spans="1:11">
      <c r="A692" t="s">
        <v>1693</v>
      </c>
      <c r="B692" t="str">
        <f t="shared" si="10"/>
        <v>Heiligestraat 78, 4001 DN TIEL, Netherlands</v>
      </c>
      <c r="H692">
        <v>51.883020000000002</v>
      </c>
      <c r="I692">
        <v>5.4266899999999998</v>
      </c>
      <c r="J692" t="s">
        <v>2498</v>
      </c>
      <c r="K692" t="s">
        <v>3021</v>
      </c>
    </row>
    <row r="693" spans="1:11">
      <c r="A693" t="s">
        <v>1048</v>
      </c>
      <c r="B693" t="str">
        <f t="shared" si="10"/>
        <v>Brittendreef 5, 5012 AE TILBURG, Netherlands</v>
      </c>
      <c r="H693">
        <v>51.578249999999997</v>
      </c>
      <c r="I693">
        <v>5.0982099999999999</v>
      </c>
      <c r="J693" t="s">
        <v>2498</v>
      </c>
      <c r="K693" t="s">
        <v>3020</v>
      </c>
    </row>
    <row r="694" spans="1:11">
      <c r="A694" t="s">
        <v>1048</v>
      </c>
      <c r="B694" t="str">
        <f t="shared" si="10"/>
        <v>Brittendreef 5, 5012 AE TILBURG, Netherlands</v>
      </c>
      <c r="H694">
        <v>51.578249999999997</v>
      </c>
      <c r="I694">
        <v>5.0982099999999999</v>
      </c>
      <c r="J694" t="s">
        <v>2498</v>
      </c>
      <c r="K694" t="s">
        <v>3020</v>
      </c>
    </row>
    <row r="695" spans="1:11">
      <c r="A695" t="s">
        <v>1058</v>
      </c>
      <c r="B695" t="str">
        <f t="shared" si="10"/>
        <v>Jac van Vollenhovenstr 260, 5012 AD TILBURG, Netherlands</v>
      </c>
      <c r="H695">
        <v>51.577260000000003</v>
      </c>
      <c r="I695">
        <v>5.0973800000000002</v>
      </c>
      <c r="J695" t="s">
        <v>2498</v>
      </c>
      <c r="K695" t="s">
        <v>3019</v>
      </c>
    </row>
    <row r="696" spans="1:11">
      <c r="A696" t="s">
        <v>1058</v>
      </c>
      <c r="B696" t="str">
        <f t="shared" si="10"/>
        <v>Jac van Vollenhovenstr 260, 5012 AD TILBURG, Netherlands</v>
      </c>
      <c r="H696">
        <v>51.577260000000003</v>
      </c>
      <c r="I696">
        <v>5.0973800000000002</v>
      </c>
      <c r="J696" t="s">
        <v>2498</v>
      </c>
      <c r="K696" t="s">
        <v>3019</v>
      </c>
    </row>
    <row r="697" spans="1:11">
      <c r="A697" t="s">
        <v>1045</v>
      </c>
      <c r="B697" t="str">
        <f t="shared" si="10"/>
        <v>Sint Josephstraat 106, 5017 GK TILBURG, Netherlands</v>
      </c>
      <c r="H697">
        <v>51.555889999999998</v>
      </c>
      <c r="I697">
        <v>5.0975599999999996</v>
      </c>
      <c r="J697" t="s">
        <v>2498</v>
      </c>
      <c r="K697" t="s">
        <v>3018</v>
      </c>
    </row>
    <row r="698" spans="1:11">
      <c r="A698" t="s">
        <v>1045</v>
      </c>
      <c r="B698" t="str">
        <f t="shared" si="10"/>
        <v>Sint Josephstraat 106, 5017 GK TILBURG, Netherlands</v>
      </c>
      <c r="H698">
        <v>51.555889999999998</v>
      </c>
      <c r="I698">
        <v>5.0975599999999996</v>
      </c>
      <c r="J698" t="s">
        <v>2498</v>
      </c>
      <c r="K698" t="s">
        <v>3018</v>
      </c>
    </row>
    <row r="699" spans="1:11">
      <c r="A699" t="s">
        <v>1055</v>
      </c>
      <c r="B699" t="str">
        <f t="shared" si="10"/>
        <v>Oude Dijk 9, 5038 VM TILBURG, Netherlands</v>
      </c>
      <c r="H699">
        <v>51.551810000000003</v>
      </c>
      <c r="I699">
        <v>5.0846400000000003</v>
      </c>
      <c r="J699" t="s">
        <v>2498</v>
      </c>
      <c r="K699" t="s">
        <v>3017</v>
      </c>
    </row>
    <row r="700" spans="1:11">
      <c r="A700" t="s">
        <v>1055</v>
      </c>
      <c r="B700" t="str">
        <f t="shared" si="10"/>
        <v>Oude Dijk 9, 5038 VM TILBURG, Netherlands</v>
      </c>
      <c r="H700">
        <v>51.551810000000003</v>
      </c>
      <c r="I700">
        <v>5.0846400000000003</v>
      </c>
      <c r="J700" t="s">
        <v>2498</v>
      </c>
      <c r="K700" t="s">
        <v>3017</v>
      </c>
    </row>
    <row r="701" spans="1:11">
      <c r="A701" t="s">
        <v>1052</v>
      </c>
      <c r="B701" t="str">
        <f t="shared" si="10"/>
        <v>Vlierakkerhof 1, 5056 NH BERKEL-ENSCHOT, Netherlands</v>
      </c>
      <c r="H701">
        <v>51.585940000000001</v>
      </c>
      <c r="I701">
        <v>5.1539900000000003</v>
      </c>
      <c r="J701" t="s">
        <v>2498</v>
      </c>
      <c r="K701" t="s">
        <v>3016</v>
      </c>
    </row>
    <row r="702" spans="1:11">
      <c r="A702" t="s">
        <v>1052</v>
      </c>
      <c r="B702" t="str">
        <f t="shared" si="10"/>
        <v>Vlierakkerhof 1, 5056 NH BERKEL-ENSCHOT, Netherlands</v>
      </c>
      <c r="H702">
        <v>51.585940000000001</v>
      </c>
      <c r="I702">
        <v>5.1539900000000003</v>
      </c>
      <c r="J702" t="s">
        <v>2498</v>
      </c>
      <c r="K702" t="s">
        <v>3016</v>
      </c>
    </row>
    <row r="703" spans="1:11">
      <c r="A703" t="s">
        <v>1061</v>
      </c>
      <c r="B703" t="str">
        <f t="shared" si="10"/>
        <v>Ketelhavenstraat 3, 5045 NG TILBURG, Netherlands</v>
      </c>
      <c r="H703">
        <v>51.577919999999999</v>
      </c>
      <c r="I703">
        <v>4.9958999999999998</v>
      </c>
      <c r="J703" t="s">
        <v>2498</v>
      </c>
      <c r="K703" t="s">
        <v>3015</v>
      </c>
    </row>
    <row r="704" spans="1:11">
      <c r="A704" t="s">
        <v>1061</v>
      </c>
      <c r="B704" t="str">
        <f t="shared" si="10"/>
        <v>Ketelhavenstraat 3, 5045 NG TILBURG, Netherlands</v>
      </c>
      <c r="H704">
        <v>51.577919999999999</v>
      </c>
      <c r="I704">
        <v>4.9958999999999998</v>
      </c>
      <c r="J704" t="s">
        <v>2498</v>
      </c>
      <c r="K704" t="s">
        <v>3015</v>
      </c>
    </row>
    <row r="705" spans="1:11">
      <c r="A705" t="s">
        <v>1039</v>
      </c>
      <c r="B705" t="str">
        <f t="shared" si="10"/>
        <v>Warmondstraat 240, 5036 BV TILBURG, Netherlands</v>
      </c>
      <c r="H705">
        <v>51.573030000000003</v>
      </c>
      <c r="I705">
        <v>4.9947999999999997</v>
      </c>
      <c r="J705" t="s">
        <v>2498</v>
      </c>
      <c r="K705" t="s">
        <v>3012</v>
      </c>
    </row>
    <row r="706" spans="1:11">
      <c r="A706" t="s">
        <v>1039</v>
      </c>
      <c r="B706" t="str">
        <f t="shared" si="10"/>
        <v>Warmondstraat 240, 5036 BV TILBURG, Netherlands</v>
      </c>
      <c r="H706">
        <v>51.573030000000003</v>
      </c>
      <c r="I706">
        <v>4.9947999999999997</v>
      </c>
      <c r="J706" t="s">
        <v>2498</v>
      </c>
      <c r="K706" t="s">
        <v>3012</v>
      </c>
    </row>
    <row r="707" spans="1:11">
      <c r="A707" t="s">
        <v>1067</v>
      </c>
      <c r="B707" t="str">
        <f t="shared" ref="B707:B770" si="11">CONCATENATE(A707,", Netherlands")</f>
        <v>Schout Backstraat 37, 5037 MJ TILBURG, Netherlands</v>
      </c>
      <c r="H707">
        <v>51.553669900000003</v>
      </c>
      <c r="I707">
        <v>5.0551700000000004</v>
      </c>
      <c r="J707" t="s">
        <v>2498</v>
      </c>
      <c r="K707" t="s">
        <v>3014</v>
      </c>
    </row>
    <row r="708" spans="1:11">
      <c r="A708" t="s">
        <v>1067</v>
      </c>
      <c r="B708" t="str">
        <f t="shared" si="11"/>
        <v>Schout Backstraat 37, 5037 MJ TILBURG, Netherlands</v>
      </c>
      <c r="H708">
        <v>51.553669900000003</v>
      </c>
      <c r="I708">
        <v>5.0551700000000004</v>
      </c>
      <c r="J708" t="s">
        <v>2498</v>
      </c>
      <c r="K708" t="s">
        <v>3014</v>
      </c>
    </row>
    <row r="709" spans="1:11">
      <c r="A709" t="s">
        <v>1042</v>
      </c>
      <c r="B709" t="str">
        <f t="shared" si="11"/>
        <v>Tatraweg 80, 5022 DS TILBURG, Netherlands</v>
      </c>
      <c r="H709">
        <v>51.541139999999999</v>
      </c>
      <c r="I709">
        <v>5.0842299999999998</v>
      </c>
      <c r="J709" t="s">
        <v>2498</v>
      </c>
      <c r="K709" t="s">
        <v>3013</v>
      </c>
    </row>
    <row r="710" spans="1:11">
      <c r="A710" t="s">
        <v>1042</v>
      </c>
      <c r="B710" t="str">
        <f t="shared" si="11"/>
        <v>Tatraweg 80, 5022 DS TILBURG, Netherlands</v>
      </c>
      <c r="H710">
        <v>51.541139999999999</v>
      </c>
      <c r="I710">
        <v>5.0842299999999998</v>
      </c>
      <c r="J710" t="s">
        <v>2498</v>
      </c>
      <c r="K710" t="s">
        <v>3013</v>
      </c>
    </row>
    <row r="711" spans="1:11">
      <c r="A711" t="s">
        <v>1039</v>
      </c>
      <c r="B711" t="str">
        <f t="shared" si="11"/>
        <v>Warmondstraat 240, 5036 BV TILBURG, Netherlands</v>
      </c>
      <c r="H711">
        <v>51.573030000000003</v>
      </c>
      <c r="I711">
        <v>4.9947999999999997</v>
      </c>
      <c r="J711" t="s">
        <v>2498</v>
      </c>
      <c r="K711" t="s">
        <v>3012</v>
      </c>
    </row>
    <row r="712" spans="1:11">
      <c r="A712" t="s">
        <v>1039</v>
      </c>
      <c r="B712" t="str">
        <f t="shared" si="11"/>
        <v>Warmondstraat 240, 5036 BV TILBURG, Netherlands</v>
      </c>
      <c r="H712">
        <v>51.573030000000003</v>
      </c>
      <c r="I712">
        <v>4.9947999999999997</v>
      </c>
      <c r="J712" t="s">
        <v>2498</v>
      </c>
      <c r="K712" t="s">
        <v>3012</v>
      </c>
    </row>
    <row r="713" spans="1:11">
      <c r="A713" t="s">
        <v>1076</v>
      </c>
      <c r="B713" t="str">
        <f t="shared" si="11"/>
        <v>Dr. Ahausstraat 1, 5042 EK TILBURG, Netherlands</v>
      </c>
      <c r="H713">
        <v>51.56915</v>
      </c>
      <c r="I713">
        <v>5.0634199999999998</v>
      </c>
      <c r="J713" t="s">
        <v>2498</v>
      </c>
      <c r="K713" t="s">
        <v>3011</v>
      </c>
    </row>
    <row r="714" spans="1:11">
      <c r="A714" t="s">
        <v>1076</v>
      </c>
      <c r="B714" t="str">
        <f t="shared" si="11"/>
        <v>Dr. Ahausstraat 1, 5042 EK TILBURG, Netherlands</v>
      </c>
      <c r="H714">
        <v>51.56915</v>
      </c>
      <c r="I714">
        <v>5.0634199999999998</v>
      </c>
      <c r="J714" t="s">
        <v>2498</v>
      </c>
      <c r="K714" t="s">
        <v>3011</v>
      </c>
    </row>
    <row r="715" spans="1:11">
      <c r="A715" t="s">
        <v>1073</v>
      </c>
      <c r="B715" t="str">
        <f t="shared" si="11"/>
        <v>Noordhoekring 99, 5038 GC TILBURG, Netherlands</v>
      </c>
      <c r="H715">
        <v>51.55706</v>
      </c>
      <c r="I715">
        <v>5.0771800000000002</v>
      </c>
      <c r="J715" t="s">
        <v>2498</v>
      </c>
      <c r="K715" t="s">
        <v>3010</v>
      </c>
    </row>
    <row r="716" spans="1:11">
      <c r="A716" t="s">
        <v>1073</v>
      </c>
      <c r="B716" t="str">
        <f t="shared" si="11"/>
        <v>Noordhoekring 99, 5038 GC TILBURG, Netherlands</v>
      </c>
      <c r="H716">
        <v>51.55706</v>
      </c>
      <c r="I716">
        <v>5.0771800000000002</v>
      </c>
      <c r="J716" t="s">
        <v>2498</v>
      </c>
      <c r="K716" t="s">
        <v>3010</v>
      </c>
    </row>
    <row r="717" spans="1:11">
      <c r="A717" t="s">
        <v>1070</v>
      </c>
      <c r="B717" t="str">
        <f t="shared" si="11"/>
        <v>Prof Cobbenhagenlaan 5, 5037 DA TILBURG, Netherlands</v>
      </c>
      <c r="H717">
        <v>51.56109</v>
      </c>
      <c r="I717">
        <v>5.0614400000000002</v>
      </c>
      <c r="J717" t="s">
        <v>2498</v>
      </c>
      <c r="K717" t="s">
        <v>3009</v>
      </c>
    </row>
    <row r="718" spans="1:11">
      <c r="A718" t="s">
        <v>1070</v>
      </c>
      <c r="B718" t="str">
        <f t="shared" si="11"/>
        <v>Prof Cobbenhagenlaan 5, 5037 DA TILBURG, Netherlands</v>
      </c>
      <c r="H718">
        <v>51.56109</v>
      </c>
      <c r="I718">
        <v>5.0614400000000002</v>
      </c>
      <c r="J718" t="s">
        <v>2498</v>
      </c>
      <c r="K718" t="s">
        <v>3009</v>
      </c>
    </row>
    <row r="719" spans="1:11">
      <c r="A719" t="s">
        <v>1036</v>
      </c>
      <c r="B719" t="str">
        <f t="shared" si="11"/>
        <v>Reitse Hoevenstraat 12, 5042 EH TILBURG, Netherlands</v>
      </c>
      <c r="H719">
        <v>51.573500000000003</v>
      </c>
      <c r="I719">
        <v>5.0638500000000004</v>
      </c>
      <c r="J719" t="s">
        <v>2498</v>
      </c>
      <c r="K719" t="s">
        <v>3008</v>
      </c>
    </row>
    <row r="720" spans="1:11">
      <c r="A720" t="s">
        <v>1036</v>
      </c>
      <c r="B720" t="str">
        <f t="shared" si="11"/>
        <v>Reitse Hoevenstraat 12, 5042 EH TILBURG, Netherlands</v>
      </c>
      <c r="H720">
        <v>51.573500000000003</v>
      </c>
      <c r="I720">
        <v>5.0638500000000004</v>
      </c>
      <c r="J720" t="s">
        <v>2498</v>
      </c>
      <c r="K720" t="s">
        <v>3008</v>
      </c>
    </row>
    <row r="721" spans="1:11">
      <c r="A721" t="s">
        <v>1036</v>
      </c>
      <c r="B721" t="str">
        <f t="shared" si="11"/>
        <v>Reitse Hoevenstraat 12, 5042 EH TILBURG, Netherlands</v>
      </c>
      <c r="H721">
        <v>51.573500000000003</v>
      </c>
      <c r="I721">
        <v>5.0638500000000004</v>
      </c>
      <c r="J721" t="s">
        <v>2498</v>
      </c>
      <c r="K721" t="s">
        <v>3008</v>
      </c>
    </row>
    <row r="722" spans="1:11">
      <c r="A722" t="s">
        <v>1036</v>
      </c>
      <c r="B722" t="str">
        <f t="shared" si="11"/>
        <v>Reitse Hoevenstraat 12, 5042 EH TILBURG, Netherlands</v>
      </c>
      <c r="H722">
        <v>51.573500000000003</v>
      </c>
      <c r="I722">
        <v>5.0638500000000004</v>
      </c>
      <c r="J722" t="s">
        <v>2498</v>
      </c>
      <c r="K722" t="s">
        <v>3008</v>
      </c>
    </row>
    <row r="723" spans="1:11">
      <c r="A723" t="s">
        <v>2350</v>
      </c>
      <c r="B723" t="str">
        <f t="shared" si="11"/>
        <v>Huyerenseweg 1, 7651 LR TUBBERGEN, Netherlands</v>
      </c>
      <c r="H723">
        <v>52.409772199999999</v>
      </c>
      <c r="I723">
        <v>6.7777181999999998</v>
      </c>
      <c r="J723" t="s">
        <v>2498</v>
      </c>
      <c r="K723" t="s">
        <v>3007</v>
      </c>
    </row>
    <row r="724" spans="1:11">
      <c r="A724" t="s">
        <v>2356</v>
      </c>
      <c r="B724" t="str">
        <f t="shared" si="11"/>
        <v>Krijgerstraat 7, 7671 XW VRIEZENVEEN, Netherlands</v>
      </c>
      <c r="H724">
        <v>52.407220000000002</v>
      </c>
      <c r="I724">
        <v>6.6261299999999999</v>
      </c>
      <c r="J724" t="s">
        <v>2498</v>
      </c>
      <c r="K724" t="s">
        <v>3006</v>
      </c>
    </row>
    <row r="725" spans="1:11">
      <c r="A725" t="s">
        <v>2360</v>
      </c>
      <c r="B725" t="str">
        <f t="shared" si="11"/>
        <v>Linderflier 24, 7681 ZM VROOMSHOOP, Netherlands</v>
      </c>
      <c r="H725">
        <v>52.457619999999999</v>
      </c>
      <c r="I725">
        <v>6.5643900000000004</v>
      </c>
      <c r="J725" t="s">
        <v>2498</v>
      </c>
      <c r="K725" t="s">
        <v>3005</v>
      </c>
    </row>
    <row r="726" spans="1:11">
      <c r="A726" t="s">
        <v>1284</v>
      </c>
      <c r="B726" t="str">
        <f t="shared" si="11"/>
        <v>Schepenhoek 101, 5403 GA UDEN, Netherlands</v>
      </c>
      <c r="H726">
        <v>51.66254</v>
      </c>
      <c r="I726">
        <v>5.6292099000000002</v>
      </c>
      <c r="J726" t="s">
        <v>2498</v>
      </c>
      <c r="K726" t="s">
        <v>3004</v>
      </c>
    </row>
    <row r="727" spans="1:11">
      <c r="A727" t="s">
        <v>2013</v>
      </c>
      <c r="B727" t="str">
        <f t="shared" si="11"/>
        <v>Waaiershoek 46, 8321 BH URK, Netherlands</v>
      </c>
      <c r="H727">
        <v>52.669159999999998</v>
      </c>
      <c r="I727">
        <v>5.6066000000000003</v>
      </c>
      <c r="J727" t="s">
        <v>2498</v>
      </c>
      <c r="K727" t="s">
        <v>3003</v>
      </c>
    </row>
    <row r="728" spans="1:11">
      <c r="A728" t="s">
        <v>2016</v>
      </c>
      <c r="B728" t="str">
        <f t="shared" si="11"/>
        <v>Vlechttuinen 6, 8322 BA URK, Netherlands</v>
      </c>
      <c r="H728">
        <v>52.66292</v>
      </c>
      <c r="I728">
        <v>5.6275500000000003</v>
      </c>
      <c r="J728" t="s">
        <v>2498</v>
      </c>
      <c r="K728" t="s">
        <v>3002</v>
      </c>
    </row>
    <row r="729" spans="1:11">
      <c r="A729" t="s">
        <v>2449</v>
      </c>
      <c r="B729" t="str">
        <f t="shared" si="11"/>
        <v>Burchtpoort 3, 3452 MD VLEUTEN, Netherlands</v>
      </c>
      <c r="H729">
        <v>52.094250000000002</v>
      </c>
      <c r="I729">
        <v>5.0111499999999998</v>
      </c>
      <c r="J729" t="s">
        <v>2498</v>
      </c>
      <c r="K729" t="s">
        <v>3001</v>
      </c>
    </row>
    <row r="730" spans="1:11">
      <c r="A730" t="s">
        <v>2466</v>
      </c>
      <c r="B730" t="str">
        <f t="shared" si="11"/>
        <v>Koningsbergerstraat 2, 3531 AJ UTRECHT, Netherlands</v>
      </c>
      <c r="H730">
        <v>52.088200000000001</v>
      </c>
      <c r="I730">
        <v>5.09917</v>
      </c>
      <c r="J730" t="s">
        <v>2498</v>
      </c>
      <c r="K730" t="s">
        <v>3000</v>
      </c>
    </row>
    <row r="731" spans="1:11">
      <c r="A731" t="s">
        <v>2484</v>
      </c>
      <c r="B731" t="str">
        <f t="shared" si="11"/>
        <v>Zwarte Woud 211, 3524 SG UTRECHT, Netherlands</v>
      </c>
      <c r="H731">
        <v>52.062510000000003</v>
      </c>
      <c r="I731">
        <v>5.1415899999999999</v>
      </c>
      <c r="J731" t="s">
        <v>2498</v>
      </c>
      <c r="K731" t="s">
        <v>2999</v>
      </c>
    </row>
    <row r="732" spans="1:11">
      <c r="A732" t="s">
        <v>2460</v>
      </c>
      <c r="B732" t="str">
        <f t="shared" si="11"/>
        <v>Eykmanlaan 1200, 3571 KH UTRECHT, Netherlands</v>
      </c>
      <c r="H732">
        <v>52.109940000000002</v>
      </c>
      <c r="I732">
        <v>5.1376499999999998</v>
      </c>
      <c r="J732" t="s">
        <v>2614</v>
      </c>
      <c r="K732" t="s">
        <v>2998</v>
      </c>
    </row>
    <row r="733" spans="1:11">
      <c r="A733" t="s">
        <v>2469</v>
      </c>
      <c r="B733" t="str">
        <f t="shared" si="11"/>
        <v>Grebbeberglaan 7, 3527 VX UTRECHT, Netherlands</v>
      </c>
      <c r="H733">
        <v>52.0798117</v>
      </c>
      <c r="I733">
        <v>5.0999372000000003</v>
      </c>
      <c r="J733" t="s">
        <v>2498</v>
      </c>
      <c r="K733" t="s">
        <v>2997</v>
      </c>
    </row>
    <row r="734" spans="1:11">
      <c r="A734" t="s">
        <v>2475</v>
      </c>
      <c r="B734" t="str">
        <f t="shared" si="11"/>
        <v>Maartvlinder 1, 3544 DA UTRECHT, Netherlands</v>
      </c>
      <c r="H734">
        <v>52.09243</v>
      </c>
      <c r="I734">
        <v>5.0615500000000004</v>
      </c>
      <c r="J734" t="s">
        <v>2498</v>
      </c>
      <c r="K734" t="s">
        <v>2996</v>
      </c>
    </row>
    <row r="735" spans="1:11">
      <c r="A735" t="s">
        <v>2457</v>
      </c>
      <c r="B735" t="str">
        <f t="shared" si="11"/>
        <v>Burg Fockema Andreaelaan 7, 3582 KA UTRECHT, Netherlands</v>
      </c>
      <c r="H735">
        <v>52.083100000000002</v>
      </c>
      <c r="I735">
        <v>5.1366899999999998</v>
      </c>
      <c r="J735" t="s">
        <v>2498</v>
      </c>
      <c r="K735" t="s">
        <v>2995</v>
      </c>
    </row>
    <row r="736" spans="1:11">
      <c r="A736" t="s">
        <v>2452</v>
      </c>
      <c r="B736" t="str">
        <f t="shared" si="11"/>
        <v>Nobeldwarsstraat 9, 3512 EW UTRECHT, Netherlands</v>
      </c>
      <c r="H736">
        <v>52.092480000000002</v>
      </c>
      <c r="I736">
        <v>5.1259600000000001</v>
      </c>
      <c r="J736" t="s">
        <v>2498</v>
      </c>
      <c r="K736" t="s">
        <v>2994</v>
      </c>
    </row>
    <row r="737" spans="1:11">
      <c r="A737" t="s">
        <v>2472</v>
      </c>
      <c r="B737" t="str">
        <f t="shared" si="11"/>
        <v>Vader Rijndreef 9, 3561 XB UTRECHT, Netherlands</v>
      </c>
      <c r="H737">
        <v>52.108199900000002</v>
      </c>
      <c r="I737">
        <v>5.1147900000000002</v>
      </c>
      <c r="J737" t="s">
        <v>2498</v>
      </c>
      <c r="K737" t="s">
        <v>2993</v>
      </c>
    </row>
    <row r="738" spans="1:11">
      <c r="A738" t="s">
        <v>2486</v>
      </c>
      <c r="B738" t="str">
        <f t="shared" si="11"/>
        <v>Van Bijnkershoeklaan 2, 3527 XL UTRECHT, Netherlands</v>
      </c>
      <c r="H738">
        <v>52.080249999999999</v>
      </c>
      <c r="I738">
        <v>5.0964799999999997</v>
      </c>
      <c r="J738" t="s">
        <v>2498</v>
      </c>
      <c r="K738" t="s">
        <v>2992</v>
      </c>
    </row>
    <row r="739" spans="1:11">
      <c r="A739" t="s">
        <v>2463</v>
      </c>
      <c r="B739" t="str">
        <f t="shared" si="11"/>
        <v>Ina Boudier-Bakkerlaan 7, 3582 VA UTRECHT, Netherlands</v>
      </c>
      <c r="H739">
        <v>52.082239999999999</v>
      </c>
      <c r="I739">
        <v>5.1331499999999997</v>
      </c>
      <c r="J739" t="s">
        <v>2498</v>
      </c>
      <c r="K739" t="s">
        <v>2991</v>
      </c>
    </row>
    <row r="740" spans="1:11">
      <c r="A740" t="s">
        <v>2481</v>
      </c>
      <c r="B740" t="str">
        <f t="shared" si="11"/>
        <v>Maartvlinder 7, 3544 DA UTRECHT, Netherlands</v>
      </c>
      <c r="H740">
        <v>52.092170899999999</v>
      </c>
      <c r="I740">
        <v>5.0619611000000004</v>
      </c>
      <c r="J740" t="s">
        <v>2498</v>
      </c>
      <c r="K740" t="s">
        <v>2990</v>
      </c>
    </row>
    <row r="741" spans="1:11">
      <c r="A741" t="s">
        <v>2455</v>
      </c>
      <c r="B741" t="str">
        <f t="shared" si="11"/>
        <v>Theo Thijssenplein 32, 3555 SJ UTRECHT, Netherlands</v>
      </c>
      <c r="H741">
        <v>52.120519999999999</v>
      </c>
      <c r="I741">
        <v>5.0690299999999997</v>
      </c>
      <c r="J741" t="s">
        <v>2498</v>
      </c>
      <c r="K741" t="s">
        <v>2989</v>
      </c>
    </row>
    <row r="742" spans="1:11">
      <c r="A742" t="s">
        <v>2478</v>
      </c>
      <c r="B742" t="str">
        <f t="shared" si="11"/>
        <v>Vondellaan 178, 3521 GH UTRECHT, Netherlands</v>
      </c>
      <c r="H742">
        <v>52.078560000000003</v>
      </c>
      <c r="I742">
        <v>5.1171100000000003</v>
      </c>
      <c r="J742" t="s">
        <v>2498</v>
      </c>
      <c r="K742" t="s">
        <v>2988</v>
      </c>
    </row>
    <row r="743" spans="1:11">
      <c r="A743" t="s">
        <v>1699</v>
      </c>
      <c r="B743" t="str">
        <f t="shared" si="11"/>
        <v>Driebergsestraatweg 6-C, 3941 ZX DOORN, Netherlands</v>
      </c>
      <c r="H743">
        <v>52.036769999999997</v>
      </c>
      <c r="I743">
        <v>5.3262700000000001</v>
      </c>
      <c r="J743" t="s">
        <v>2498</v>
      </c>
      <c r="K743" t="s">
        <v>2987</v>
      </c>
    </row>
    <row r="744" spans="1:11">
      <c r="A744" t="s">
        <v>1699</v>
      </c>
      <c r="B744" t="str">
        <f t="shared" si="11"/>
        <v>Driebergsestraatweg 6-C, 3941 ZX DOORN, Netherlands</v>
      </c>
      <c r="H744">
        <v>52.036769999999997</v>
      </c>
      <c r="I744">
        <v>5.3262700000000001</v>
      </c>
      <c r="J744" t="s">
        <v>2498</v>
      </c>
      <c r="K744" t="s">
        <v>2987</v>
      </c>
    </row>
    <row r="745" spans="1:11">
      <c r="A745" t="s">
        <v>1706</v>
      </c>
      <c r="B745" t="str">
        <f t="shared" si="11"/>
        <v>Frans van Dijklaan 2, 3941 KD DOORN, Netherlands</v>
      </c>
      <c r="H745">
        <v>52.032029999999999</v>
      </c>
      <c r="I745">
        <v>5.3464700000000001</v>
      </c>
      <c r="J745" t="s">
        <v>2498</v>
      </c>
      <c r="K745" t="s">
        <v>2986</v>
      </c>
    </row>
    <row r="746" spans="1:11">
      <c r="A746" t="s">
        <v>1706</v>
      </c>
      <c r="B746" t="str">
        <f t="shared" si="11"/>
        <v>Frans van Dijklaan 2, 3941 KD DOORN, Netherlands</v>
      </c>
      <c r="H746">
        <v>52.032029999999999</v>
      </c>
      <c r="I746">
        <v>5.3464700000000001</v>
      </c>
      <c r="J746" t="s">
        <v>2498</v>
      </c>
      <c r="K746" t="s">
        <v>2986</v>
      </c>
    </row>
    <row r="747" spans="1:11">
      <c r="A747" t="s">
        <v>1703</v>
      </c>
      <c r="B747" t="str">
        <f t="shared" si="11"/>
        <v>Woudenbergseweg 22-A, 3953 MG MAARSBERGEN, Netherlands</v>
      </c>
      <c r="H747">
        <v>52.036540000000002</v>
      </c>
      <c r="I747">
        <v>5.4139799000000002</v>
      </c>
      <c r="J747" t="s">
        <v>2498</v>
      </c>
      <c r="K747" t="s">
        <v>2985</v>
      </c>
    </row>
    <row r="748" spans="1:11">
      <c r="A748" t="s">
        <v>1703</v>
      </c>
      <c r="B748" t="str">
        <f t="shared" si="11"/>
        <v>Woudenbergseweg 22-A, 3953 MG MAARSBERGEN, Netherlands</v>
      </c>
      <c r="H748">
        <v>52.036540000000002</v>
      </c>
      <c r="I748">
        <v>5.4139799000000002</v>
      </c>
      <c r="J748" t="s">
        <v>2498</v>
      </c>
      <c r="K748" t="s">
        <v>2985</v>
      </c>
    </row>
    <row r="749" spans="1:11">
      <c r="A749" t="s">
        <v>2182</v>
      </c>
      <c r="B749" t="str">
        <f t="shared" si="11"/>
        <v>Merendreef 1, 5553 CC VALKENSWAARD, Netherlands</v>
      </c>
      <c r="H749">
        <v>51.362009999999998</v>
      </c>
      <c r="I749">
        <v>5.4680200000000001</v>
      </c>
      <c r="J749" t="s">
        <v>2498</v>
      </c>
      <c r="K749" t="s">
        <v>2984</v>
      </c>
    </row>
    <row r="750" spans="1:11">
      <c r="A750" t="s">
        <v>1714</v>
      </c>
      <c r="B750" t="str">
        <f t="shared" si="11"/>
        <v>Kerkewijk 149, 3904 JC VEENENDAAL, Netherlands</v>
      </c>
      <c r="H750">
        <v>52.013100000000001</v>
      </c>
      <c r="I750">
        <v>5.5456799999999999</v>
      </c>
      <c r="J750" t="s">
        <v>2498</v>
      </c>
      <c r="K750" t="s">
        <v>2983</v>
      </c>
    </row>
    <row r="751" spans="1:11">
      <c r="A751" t="s">
        <v>1714</v>
      </c>
      <c r="B751" t="str">
        <f t="shared" si="11"/>
        <v>Kerkewijk 149, 3904 JC VEENENDAAL, Netherlands</v>
      </c>
      <c r="H751">
        <v>52.013100000000001</v>
      </c>
      <c r="I751">
        <v>5.5456799999999999</v>
      </c>
      <c r="J751" t="s">
        <v>2498</v>
      </c>
      <c r="K751" t="s">
        <v>2983</v>
      </c>
    </row>
    <row r="752" spans="1:11">
      <c r="A752" t="s">
        <v>1711</v>
      </c>
      <c r="B752" t="str">
        <f t="shared" si="11"/>
        <v>Sportlaan 11-13, 3905 AD VEENENDAAL, Netherlands</v>
      </c>
      <c r="H752">
        <v>52.025790000000001</v>
      </c>
      <c r="I752">
        <v>5.54331</v>
      </c>
      <c r="J752" t="s">
        <v>2498</v>
      </c>
      <c r="K752" t="s">
        <v>2982</v>
      </c>
    </row>
    <row r="753" spans="1:11">
      <c r="A753" t="s">
        <v>1711</v>
      </c>
      <c r="B753" t="str">
        <f t="shared" si="11"/>
        <v>Sportlaan 11-13, 3905 AD VEENENDAAL, Netherlands</v>
      </c>
      <c r="H753">
        <v>52.025790000000001</v>
      </c>
      <c r="I753">
        <v>5.54331</v>
      </c>
      <c r="J753" t="s">
        <v>2498</v>
      </c>
      <c r="K753" t="s">
        <v>2982</v>
      </c>
    </row>
    <row r="754" spans="1:11">
      <c r="A754" t="s">
        <v>1717</v>
      </c>
      <c r="B754" t="str">
        <f t="shared" si="11"/>
        <v>Vondellaan 4, 3906 EA VEENENDAAL, Netherlands</v>
      </c>
      <c r="H754">
        <v>52.027070000000002</v>
      </c>
      <c r="I754">
        <v>5.5272100000000002</v>
      </c>
      <c r="J754" t="s">
        <v>2498</v>
      </c>
      <c r="K754" t="s">
        <v>2981</v>
      </c>
    </row>
    <row r="755" spans="1:11">
      <c r="A755" t="s">
        <v>1717</v>
      </c>
      <c r="B755" t="str">
        <f t="shared" si="11"/>
        <v>Vondellaan 4, 3906 EA VEENENDAAL, Netherlands</v>
      </c>
      <c r="H755">
        <v>52.027070000000002</v>
      </c>
      <c r="I755">
        <v>5.5272100000000002</v>
      </c>
      <c r="J755" t="s">
        <v>2498</v>
      </c>
      <c r="K755" t="s">
        <v>2981</v>
      </c>
    </row>
    <row r="756" spans="1:11">
      <c r="A756" t="s">
        <v>1721</v>
      </c>
      <c r="B756" t="str">
        <f t="shared" si="11"/>
        <v>Rembrandtlaan 2, 3904 ZK VEENENDAAL, Netherlands</v>
      </c>
      <c r="H756">
        <v>52.021230000000003</v>
      </c>
      <c r="I756">
        <v>5.5468299999999999</v>
      </c>
      <c r="J756" t="s">
        <v>2498</v>
      </c>
      <c r="K756" t="s">
        <v>2980</v>
      </c>
    </row>
    <row r="757" spans="1:11">
      <c r="A757" t="s">
        <v>1721</v>
      </c>
      <c r="B757" t="str">
        <f t="shared" si="11"/>
        <v>Rembrandtlaan 2, 3904 ZK VEENENDAAL, Netherlands</v>
      </c>
      <c r="H757">
        <v>52.021230000000003</v>
      </c>
      <c r="I757">
        <v>5.5468299999999999</v>
      </c>
      <c r="J757" t="s">
        <v>2498</v>
      </c>
      <c r="K757" t="s">
        <v>2980</v>
      </c>
    </row>
    <row r="758" spans="1:11">
      <c r="A758" t="s">
        <v>1293</v>
      </c>
      <c r="B758" t="str">
        <f t="shared" si="11"/>
        <v>Muntelaar 4, 5467 HA VEGHEL, Netherlands</v>
      </c>
      <c r="H758">
        <v>51.621479999999998</v>
      </c>
      <c r="I758">
        <v>5.56236</v>
      </c>
      <c r="J758" t="s">
        <v>2498</v>
      </c>
      <c r="K758" t="s">
        <v>2979</v>
      </c>
    </row>
    <row r="759" spans="1:11">
      <c r="A759" t="s">
        <v>1290</v>
      </c>
      <c r="B759" t="str">
        <f t="shared" si="11"/>
        <v>Pr W Alexander Sportprk 15, 5461 XL VEGHEL, Netherlands</v>
      </c>
      <c r="H759">
        <v>51.626489900000003</v>
      </c>
      <c r="I759">
        <v>5.5403700000000002</v>
      </c>
      <c r="J759" t="s">
        <v>2498</v>
      </c>
      <c r="K759" t="s">
        <v>2978</v>
      </c>
    </row>
    <row r="760" spans="1:11">
      <c r="A760" t="s">
        <v>2187</v>
      </c>
      <c r="B760" t="str">
        <f t="shared" si="11"/>
        <v>Knegselseweg 30, 5504 NC VELDHOVEN, Netherlands</v>
      </c>
      <c r="H760">
        <v>51.403709900000003</v>
      </c>
      <c r="I760">
        <v>5.3836700000000004</v>
      </c>
      <c r="J760" t="s">
        <v>2498</v>
      </c>
      <c r="K760" t="s">
        <v>2977</v>
      </c>
    </row>
    <row r="761" spans="1:11">
      <c r="A761" t="s">
        <v>2492</v>
      </c>
      <c r="B761" t="str">
        <f t="shared" si="11"/>
        <v>Uithoflaan 1, 4133 GZ VIANEN UT, Netherlands</v>
      </c>
      <c r="H761">
        <v>51.98686</v>
      </c>
      <c r="I761">
        <v>5.0784599999999998</v>
      </c>
      <c r="J761" t="s">
        <v>2498</v>
      </c>
      <c r="K761" t="s">
        <v>2976</v>
      </c>
    </row>
    <row r="762" spans="1:11">
      <c r="A762" t="s">
        <v>507</v>
      </c>
      <c r="B762" t="str">
        <f t="shared" si="11"/>
        <v>Korhoenlaan 4, 3136 ST VLAARDINGEN, Netherlands</v>
      </c>
      <c r="H762">
        <v>51.933219999999999</v>
      </c>
      <c r="I762">
        <v>4.3597999999999999</v>
      </c>
      <c r="J762" t="s">
        <v>2498</v>
      </c>
      <c r="K762" t="s">
        <v>2975</v>
      </c>
    </row>
    <row r="763" spans="1:11">
      <c r="A763" t="s">
        <v>507</v>
      </c>
      <c r="B763" t="str">
        <f t="shared" si="11"/>
        <v>Korhoenlaan 4, 3136 ST VLAARDINGEN, Netherlands</v>
      </c>
      <c r="H763">
        <v>51.933219999999999</v>
      </c>
      <c r="I763">
        <v>4.3597999999999999</v>
      </c>
      <c r="J763" t="s">
        <v>2498</v>
      </c>
      <c r="K763" t="s">
        <v>2975</v>
      </c>
    </row>
    <row r="764" spans="1:11">
      <c r="A764" t="s">
        <v>501</v>
      </c>
      <c r="B764" t="str">
        <f t="shared" si="11"/>
        <v>Koninginnelaan 771, 3136 EZ VLAARDINGEN, Netherlands</v>
      </c>
      <c r="H764">
        <v>51.929160000000003</v>
      </c>
      <c r="I764">
        <v>4.3503699999999998</v>
      </c>
      <c r="J764" t="s">
        <v>2498</v>
      </c>
      <c r="K764" t="s">
        <v>2974</v>
      </c>
    </row>
    <row r="765" spans="1:11">
      <c r="A765" t="s">
        <v>501</v>
      </c>
      <c r="B765" t="str">
        <f t="shared" si="11"/>
        <v>Koninginnelaan 771, 3136 EZ VLAARDINGEN, Netherlands</v>
      </c>
      <c r="H765">
        <v>51.929160000000003</v>
      </c>
      <c r="I765">
        <v>4.3503699999999998</v>
      </c>
      <c r="J765" t="s">
        <v>2498</v>
      </c>
      <c r="K765" t="s">
        <v>2974</v>
      </c>
    </row>
    <row r="766" spans="1:11">
      <c r="A766" t="s">
        <v>504</v>
      </c>
      <c r="B766" t="str">
        <f t="shared" si="11"/>
        <v>Claudius Civilislaan 41, 3132 JA VLAARDINGEN, Netherlands</v>
      </c>
      <c r="H766">
        <v>51.91093</v>
      </c>
      <c r="I766">
        <v>4.3229499000000002</v>
      </c>
      <c r="J766" t="s">
        <v>2498</v>
      </c>
      <c r="K766" t="s">
        <v>2973</v>
      </c>
    </row>
    <row r="767" spans="1:11">
      <c r="A767" t="s">
        <v>504</v>
      </c>
      <c r="B767" t="str">
        <f t="shared" si="11"/>
        <v>Claudius Civilislaan 41, 3132 JA VLAARDINGEN, Netherlands</v>
      </c>
      <c r="H767">
        <v>51.91093</v>
      </c>
      <c r="I767">
        <v>4.3229499000000002</v>
      </c>
      <c r="J767" t="s">
        <v>2498</v>
      </c>
      <c r="K767" t="s">
        <v>2973</v>
      </c>
    </row>
    <row r="768" spans="1:11">
      <c r="A768" t="s">
        <v>498</v>
      </c>
      <c r="B768" t="str">
        <f t="shared" si="11"/>
        <v>Geuzenplein 1, 3132 AB VLAARDINGEN, Netherlands</v>
      </c>
      <c r="H768">
        <v>51.904130000000002</v>
      </c>
      <c r="I768">
        <v>4.3166099999999998</v>
      </c>
      <c r="J768" t="s">
        <v>2498</v>
      </c>
      <c r="K768" t="s">
        <v>2972</v>
      </c>
    </row>
    <row r="769" spans="1:11">
      <c r="A769" t="s">
        <v>498</v>
      </c>
      <c r="B769" t="str">
        <f t="shared" si="11"/>
        <v>Geuzenplein 1, 3132 AB VLAARDINGEN, Netherlands</v>
      </c>
      <c r="H769">
        <v>51.904130000000002</v>
      </c>
      <c r="I769">
        <v>4.3166099999999998</v>
      </c>
      <c r="J769" t="s">
        <v>2498</v>
      </c>
      <c r="K769" t="s">
        <v>2972</v>
      </c>
    </row>
    <row r="770" spans="1:11">
      <c r="A770" t="s">
        <v>495</v>
      </c>
      <c r="B770" t="str">
        <f t="shared" si="11"/>
        <v>Rotterdamseweg 55, 3135 PT VLAARDINGEN, Netherlands</v>
      </c>
      <c r="H770">
        <v>51.916499999999999</v>
      </c>
      <c r="I770">
        <v>4.3577700000000004</v>
      </c>
      <c r="J770" t="s">
        <v>2498</v>
      </c>
      <c r="K770" t="s">
        <v>2971</v>
      </c>
    </row>
    <row r="771" spans="1:11">
      <c r="A771" t="s">
        <v>495</v>
      </c>
      <c r="B771" t="str">
        <f t="shared" ref="B771:B834" si="12">CONCATENATE(A771,", Netherlands")</f>
        <v>Rotterdamseweg 55, 3135 PT VLAARDINGEN, Netherlands</v>
      </c>
      <c r="H771">
        <v>51.916499999999999</v>
      </c>
      <c r="I771">
        <v>4.3577700000000004</v>
      </c>
      <c r="J771" t="s">
        <v>2498</v>
      </c>
      <c r="K771" t="s">
        <v>2971</v>
      </c>
    </row>
    <row r="772" spans="1:11">
      <c r="A772" t="s">
        <v>492</v>
      </c>
      <c r="B772" t="str">
        <f t="shared" si="12"/>
        <v>Willem de Zwijgerlaan 240, 3136 AX VLAARDINGEN, Netherlands</v>
      </c>
      <c r="H772">
        <v>51.927970000000002</v>
      </c>
      <c r="I772">
        <v>4.3428199999999997</v>
      </c>
      <c r="J772" t="s">
        <v>2498</v>
      </c>
      <c r="K772" t="s">
        <v>2970</v>
      </c>
    </row>
    <row r="773" spans="1:11">
      <c r="A773" t="s">
        <v>492</v>
      </c>
      <c r="B773" t="str">
        <f t="shared" si="12"/>
        <v>Willem de Zwijgerlaan 240, 3136 AX VLAARDINGEN, Netherlands</v>
      </c>
      <c r="H773">
        <v>51.927970000000002</v>
      </c>
      <c r="I773">
        <v>4.3428199999999997</v>
      </c>
      <c r="J773" t="s">
        <v>2498</v>
      </c>
      <c r="K773" t="s">
        <v>2970</v>
      </c>
    </row>
    <row r="774" spans="1:11">
      <c r="A774" t="s">
        <v>2243</v>
      </c>
      <c r="B774" t="str">
        <f t="shared" si="12"/>
        <v>Bossenburghpad 10, 4385 CJ VLISSINGEN, Netherlands</v>
      </c>
      <c r="H774">
        <v>51.462290000000003</v>
      </c>
      <c r="I774">
        <v>3.5798999999999999</v>
      </c>
      <c r="J774" t="s">
        <v>2498</v>
      </c>
      <c r="K774" t="s">
        <v>2969</v>
      </c>
    </row>
    <row r="775" spans="1:11">
      <c r="A775" t="s">
        <v>2246</v>
      </c>
      <c r="B775" t="str">
        <f t="shared" si="12"/>
        <v>Weyevlietplein 7-13, 4385 CH VLISSINGEN, Netherlands</v>
      </c>
      <c r="H775">
        <v>51.463070000000002</v>
      </c>
      <c r="I775">
        <v>3.5799099999999999</v>
      </c>
      <c r="J775" t="s">
        <v>2498</v>
      </c>
      <c r="K775" t="s">
        <v>2968</v>
      </c>
    </row>
    <row r="776" spans="1:11">
      <c r="A776" t="s">
        <v>2021</v>
      </c>
      <c r="B776" t="str">
        <f t="shared" si="12"/>
        <v>Meester Zwiersweg 4, 7391 HD TWELLO, Netherlands</v>
      </c>
      <c r="H776">
        <v>52.238140000000001</v>
      </c>
      <c r="I776">
        <v>6.1120700000000001</v>
      </c>
      <c r="J776" t="s">
        <v>2498</v>
      </c>
      <c r="K776" t="s">
        <v>2967</v>
      </c>
    </row>
    <row r="777" spans="1:11">
      <c r="A777" t="s">
        <v>2024</v>
      </c>
      <c r="B777" t="str">
        <f t="shared" si="12"/>
        <v>Hietweideweg 20, 7391 XX TWELLO, Netherlands</v>
      </c>
      <c r="H777">
        <v>52.230449999999998</v>
      </c>
      <c r="I777">
        <v>6.0957100000000004</v>
      </c>
      <c r="J777" t="s">
        <v>2498</v>
      </c>
      <c r="K777" t="s">
        <v>2966</v>
      </c>
    </row>
    <row r="778" spans="1:11">
      <c r="A778" t="s">
        <v>1298</v>
      </c>
      <c r="B778" t="str">
        <f t="shared" si="12"/>
        <v>Titus Brandsmalaan 1, 5262 BS VUGHT, Netherlands</v>
      </c>
      <c r="H778">
        <v>51.650919999999999</v>
      </c>
      <c r="I778">
        <v>5.2806499000000002</v>
      </c>
      <c r="J778" t="s">
        <v>2498</v>
      </c>
      <c r="K778" t="s">
        <v>2965</v>
      </c>
    </row>
    <row r="779" spans="1:11">
      <c r="A779" t="s">
        <v>1089</v>
      </c>
      <c r="B779" t="str">
        <f t="shared" si="12"/>
        <v>Olympiaweg 8-B, 5143 NA WAALWIJK, Netherlands</v>
      </c>
      <c r="H779">
        <v>51.685540000000003</v>
      </c>
      <c r="I779">
        <v>5.0768199999999997</v>
      </c>
      <c r="J779" t="s">
        <v>2498</v>
      </c>
      <c r="K779" t="s">
        <v>2964</v>
      </c>
    </row>
    <row r="780" spans="1:11">
      <c r="A780" t="s">
        <v>1089</v>
      </c>
      <c r="B780" t="str">
        <f t="shared" si="12"/>
        <v>Olympiaweg 8-B, 5143 NA WAALWIJK, Netherlands</v>
      </c>
      <c r="H780">
        <v>51.685540000000003</v>
      </c>
      <c r="I780">
        <v>5.0768199999999997</v>
      </c>
      <c r="J780" t="s">
        <v>2498</v>
      </c>
      <c r="K780" t="s">
        <v>2964</v>
      </c>
    </row>
    <row r="781" spans="1:11">
      <c r="A781" t="s">
        <v>1086</v>
      </c>
      <c r="B781" t="str">
        <f t="shared" si="12"/>
        <v>Eikendonklaan 3, 5143 NG WAALWIJK, Netherlands</v>
      </c>
      <c r="H781">
        <v>51.685099999999998</v>
      </c>
      <c r="I781">
        <v>5.09605</v>
      </c>
      <c r="J781" t="s">
        <v>2498</v>
      </c>
      <c r="K781" t="s">
        <v>2963</v>
      </c>
    </row>
    <row r="782" spans="1:11">
      <c r="A782" t="s">
        <v>1086</v>
      </c>
      <c r="B782" t="str">
        <f t="shared" si="12"/>
        <v>Eikendonklaan 3, 5143 NG WAALWIJK, Netherlands</v>
      </c>
      <c r="H782">
        <v>51.685099999999998</v>
      </c>
      <c r="I782">
        <v>5.09605</v>
      </c>
      <c r="J782" t="s">
        <v>2498</v>
      </c>
      <c r="K782" t="s">
        <v>2963</v>
      </c>
    </row>
    <row r="783" spans="1:11">
      <c r="A783" t="s">
        <v>1092</v>
      </c>
      <c r="B783" t="str">
        <f t="shared" si="12"/>
        <v>Olympiaweg 8-A, 5143 NA WAALWIJK, Netherlands</v>
      </c>
      <c r="H783">
        <v>51.685540000000003</v>
      </c>
      <c r="I783">
        <v>5.0768199999999997</v>
      </c>
      <c r="J783" t="s">
        <v>2498</v>
      </c>
      <c r="K783" t="s">
        <v>2962</v>
      </c>
    </row>
    <row r="784" spans="1:11">
      <c r="A784" t="s">
        <v>1092</v>
      </c>
      <c r="B784" t="str">
        <f t="shared" si="12"/>
        <v>Olympiaweg 8-A, 5143 NA WAALWIJK, Netherlands</v>
      </c>
      <c r="H784">
        <v>51.685540000000003</v>
      </c>
      <c r="I784">
        <v>5.0768199999999997</v>
      </c>
      <c r="J784" t="s">
        <v>2498</v>
      </c>
      <c r="K784" t="s">
        <v>2962</v>
      </c>
    </row>
    <row r="785" spans="1:11">
      <c r="A785" t="s">
        <v>1081</v>
      </c>
      <c r="B785" t="str">
        <f t="shared" si="12"/>
        <v>De Gaard 4, 5146 AW WAALWIJK, Netherlands</v>
      </c>
      <c r="H785">
        <v>51.675579900000002</v>
      </c>
      <c r="I785">
        <v>5.0444399999999998</v>
      </c>
      <c r="J785" t="s">
        <v>2498</v>
      </c>
      <c r="K785" t="s">
        <v>2961</v>
      </c>
    </row>
    <row r="786" spans="1:11">
      <c r="A786" t="s">
        <v>1081</v>
      </c>
      <c r="B786" t="str">
        <f t="shared" si="12"/>
        <v>De Gaard 4, 5146 AW WAALWIJK, Netherlands</v>
      </c>
      <c r="H786">
        <v>51.675579900000002</v>
      </c>
      <c r="I786">
        <v>5.0444399999999998</v>
      </c>
      <c r="J786" t="s">
        <v>2498</v>
      </c>
      <c r="K786" t="s">
        <v>2961</v>
      </c>
    </row>
    <row r="787" spans="1:11">
      <c r="A787" t="s">
        <v>1083</v>
      </c>
      <c r="B787" t="str">
        <f t="shared" si="12"/>
        <v>Burg van Casterenstraat 41, 5146 GA WAALWIJK, Netherlands</v>
      </c>
      <c r="H787">
        <v>51.675620000000002</v>
      </c>
      <c r="I787">
        <v>5.0343900000000001</v>
      </c>
      <c r="J787" t="s">
        <v>2498</v>
      </c>
      <c r="K787" t="s">
        <v>2960</v>
      </c>
    </row>
    <row r="788" spans="1:11">
      <c r="A788" t="s">
        <v>1083</v>
      </c>
      <c r="B788" t="str">
        <f t="shared" si="12"/>
        <v>Burg van Casterenstraat 41, 5146 GA WAALWIJK, Netherlands</v>
      </c>
      <c r="H788">
        <v>51.675620000000002</v>
      </c>
      <c r="I788">
        <v>5.0343900000000001</v>
      </c>
      <c r="J788" t="s">
        <v>2498</v>
      </c>
      <c r="K788" t="s">
        <v>2960</v>
      </c>
    </row>
    <row r="789" spans="1:11">
      <c r="A789" t="s">
        <v>267</v>
      </c>
      <c r="B789" t="str">
        <f t="shared" si="12"/>
        <v>Oude Dreef 6, 2741 ST WADDINXVEEN, Netherlands</v>
      </c>
      <c r="H789">
        <v>52.039560000000002</v>
      </c>
      <c r="I789">
        <v>4.6518600000000001</v>
      </c>
      <c r="J789" t="s">
        <v>2614</v>
      </c>
      <c r="K789" t="s">
        <v>2959</v>
      </c>
    </row>
    <row r="790" spans="1:11">
      <c r="A790" t="s">
        <v>1725</v>
      </c>
      <c r="B790" t="str">
        <f t="shared" si="12"/>
        <v>Hollandseweg 11, 6706 KN WAGENINGEN, Netherlands</v>
      </c>
      <c r="H790">
        <v>51.979939999999999</v>
      </c>
      <c r="I790">
        <v>5.6756099999999998</v>
      </c>
      <c r="J790" t="s">
        <v>2498</v>
      </c>
      <c r="K790" t="s">
        <v>2958</v>
      </c>
    </row>
    <row r="791" spans="1:11">
      <c r="A791" t="s">
        <v>1727</v>
      </c>
      <c r="B791" t="str">
        <f t="shared" si="12"/>
        <v>Hollandseweg 9, 6706 KN WAGENINGEN, Netherlands</v>
      </c>
      <c r="H791">
        <v>51.980118099999999</v>
      </c>
      <c r="I791">
        <v>5.6749327999999997</v>
      </c>
      <c r="J791" t="s">
        <v>2498</v>
      </c>
      <c r="K791" t="s">
        <v>2957</v>
      </c>
    </row>
    <row r="792" spans="1:11">
      <c r="A792" t="s">
        <v>512</v>
      </c>
      <c r="B792" t="str">
        <f t="shared" si="12"/>
        <v>Backershagenlaan 5, 2243 AB WASSENAAR, Netherlands</v>
      </c>
      <c r="H792">
        <v>52.132922000000001</v>
      </c>
      <c r="I792">
        <v>4.3885674000000003</v>
      </c>
      <c r="J792" t="s">
        <v>2498</v>
      </c>
      <c r="K792" t="s">
        <v>2956</v>
      </c>
    </row>
    <row r="793" spans="1:11">
      <c r="A793" t="s">
        <v>514</v>
      </c>
      <c r="B793" t="str">
        <f t="shared" si="12"/>
        <v>Deijlerweg 163, 2241 AE WASSENAAR, Netherlands</v>
      </c>
      <c r="H793">
        <v>52.147939999999998</v>
      </c>
      <c r="I793">
        <v>4.4180599999999997</v>
      </c>
      <c r="J793" t="s">
        <v>2498</v>
      </c>
      <c r="K793" t="s">
        <v>2955</v>
      </c>
    </row>
    <row r="794" spans="1:11">
      <c r="A794" t="s">
        <v>144</v>
      </c>
      <c r="B794" t="str">
        <f t="shared" si="12"/>
        <v>Rijksstraatweg 153, 4254 XD SLEEUWIJK, Netherlands</v>
      </c>
      <c r="H794">
        <v>51.80639</v>
      </c>
      <c r="I794">
        <v>4.9420299999999999</v>
      </c>
      <c r="J794" t="s">
        <v>2498</v>
      </c>
      <c r="K794" t="s">
        <v>2954</v>
      </c>
    </row>
    <row r="795" spans="1:11">
      <c r="A795" t="s">
        <v>144</v>
      </c>
      <c r="B795" t="str">
        <f t="shared" si="12"/>
        <v>Rijksstraatweg 153, 4254 XD SLEEUWIJK, Netherlands</v>
      </c>
      <c r="H795">
        <v>51.80639</v>
      </c>
      <c r="I795">
        <v>4.9420299999999999</v>
      </c>
      <c r="J795" t="s">
        <v>2498</v>
      </c>
      <c r="K795" t="s">
        <v>2954</v>
      </c>
    </row>
    <row r="796" spans="1:11">
      <c r="A796" t="s">
        <v>144</v>
      </c>
      <c r="B796" t="str">
        <f t="shared" si="12"/>
        <v>Rijksstraatweg 153, 4254 XD SLEEUWIJK, Netherlands</v>
      </c>
      <c r="H796">
        <v>51.80639</v>
      </c>
      <c r="I796">
        <v>4.9420299999999999</v>
      </c>
      <c r="J796" t="s">
        <v>2498</v>
      </c>
      <c r="K796" t="s">
        <v>2954</v>
      </c>
    </row>
    <row r="797" spans="1:11">
      <c r="A797" t="s">
        <v>141</v>
      </c>
      <c r="B797" t="str">
        <f t="shared" si="12"/>
        <v>Munnikenland 27, 4254 EA SLEEUWIJK, Netherlands</v>
      </c>
      <c r="H797">
        <v>51.817399999999999</v>
      </c>
      <c r="I797">
        <v>4.9537800000000001</v>
      </c>
      <c r="J797" t="s">
        <v>2498</v>
      </c>
      <c r="K797" t="s">
        <v>2953</v>
      </c>
    </row>
    <row r="798" spans="1:11">
      <c r="A798" t="s">
        <v>141</v>
      </c>
      <c r="B798" t="str">
        <f t="shared" si="12"/>
        <v>Munnikenland 27, 4254 EA SLEEUWIJK, Netherlands</v>
      </c>
      <c r="H798">
        <v>51.817399999999999</v>
      </c>
      <c r="I798">
        <v>4.9537800000000001</v>
      </c>
      <c r="J798" t="s">
        <v>2498</v>
      </c>
      <c r="K798" t="s">
        <v>2953</v>
      </c>
    </row>
    <row r="799" spans="1:11">
      <c r="A799" t="s">
        <v>141</v>
      </c>
      <c r="B799" t="str">
        <f t="shared" si="12"/>
        <v>Munnikenland 27, 4254 EA SLEEUWIJK, Netherlands</v>
      </c>
      <c r="H799">
        <v>51.817399999999999</v>
      </c>
      <c r="I799">
        <v>4.9537800000000001</v>
      </c>
      <c r="J799" t="s">
        <v>2498</v>
      </c>
      <c r="K799" t="s">
        <v>2953</v>
      </c>
    </row>
    <row r="800" spans="1:11">
      <c r="A800" t="s">
        <v>520</v>
      </c>
      <c r="B800" t="str">
        <f t="shared" si="12"/>
        <v>Burgemeester Elsenweg 8, 2671 DC NAALDWIJK, Netherlands</v>
      </c>
      <c r="H800">
        <v>52.000109999999999</v>
      </c>
      <c r="I800">
        <v>4.2193199999999997</v>
      </c>
      <c r="J800" t="s">
        <v>2498</v>
      </c>
      <c r="K800" t="s">
        <v>2952</v>
      </c>
    </row>
    <row r="801" spans="1:11">
      <c r="A801" t="s">
        <v>533</v>
      </c>
      <c r="B801" t="str">
        <f t="shared" si="12"/>
        <v>Gasthuislaan 145, 2694 BE 'S-GRAVENZANDE, Netherlands</v>
      </c>
      <c r="H801">
        <v>52.005200000000002</v>
      </c>
      <c r="I801">
        <v>4.1645399999999997</v>
      </c>
      <c r="J801" t="s">
        <v>2498</v>
      </c>
      <c r="K801" t="s">
        <v>2951</v>
      </c>
    </row>
    <row r="802" spans="1:11">
      <c r="A802" t="s">
        <v>529</v>
      </c>
      <c r="B802" t="str">
        <f t="shared" si="12"/>
        <v>Hoge Woerd 2, 2671 DG NAALDWIJK, Netherlands</v>
      </c>
      <c r="H802">
        <v>51.99915</v>
      </c>
      <c r="I802">
        <v>4.2079500000000003</v>
      </c>
      <c r="J802" t="s">
        <v>2498</v>
      </c>
      <c r="K802" t="s">
        <v>2950</v>
      </c>
    </row>
    <row r="803" spans="1:11">
      <c r="A803" t="s">
        <v>526</v>
      </c>
      <c r="B803" t="str">
        <f t="shared" si="12"/>
        <v>Professor Holwerdalaan 54, 2672 LD NAALDWIJK, Netherlands</v>
      </c>
      <c r="H803">
        <v>51.987789900000003</v>
      </c>
      <c r="I803">
        <v>4.20343</v>
      </c>
      <c r="J803" t="s">
        <v>2498</v>
      </c>
      <c r="K803" t="s">
        <v>2949</v>
      </c>
    </row>
    <row r="804" spans="1:11">
      <c r="A804" t="s">
        <v>537</v>
      </c>
      <c r="B804" t="str">
        <f t="shared" si="12"/>
        <v>Irenestraat 35, 2685 CA POELDIJK, Netherlands</v>
      </c>
      <c r="H804">
        <v>52.024880000000003</v>
      </c>
      <c r="I804">
        <v>4.2168999999999999</v>
      </c>
      <c r="J804" t="s">
        <v>2498</v>
      </c>
      <c r="K804" t="s">
        <v>2948</v>
      </c>
    </row>
    <row r="805" spans="1:11">
      <c r="A805" t="s">
        <v>540</v>
      </c>
      <c r="B805" t="str">
        <f t="shared" si="12"/>
        <v>Sweelincklaan 1, 2692 BA 'S-GRAVENZANDE, Netherlands</v>
      </c>
      <c r="H805">
        <v>52.003360000000001</v>
      </c>
      <c r="I805">
        <v>4.1565200000000004</v>
      </c>
      <c r="J805" t="s">
        <v>2498</v>
      </c>
      <c r="K805" t="s">
        <v>2947</v>
      </c>
    </row>
    <row r="806" spans="1:11">
      <c r="A806" t="s">
        <v>523</v>
      </c>
      <c r="B806" t="str">
        <f t="shared" si="12"/>
        <v>Professor Holwerdalaan 60, 2672 LD NAALDWIJK, Netherlands</v>
      </c>
      <c r="H806">
        <v>51.986602699999999</v>
      </c>
      <c r="I806">
        <v>4.2025430000000004</v>
      </c>
      <c r="J806" t="s">
        <v>2498</v>
      </c>
      <c r="K806" t="s">
        <v>2946</v>
      </c>
    </row>
    <row r="807" spans="1:11">
      <c r="A807" t="s">
        <v>2365</v>
      </c>
      <c r="B807" t="str">
        <f t="shared" si="12"/>
        <v>Akkerwal 2, 7642 NV WIERDEN, Netherlands</v>
      </c>
      <c r="H807">
        <v>52.352849900000002</v>
      </c>
      <c r="I807">
        <v>6.6042699999999996</v>
      </c>
      <c r="J807" t="s">
        <v>2498</v>
      </c>
      <c r="K807" t="s">
        <v>2945</v>
      </c>
    </row>
    <row r="808" spans="1:11">
      <c r="A808" t="s">
        <v>1732</v>
      </c>
      <c r="B808" t="str">
        <f t="shared" si="12"/>
        <v>Veenseweg 18, 6603 AN WIJCHEN, Netherlands</v>
      </c>
      <c r="H808">
        <v>51.806195299999999</v>
      </c>
      <c r="I808">
        <v>5.7523958000000004</v>
      </c>
      <c r="J808" t="s">
        <v>2498</v>
      </c>
      <c r="K808" t="s">
        <v>2944</v>
      </c>
    </row>
    <row r="809" spans="1:11">
      <c r="A809" t="s">
        <v>2496</v>
      </c>
      <c r="B809" t="str">
        <f t="shared" si="12"/>
        <v>Remus 4, 3962 KT WIJK BIJ DUURSTEDE, Netherlands</v>
      </c>
      <c r="H809">
        <v>51.982259900000003</v>
      </c>
      <c r="I809">
        <v>5.3387500000000001</v>
      </c>
      <c r="J809" t="s">
        <v>2498</v>
      </c>
      <c r="K809" t="s">
        <v>2943</v>
      </c>
    </row>
    <row r="810" spans="1:11">
      <c r="A810" t="s">
        <v>1737</v>
      </c>
      <c r="B810" t="str">
        <f t="shared" si="12"/>
        <v>Pronsweg 3, 7101 CE WINTERSWIJK, Netherlands</v>
      </c>
      <c r="H810">
        <v>51.974299999999999</v>
      </c>
      <c r="I810">
        <v>6.71211</v>
      </c>
      <c r="J810" t="s">
        <v>2498</v>
      </c>
      <c r="K810" t="s">
        <v>2942</v>
      </c>
    </row>
    <row r="811" spans="1:11">
      <c r="A811" t="s">
        <v>1737</v>
      </c>
      <c r="B811" t="str">
        <f t="shared" si="12"/>
        <v>Pronsweg 3, 7101 CE WINTERSWIJK, Netherlands</v>
      </c>
      <c r="H811">
        <v>51.974299999999999</v>
      </c>
      <c r="I811">
        <v>6.71211</v>
      </c>
      <c r="J811" t="s">
        <v>2498</v>
      </c>
      <c r="K811" t="s">
        <v>2942</v>
      </c>
    </row>
    <row r="812" spans="1:11">
      <c r="A812" t="s">
        <v>1739</v>
      </c>
      <c r="B812" t="str">
        <f t="shared" si="12"/>
        <v>Parallelweg 7, 7102 DE WINTERSWIJK, Netherlands</v>
      </c>
      <c r="H812">
        <v>51.967201500000002</v>
      </c>
      <c r="I812">
        <v>6.7125816</v>
      </c>
      <c r="J812" t="s">
        <v>2498</v>
      </c>
      <c r="K812" t="s">
        <v>2941</v>
      </c>
    </row>
    <row r="813" spans="1:11">
      <c r="A813" t="s">
        <v>1739</v>
      </c>
      <c r="B813" t="str">
        <f t="shared" si="12"/>
        <v>Parallelweg 7, 7102 DE WINTERSWIJK, Netherlands</v>
      </c>
      <c r="H813">
        <v>51.967201500000002</v>
      </c>
      <c r="I813">
        <v>6.7125816</v>
      </c>
      <c r="J813" t="s">
        <v>2498</v>
      </c>
      <c r="K813" t="s">
        <v>2941</v>
      </c>
    </row>
    <row r="814" spans="1:11">
      <c r="A814" t="s">
        <v>1098</v>
      </c>
      <c r="B814" t="str">
        <f t="shared" si="12"/>
        <v>O Lieve V ter Duinenln 201, 4641 RM OSSENDRECHT, Netherlands</v>
      </c>
      <c r="H814">
        <v>51.4086</v>
      </c>
      <c r="I814">
        <v>4.3493700000000004</v>
      </c>
      <c r="J814" t="s">
        <v>2614</v>
      </c>
      <c r="K814" t="s">
        <v>2940</v>
      </c>
    </row>
    <row r="815" spans="1:11">
      <c r="A815" t="s">
        <v>272</v>
      </c>
      <c r="B815" t="str">
        <f t="shared" si="12"/>
        <v>Jozef Israelslaan 56, 3443 CT WOERDEN, Netherlands</v>
      </c>
      <c r="H815">
        <v>52.091630000000002</v>
      </c>
      <c r="I815">
        <v>4.8700799999999997</v>
      </c>
      <c r="J815" t="s">
        <v>2498</v>
      </c>
      <c r="K815" t="s">
        <v>2939</v>
      </c>
    </row>
    <row r="816" spans="1:11">
      <c r="A816" t="s">
        <v>272</v>
      </c>
      <c r="B816" t="str">
        <f t="shared" si="12"/>
        <v>Jozef Israelslaan 56, 3443 CT WOERDEN, Netherlands</v>
      </c>
      <c r="H816">
        <v>52.091630000000002</v>
      </c>
      <c r="I816">
        <v>4.8700799999999997</v>
      </c>
      <c r="J816" t="s">
        <v>2498</v>
      </c>
      <c r="K816" t="s">
        <v>2939</v>
      </c>
    </row>
    <row r="817" spans="1:11">
      <c r="A817" t="s">
        <v>275</v>
      </c>
      <c r="B817" t="str">
        <f t="shared" si="12"/>
        <v>Minkemalaan 1, 3446 GL WOERDEN, Netherlands</v>
      </c>
      <c r="H817">
        <v>52.084719999999997</v>
      </c>
      <c r="I817">
        <v>4.8967000000000001</v>
      </c>
      <c r="J817" t="s">
        <v>2498</v>
      </c>
      <c r="K817" t="s">
        <v>2938</v>
      </c>
    </row>
    <row r="818" spans="1:11">
      <c r="A818" t="s">
        <v>275</v>
      </c>
      <c r="B818" t="str">
        <f t="shared" si="12"/>
        <v>Minkemalaan 1, 3446 GL WOERDEN, Netherlands</v>
      </c>
      <c r="H818">
        <v>52.084719999999997</v>
      </c>
      <c r="I818">
        <v>4.8967000000000001</v>
      </c>
      <c r="J818" t="s">
        <v>2498</v>
      </c>
      <c r="K818" t="s">
        <v>2938</v>
      </c>
    </row>
    <row r="819" spans="1:11">
      <c r="A819" t="s">
        <v>150</v>
      </c>
      <c r="B819" t="str">
        <f t="shared" si="12"/>
        <v>Buitenlaan 2, 4281 NX ANDEL, Netherlands</v>
      </c>
      <c r="H819">
        <v>51.786490000000001</v>
      </c>
      <c r="I819">
        <v>5.0490399999999998</v>
      </c>
      <c r="J819" t="s">
        <v>2498</v>
      </c>
      <c r="K819" t="s">
        <v>2937</v>
      </c>
    </row>
    <row r="820" spans="1:11">
      <c r="A820" t="s">
        <v>150</v>
      </c>
      <c r="B820" t="str">
        <f t="shared" si="12"/>
        <v>Buitenlaan 2, 4281 NX ANDEL, Netherlands</v>
      </c>
      <c r="H820">
        <v>51.786490000000001</v>
      </c>
      <c r="I820">
        <v>5.0490399999999998</v>
      </c>
      <c r="J820" t="s">
        <v>2498</v>
      </c>
      <c r="K820" t="s">
        <v>2937</v>
      </c>
    </row>
    <row r="821" spans="1:11">
      <c r="A821" t="s">
        <v>150</v>
      </c>
      <c r="B821" t="str">
        <f t="shared" si="12"/>
        <v>Buitenlaan 2, 4281 NX ANDEL, Netherlands</v>
      </c>
      <c r="H821">
        <v>51.786490000000001</v>
      </c>
      <c r="I821">
        <v>5.0490399999999998</v>
      </c>
      <c r="J821" t="s">
        <v>2498</v>
      </c>
      <c r="K821" t="s">
        <v>2937</v>
      </c>
    </row>
    <row r="822" spans="1:11">
      <c r="A822" t="s">
        <v>1303</v>
      </c>
      <c r="B822" t="str">
        <f t="shared" si="12"/>
        <v>Courtine 2, 5301 DH ZALTBOMMEL, Netherlands</v>
      </c>
      <c r="H822">
        <v>51.803870000000003</v>
      </c>
      <c r="I822">
        <v>5.2315699000000002</v>
      </c>
      <c r="J822" t="s">
        <v>2498</v>
      </c>
      <c r="K822" t="s">
        <v>2936</v>
      </c>
    </row>
    <row r="823" spans="1:11">
      <c r="A823" t="s">
        <v>1306</v>
      </c>
      <c r="B823" t="str">
        <f t="shared" si="12"/>
        <v>Oude Bosscheweg 2, 5301 LA ZALTBOMMEL, Netherlands</v>
      </c>
      <c r="H823">
        <v>51.804920000000003</v>
      </c>
      <c r="I823">
        <v>5.2557499999999999</v>
      </c>
      <c r="J823" t="s">
        <v>2498</v>
      </c>
      <c r="K823" t="s">
        <v>2935</v>
      </c>
    </row>
    <row r="824" spans="1:11">
      <c r="A824" t="s">
        <v>2029</v>
      </c>
      <c r="B824" t="str">
        <f t="shared" si="12"/>
        <v>Horsterweg 192, 3891 EV ZEEWOLDE, Netherlands</v>
      </c>
      <c r="H824">
        <v>52.327509900000003</v>
      </c>
      <c r="I824">
        <v>5.5301</v>
      </c>
      <c r="J824" t="s">
        <v>2498</v>
      </c>
      <c r="K824" t="s">
        <v>2934</v>
      </c>
    </row>
    <row r="825" spans="1:11">
      <c r="A825" t="s">
        <v>2412</v>
      </c>
      <c r="B825" t="str">
        <f t="shared" si="12"/>
        <v>Graaf Adolflaan 4, 3708 XB ZEIST, Netherlands</v>
      </c>
      <c r="H825">
        <v>52.076210000000003</v>
      </c>
      <c r="I825">
        <v>5.26654</v>
      </c>
      <c r="J825" t="s">
        <v>2498</v>
      </c>
      <c r="K825" t="s">
        <v>2933</v>
      </c>
    </row>
    <row r="826" spans="1:11">
      <c r="A826" t="s">
        <v>2409</v>
      </c>
      <c r="B826" t="str">
        <f t="shared" si="12"/>
        <v>Lindenlaan 23, 3707 EP ZEIST, Netherlands</v>
      </c>
      <c r="H826">
        <v>52.092950000000002</v>
      </c>
      <c r="I826">
        <v>5.2563700000000004</v>
      </c>
      <c r="J826" t="s">
        <v>2498</v>
      </c>
      <c r="K826" t="s">
        <v>2932</v>
      </c>
    </row>
    <row r="827" spans="1:11">
      <c r="A827" t="s">
        <v>2406</v>
      </c>
      <c r="B827" t="str">
        <f t="shared" si="12"/>
        <v>Jordanlaan 3, 3706 TE ZEIST, Netherlands</v>
      </c>
      <c r="H827">
        <v>52.098440500000002</v>
      </c>
      <c r="I827">
        <v>5.2131838000000004</v>
      </c>
      <c r="J827" t="s">
        <v>2498</v>
      </c>
      <c r="K827" t="s">
        <v>2931</v>
      </c>
    </row>
    <row r="828" spans="1:11">
      <c r="A828" t="s">
        <v>2403</v>
      </c>
      <c r="B828" t="str">
        <f t="shared" si="12"/>
        <v>Arnhemse Bovenweg 98, 3708 AG ZEIST, Netherlands</v>
      </c>
      <c r="H828">
        <v>52.072254899999997</v>
      </c>
      <c r="I828">
        <v>5.2600354999999999</v>
      </c>
      <c r="J828" t="s">
        <v>2498</v>
      </c>
      <c r="K828" t="s">
        <v>2930</v>
      </c>
    </row>
    <row r="829" spans="1:11">
      <c r="A829" t="s">
        <v>2415</v>
      </c>
      <c r="B829" t="str">
        <f t="shared" si="12"/>
        <v>Blikkenburgerlaan 2, 3703 CV ZEIST, Netherlands</v>
      </c>
      <c r="H829">
        <v>52.076349999999998</v>
      </c>
      <c r="I829">
        <v>5.2417899999999999</v>
      </c>
      <c r="J829" t="s">
        <v>2498</v>
      </c>
      <c r="K829" t="s">
        <v>2929</v>
      </c>
    </row>
    <row r="830" spans="1:11">
      <c r="A830" t="s">
        <v>2400</v>
      </c>
      <c r="B830" t="str">
        <f t="shared" si="12"/>
        <v>Socrateslaan 24, 3707 GL ZEIST, Netherlands</v>
      </c>
      <c r="H830">
        <v>52.099220000000003</v>
      </c>
      <c r="I830">
        <v>5.25943</v>
      </c>
      <c r="J830" t="s">
        <v>2498</v>
      </c>
      <c r="K830" t="s">
        <v>2928</v>
      </c>
    </row>
    <row r="831" spans="1:11">
      <c r="A831" t="s">
        <v>1744</v>
      </c>
      <c r="B831" t="str">
        <f t="shared" si="12"/>
        <v>Heerenmaten 6, 6904 GZ ZEVENAAR, Netherlands</v>
      </c>
      <c r="H831">
        <v>51.935690000000001</v>
      </c>
      <c r="I831">
        <v>6.056</v>
      </c>
      <c r="J831" t="s">
        <v>2498</v>
      </c>
      <c r="K831" t="s">
        <v>2927</v>
      </c>
    </row>
    <row r="832" spans="1:11">
      <c r="A832" t="s">
        <v>545</v>
      </c>
      <c r="B832" t="str">
        <f t="shared" si="12"/>
        <v>van Doornenplantsoen 31, 2722 ZA ZOETERMEER, Netherlands</v>
      </c>
      <c r="H832">
        <v>52.060429900000003</v>
      </c>
      <c r="I832">
        <v>4.5045000000000002</v>
      </c>
      <c r="J832" t="s">
        <v>2498</v>
      </c>
      <c r="K832" t="s">
        <v>2926</v>
      </c>
    </row>
    <row r="833" spans="1:11">
      <c r="A833" t="s">
        <v>551</v>
      </c>
      <c r="B833" t="str">
        <f t="shared" si="12"/>
        <v>Parkdreef 282, 2724 EZ ZOETERMEER, Netherlands</v>
      </c>
      <c r="H833">
        <v>52.065930000000002</v>
      </c>
      <c r="I833">
        <v>4.5128399999999997</v>
      </c>
      <c r="J833" t="s">
        <v>2498</v>
      </c>
      <c r="K833" t="s">
        <v>2925</v>
      </c>
    </row>
    <row r="834" spans="1:11">
      <c r="A834" t="s">
        <v>554</v>
      </c>
      <c r="B834" t="str">
        <f t="shared" si="12"/>
        <v>Clauslaan 4, 2713 VN ZOETERMEER, Netherlands</v>
      </c>
      <c r="H834">
        <v>52.05377</v>
      </c>
      <c r="I834">
        <v>4.4856199999999999</v>
      </c>
      <c r="J834" t="s">
        <v>2498</v>
      </c>
      <c r="K834" t="s">
        <v>2924</v>
      </c>
    </row>
    <row r="835" spans="1:11">
      <c r="A835" t="s">
        <v>548</v>
      </c>
      <c r="B835" t="str">
        <f t="shared" ref="B835:B867" si="13">CONCATENATE(A835,", Netherlands")</f>
        <v>Werflaan 45, 2725 DE ZOETERMEER, Netherlands</v>
      </c>
      <c r="H835">
        <v>52.070970000000003</v>
      </c>
      <c r="I835">
        <v>4.5020199999999999</v>
      </c>
      <c r="J835" t="s">
        <v>2498</v>
      </c>
      <c r="K835" t="s">
        <v>2923</v>
      </c>
    </row>
    <row r="836" spans="1:11">
      <c r="A836" t="s">
        <v>557</v>
      </c>
      <c r="B836" t="str">
        <f t="shared" si="13"/>
        <v>Paletsingel 38-C, 2718 NT ZOETERMEER, Netherlands</v>
      </c>
      <c r="H836">
        <v>52.044820000000001</v>
      </c>
      <c r="I836">
        <v>4.4934700000000003</v>
      </c>
      <c r="J836" t="s">
        <v>2498</v>
      </c>
      <c r="K836" t="s">
        <v>2922</v>
      </c>
    </row>
    <row r="837" spans="1:11">
      <c r="A837" t="s">
        <v>560</v>
      </c>
      <c r="B837" t="str">
        <f t="shared" si="13"/>
        <v>van Doornenplantsoen 1, 2722 ZA ZOETERMEER, Netherlands</v>
      </c>
      <c r="H837">
        <v>52.061590000000002</v>
      </c>
      <c r="I837">
        <v>4.5014599999999998</v>
      </c>
      <c r="J837" t="s">
        <v>2498</v>
      </c>
      <c r="K837" t="s">
        <v>2921</v>
      </c>
    </row>
    <row r="838" spans="1:11">
      <c r="A838" t="s">
        <v>284</v>
      </c>
      <c r="B838" t="str">
        <f t="shared" si="13"/>
        <v>Fresiaveld 20, 2914 PN NIEUWERKERK AD IJSSEL, Netherlands</v>
      </c>
      <c r="H838">
        <v>51.974020000000003</v>
      </c>
      <c r="I838">
        <v>4.6258699999999999</v>
      </c>
      <c r="J838" t="s">
        <v>2498</v>
      </c>
      <c r="K838" t="s">
        <v>2920</v>
      </c>
    </row>
    <row r="839" spans="1:11">
      <c r="A839" t="s">
        <v>284</v>
      </c>
      <c r="B839" t="str">
        <f t="shared" si="13"/>
        <v>Fresiaveld 20, 2914 PN NIEUWERKERK AD IJSSEL, Netherlands</v>
      </c>
      <c r="H839">
        <v>51.974020000000003</v>
      </c>
      <c r="I839">
        <v>4.6258699999999999</v>
      </c>
      <c r="J839" t="s">
        <v>2498</v>
      </c>
      <c r="K839" t="s">
        <v>2920</v>
      </c>
    </row>
    <row r="840" spans="1:11">
      <c r="A840" t="s">
        <v>284</v>
      </c>
      <c r="B840" t="str">
        <f t="shared" si="13"/>
        <v>Fresiaveld 20, 2914 PN NIEUWERKERK AD IJSSEL, Netherlands</v>
      </c>
      <c r="H840">
        <v>51.974020000000003</v>
      </c>
      <c r="I840">
        <v>4.6258699999999999</v>
      </c>
      <c r="J840" t="s">
        <v>2498</v>
      </c>
      <c r="K840" t="s">
        <v>2920</v>
      </c>
    </row>
    <row r="841" spans="1:11">
      <c r="A841" t="s">
        <v>281</v>
      </c>
      <c r="B841" t="str">
        <f t="shared" si="13"/>
        <v>Kamerlingh Onnesstraat 4, 2912 BE NIEUWERKERK AD IJSSEL, Netherlands</v>
      </c>
      <c r="H841">
        <v>51.965960000000003</v>
      </c>
      <c r="I841">
        <v>4.6053300000000004</v>
      </c>
      <c r="J841" t="s">
        <v>2498</v>
      </c>
      <c r="K841" t="s">
        <v>2919</v>
      </c>
    </row>
    <row r="842" spans="1:11">
      <c r="A842" t="s">
        <v>281</v>
      </c>
      <c r="B842" t="str">
        <f t="shared" si="13"/>
        <v>Kamerlingh Onnesstraat 4, 2912 BE NIEUWERKERK AD IJSSEL, Netherlands</v>
      </c>
      <c r="H842">
        <v>51.965960000000003</v>
      </c>
      <c r="I842">
        <v>4.6053300000000004</v>
      </c>
      <c r="J842" t="s">
        <v>2498</v>
      </c>
      <c r="K842" t="s">
        <v>2919</v>
      </c>
    </row>
    <row r="843" spans="1:11">
      <c r="A843" t="s">
        <v>281</v>
      </c>
      <c r="B843" t="str">
        <f t="shared" si="13"/>
        <v>Kamerlingh Onnesstraat 4, 2912 BE NIEUWERKERK AD IJSSEL, Netherlands</v>
      </c>
      <c r="H843">
        <v>51.965960000000003</v>
      </c>
      <c r="I843">
        <v>4.6053300000000004</v>
      </c>
      <c r="J843" t="s">
        <v>2498</v>
      </c>
      <c r="K843" t="s">
        <v>2919</v>
      </c>
    </row>
    <row r="844" spans="1:11">
      <c r="A844" t="s">
        <v>1103</v>
      </c>
      <c r="B844" t="str">
        <f t="shared" si="13"/>
        <v>Akkermolenweg 2-D, 4881 BL ZUNDERT, Netherlands</v>
      </c>
      <c r="H844">
        <v>51.47719</v>
      </c>
      <c r="I844">
        <v>4.6657900000000003</v>
      </c>
      <c r="J844" t="s">
        <v>2498</v>
      </c>
      <c r="K844" t="s">
        <v>2918</v>
      </c>
    </row>
    <row r="845" spans="1:11">
      <c r="A845" t="s">
        <v>2034</v>
      </c>
      <c r="B845" t="str">
        <f t="shared" si="13"/>
        <v>Isendoornstraat 1, 7201 NJ ZUTPHEN, Netherlands</v>
      </c>
      <c r="H845">
        <v>52.145229999999998</v>
      </c>
      <c r="I845">
        <v>6.19808</v>
      </c>
      <c r="J845" t="s">
        <v>2498</v>
      </c>
      <c r="K845" t="s">
        <v>2917</v>
      </c>
    </row>
    <row r="846" spans="1:11">
      <c r="A846" t="s">
        <v>2044</v>
      </c>
      <c r="B846" t="str">
        <f t="shared" si="13"/>
        <v>Isendoornstraat 3, 7201 NJ ZUTPHEN, Netherlands</v>
      </c>
      <c r="H846">
        <v>52.145189999999999</v>
      </c>
      <c r="I846">
        <v>6.2001400000000002</v>
      </c>
      <c r="J846" t="s">
        <v>2498</v>
      </c>
      <c r="K846" t="s">
        <v>2916</v>
      </c>
    </row>
    <row r="847" spans="1:11">
      <c r="A847" t="s">
        <v>2047</v>
      </c>
      <c r="B847" t="str">
        <f t="shared" si="13"/>
        <v>Wijnhofstraat 1, 7203 DV ZUTPHEN, Netherlands</v>
      </c>
      <c r="H847">
        <v>52.148389999999999</v>
      </c>
      <c r="I847">
        <v>6.2232700000000003</v>
      </c>
      <c r="J847" t="s">
        <v>2498</v>
      </c>
      <c r="K847" t="s">
        <v>2915</v>
      </c>
    </row>
    <row r="848" spans="1:11">
      <c r="A848" t="s">
        <v>2038</v>
      </c>
      <c r="B848" t="str">
        <f t="shared" si="13"/>
        <v>Lage Weide 1, 7231 NN WARNSVELD, Netherlands</v>
      </c>
      <c r="H848">
        <v>52.135300000000001</v>
      </c>
      <c r="I848">
        <v>6.22356</v>
      </c>
      <c r="J848" t="s">
        <v>2498</v>
      </c>
      <c r="K848" t="s">
        <v>2914</v>
      </c>
    </row>
    <row r="849" spans="1:11">
      <c r="A849" t="s">
        <v>2041</v>
      </c>
      <c r="B849" t="str">
        <f t="shared" si="13"/>
        <v>Weerdslag 14-A, 7206 BR ZUTPHEN, Netherlands</v>
      </c>
      <c r="H849">
        <v>52.127780000000001</v>
      </c>
      <c r="I849">
        <v>6.1951999999999998</v>
      </c>
      <c r="J849" t="s">
        <v>2498</v>
      </c>
      <c r="K849" t="s">
        <v>2913</v>
      </c>
    </row>
    <row r="850" spans="1:11">
      <c r="A850" t="s">
        <v>2053</v>
      </c>
      <c r="B850" t="str">
        <f t="shared" si="13"/>
        <v>Rondweg 2, 8064 PA ZWARTSLUIS, Netherlands</v>
      </c>
      <c r="H850">
        <v>52.639220000000002</v>
      </c>
      <c r="I850">
        <v>6.0684399999999998</v>
      </c>
      <c r="J850" t="s">
        <v>2498</v>
      </c>
      <c r="K850" t="s">
        <v>2912</v>
      </c>
    </row>
    <row r="851" spans="1:11">
      <c r="A851" t="s">
        <v>156</v>
      </c>
      <c r="B851" t="str">
        <f t="shared" si="13"/>
        <v>Develsingel 5, 3333 LD ZWIJNDRECHT, Netherlands</v>
      </c>
      <c r="H851">
        <v>51.816859999999998</v>
      </c>
      <c r="I851">
        <v>4.6277999999999997</v>
      </c>
      <c r="J851" t="s">
        <v>2498</v>
      </c>
      <c r="K851" t="s">
        <v>2911</v>
      </c>
    </row>
    <row r="852" spans="1:11">
      <c r="A852" t="s">
        <v>159</v>
      </c>
      <c r="B852" t="str">
        <f t="shared" si="13"/>
        <v>Laurensvliet 2-R, 3331 HW ZWIJNDRECHT, Netherlands</v>
      </c>
      <c r="H852">
        <v>51.821429999999999</v>
      </c>
      <c r="I852">
        <v>4.6406999999999998</v>
      </c>
      <c r="J852" t="s">
        <v>2498</v>
      </c>
      <c r="K852" t="s">
        <v>2910</v>
      </c>
    </row>
    <row r="853" spans="1:11">
      <c r="A853" t="s">
        <v>165</v>
      </c>
      <c r="B853" t="str">
        <f t="shared" si="13"/>
        <v>Laurensvliet 2, 3331 HW ZWIJNDRECHT, Netherlands</v>
      </c>
      <c r="H853">
        <v>51.823160000000001</v>
      </c>
      <c r="I853">
        <v>4.6425900000000002</v>
      </c>
      <c r="J853" t="s">
        <v>2498</v>
      </c>
      <c r="K853" t="s">
        <v>2909</v>
      </c>
    </row>
    <row r="854" spans="1:11">
      <c r="A854" t="s">
        <v>162</v>
      </c>
      <c r="B854" t="str">
        <f t="shared" si="13"/>
        <v>Norderstedtplein 6, 3332 GK ZWIJNDRECHT, Netherlands</v>
      </c>
      <c r="H854">
        <v>51.822150000000001</v>
      </c>
      <c r="I854">
        <v>4.6546000000000003</v>
      </c>
      <c r="J854" t="s">
        <v>2498</v>
      </c>
      <c r="K854" t="s">
        <v>2908</v>
      </c>
    </row>
    <row r="855" spans="1:11">
      <c r="A855" t="s">
        <v>2070</v>
      </c>
      <c r="B855" t="str">
        <f t="shared" si="13"/>
        <v>Prinses Julianastraat 66, 8019 AX ZWOLLE, Netherlands</v>
      </c>
      <c r="H855">
        <v>52.508929999999999</v>
      </c>
      <c r="I855">
        <v>6.0795599999999999</v>
      </c>
      <c r="J855" t="s">
        <v>2498</v>
      </c>
      <c r="K855" t="s">
        <v>2907</v>
      </c>
    </row>
    <row r="856" spans="1:11">
      <c r="A856" t="s">
        <v>2061</v>
      </c>
      <c r="B856" t="str">
        <f t="shared" si="13"/>
        <v>Blaloweg 1, 8041 AH ZWOLLE, Netherlands</v>
      </c>
      <c r="H856">
        <v>52.516959999999997</v>
      </c>
      <c r="I856">
        <v>6.0802100000000001</v>
      </c>
      <c r="J856" t="s">
        <v>2498</v>
      </c>
      <c r="K856" t="s">
        <v>2900</v>
      </c>
    </row>
    <row r="857" spans="1:11">
      <c r="A857" t="s">
        <v>2075</v>
      </c>
      <c r="B857" t="str">
        <f t="shared" si="13"/>
        <v>Dobbe 37, 8032 JW ZWOLLE, Netherlands</v>
      </c>
      <c r="H857">
        <v>52.529989999999998</v>
      </c>
      <c r="I857">
        <v>6.1034699999999997</v>
      </c>
      <c r="J857" t="s">
        <v>2498</v>
      </c>
      <c r="K857" t="s">
        <v>2906</v>
      </c>
    </row>
    <row r="858" spans="1:11">
      <c r="A858" t="s">
        <v>2078</v>
      </c>
      <c r="B858" t="str">
        <f t="shared" si="13"/>
        <v>Koggelaan 7, 8017 JN ZWOLLE, Netherlands</v>
      </c>
      <c r="H858">
        <v>52.503869999999999</v>
      </c>
      <c r="I858">
        <v>6.0831999999999997</v>
      </c>
      <c r="J858" t="s">
        <v>2498</v>
      </c>
      <c r="K858" t="s">
        <v>2905</v>
      </c>
    </row>
    <row r="859" spans="1:11">
      <c r="A859" t="s">
        <v>2067</v>
      </c>
      <c r="B859" t="str">
        <f t="shared" si="13"/>
        <v>Boerendanserdijk 2-A, 8024 AH ZWOLLE, Netherlands</v>
      </c>
      <c r="H859">
        <v>52.518599000000002</v>
      </c>
      <c r="I859">
        <v>6.1193730000000004</v>
      </c>
      <c r="J859" t="s">
        <v>2498</v>
      </c>
      <c r="K859" t="s">
        <v>2904</v>
      </c>
    </row>
    <row r="860" spans="1:11">
      <c r="A860" t="s">
        <v>2084</v>
      </c>
      <c r="B860" t="str">
        <f t="shared" si="13"/>
        <v>Campus 5, 8017 CB ZWOLLE, Netherlands</v>
      </c>
      <c r="H860">
        <v>52.498269999999998</v>
      </c>
      <c r="I860">
        <v>6.0807900000000004</v>
      </c>
      <c r="J860" t="s">
        <v>2498</v>
      </c>
      <c r="K860" t="s">
        <v>2903</v>
      </c>
    </row>
    <row r="861" spans="1:11">
      <c r="A861" t="s">
        <v>2086</v>
      </c>
      <c r="B861" t="str">
        <f t="shared" si="13"/>
        <v>Zoom 37, 8032 EM ZWOLLE, Netherlands</v>
      </c>
      <c r="H861">
        <v>52.531910000000003</v>
      </c>
      <c r="I861">
        <v>6.0935100000000002</v>
      </c>
      <c r="J861" t="s">
        <v>2498</v>
      </c>
      <c r="K861" t="s">
        <v>2902</v>
      </c>
    </row>
    <row r="862" spans="1:11">
      <c r="A862" t="s">
        <v>2064</v>
      </c>
      <c r="B862" t="str">
        <f t="shared" si="13"/>
        <v>Gelijkheid 3, 8014 XC ZWOLLE, Netherlands</v>
      </c>
      <c r="H862">
        <v>52.482700000000001</v>
      </c>
      <c r="I862">
        <v>6.1127000000000002</v>
      </c>
      <c r="J862" t="s">
        <v>2498</v>
      </c>
      <c r="K862" t="s">
        <v>2901</v>
      </c>
    </row>
    <row r="863" spans="1:11">
      <c r="A863" t="s">
        <v>2061</v>
      </c>
      <c r="B863" t="str">
        <f t="shared" si="13"/>
        <v>Blaloweg 1, 8041 AH ZWOLLE, Netherlands</v>
      </c>
      <c r="H863">
        <v>52.516959999999997</v>
      </c>
      <c r="I863">
        <v>6.0802100000000001</v>
      </c>
      <c r="J863" t="s">
        <v>2498</v>
      </c>
      <c r="K863" t="s">
        <v>2900</v>
      </c>
    </row>
    <row r="864" spans="1:11">
      <c r="A864" t="s">
        <v>2058</v>
      </c>
      <c r="B864" t="str">
        <f t="shared" si="13"/>
        <v>Schuurmanstraat 1, 8011 KC ZWOLLE, Netherlands</v>
      </c>
      <c r="H864">
        <v>52.511569999999999</v>
      </c>
      <c r="I864">
        <v>6.1009700000000002</v>
      </c>
      <c r="J864" t="s">
        <v>2498</v>
      </c>
      <c r="K864" t="s">
        <v>2899</v>
      </c>
    </row>
    <row r="865" spans="1:11">
      <c r="A865" t="s">
        <v>2089</v>
      </c>
      <c r="B865" t="str">
        <f t="shared" si="13"/>
        <v>Dokter van Heesweg 1, 8025 AB ZWOLLE, Netherlands</v>
      </c>
      <c r="H865">
        <v>52.514394899999999</v>
      </c>
      <c r="I865">
        <v>6.1264456999999997</v>
      </c>
      <c r="J865" t="s">
        <v>2498</v>
      </c>
      <c r="K865" t="s">
        <v>2898</v>
      </c>
    </row>
    <row r="866" spans="1:11">
      <c r="A866" t="s">
        <v>2092</v>
      </c>
      <c r="B866" t="str">
        <f t="shared" si="13"/>
        <v>Russenweg 3, 8041 AL ZWOLLE, Netherlands</v>
      </c>
      <c r="H866">
        <v>52.512140000000002</v>
      </c>
      <c r="I866">
        <v>6.0686499999999999</v>
      </c>
      <c r="J866" t="s">
        <v>2498</v>
      </c>
      <c r="K866" t="s">
        <v>2897</v>
      </c>
    </row>
    <row r="867" spans="1:11">
      <c r="A867" t="s">
        <v>2081</v>
      </c>
      <c r="B867" t="str">
        <f t="shared" si="13"/>
        <v>Lassuslaan 230, 8031 XM ZWOLLE, Netherlands</v>
      </c>
      <c r="H867">
        <v>52.528289999999998</v>
      </c>
      <c r="I867">
        <v>6.0900400000000001</v>
      </c>
      <c r="J867" t="s">
        <v>2498</v>
      </c>
      <c r="K867" t="s">
        <v>2896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Persgroep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vreede001</dc:creator>
  <cp:lastModifiedBy>vreede001</cp:lastModifiedBy>
  <dcterms:created xsi:type="dcterms:W3CDTF">2016-12-23T16:59:57Z</dcterms:created>
  <dcterms:modified xsi:type="dcterms:W3CDTF">2017-11-20T21:55:40Z</dcterms:modified>
</cp:coreProperties>
</file>