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pan\Documents\Машинное обучение для урожайности\Датасеты\"/>
    </mc:Choice>
  </mc:AlternateContent>
  <xr:revisionPtr revIDLastSave="0" documentId="13_ncr:1_{96D72522-1900-43CB-B089-08FF87E40D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Данные" sheetId="1" r:id="rId1"/>
  </sheets>
  <calcPr calcId="181029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M2" i="1"/>
  <c r="M3" i="1"/>
  <c r="M4" i="1"/>
  <c r="M5" i="1"/>
  <c r="M6" i="1"/>
  <c r="M7" i="1"/>
  <c r="M8" i="1"/>
  <c r="M9" i="1"/>
  <c r="M10" i="1"/>
  <c r="L2" i="1"/>
  <c r="L3" i="1"/>
  <c r="L4" i="1"/>
  <c r="L5" i="1"/>
  <c r="L6" i="1"/>
  <c r="L7" i="1"/>
  <c r="L8" i="1"/>
  <c r="L9" i="1"/>
  <c r="L10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M11" i="1"/>
  <c r="L11" i="1"/>
</calcChain>
</file>

<file path=xl/sharedStrings.xml><?xml version="1.0" encoding="utf-8"?>
<sst xmlns="http://schemas.openxmlformats.org/spreadsheetml/2006/main" count="68" uniqueCount="17">
  <si>
    <t>Картофель</t>
  </si>
  <si>
    <t>Сахарная свекла</t>
  </si>
  <si>
    <t>Год</t>
  </si>
  <si>
    <t>Культура</t>
  </si>
  <si>
    <t>Урожайность ц/га, Орл</t>
  </si>
  <si>
    <t>Урожайность ц/га, Став</t>
  </si>
  <si>
    <t>Урожайность ц/га, Тат</t>
  </si>
  <si>
    <t>Посевные площади, тыс га, Орл</t>
  </si>
  <si>
    <t>Посевные площади, тыс га, Став</t>
  </si>
  <si>
    <t>Посевные площади, тыс га, Тат</t>
  </si>
  <si>
    <t>Внесено мин. удобрений, тыс. ц., Орл</t>
  </si>
  <si>
    <t>Внесено мин. удобрений, тыс. ц., Став</t>
  </si>
  <si>
    <t>Внесено мин. удобрений, тыс. ц., Тат</t>
  </si>
  <si>
    <t>Удобрений на посевную площадь, ц/га, Орл</t>
  </si>
  <si>
    <t>Удобрений на посевную площадь, ц/га, Став</t>
  </si>
  <si>
    <t>Удобрений на посевную площадь, ц/га, Тат</t>
  </si>
  <si>
    <t>Пшеница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</si>
</sst>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"/>
  </numFmts>
  <fonts count="4" x14ac:knownFonts="1">
    <font>
      <sz val="10"/>
      <name val="Arial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/>
    <xf numFmtId="164" fontId="0" fillId="0" borderId="5" xfId="0" applyNumberFormat="1" applyBorder="1" applyAlignment="1">
      <alignment horizontal="left" vertical="center"/>
    </xf>
    <xf numFmtId="164" fontId="0" fillId="0" borderId="7" xfId="0" applyNumberFormat="1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3" fillId="0" borderId="5" xfId="0" applyNumberFormat="1" applyFont="1" applyBorder="1" applyAlignment="1">
      <alignment horizontal="left" vertical="center"/>
    </xf>
    <xf numFmtId="3" fontId="0" fillId="0" borderId="13" xfId="0" applyNumberFormat="1" applyBorder="1" applyAlignment="1">
      <alignment horizontal="center"/>
    </xf>
    <xf numFmtId="164" fontId="3" fillId="0" borderId="2" xfId="0" applyNumberFormat="1" applyFont="1" applyBorder="1" applyAlignment="1">
      <alignment horizontal="left" vertical="center"/>
    </xf>
    <xf numFmtId="0" fontId="0" fillId="0" borderId="4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3" fillId="0" borderId="7" xfId="0" applyNumberFormat="1" applyFont="1" applyBorder="1" applyAlignment="1">
      <alignment horizontal="left" vertical="center"/>
    </xf>
    <xf numFmtId="0" fontId="3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5386B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EFEFEB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CFCFC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62"/>
  <sheetViews>
    <sheetView tabSelected="1" zoomScale="102" zoomScaleNormal="126" workbookViewId="0">
      <selection activeCell="O18" sqref="O18"/>
    </sheetView>
  </sheetViews>
  <sheetFormatPr defaultRowHeight="13.2" x14ac:dyDescent="0.25"/>
  <cols>
    <col min="1" max="1" width="14.88671875" customWidth="1"/>
    <col min="2" max="2" width="5" bestFit="1" customWidth="1"/>
    <col min="3" max="8" width="12.6640625" style="28" hidden="1" customWidth="1"/>
    <col min="9" max="11" width="14.6640625" style="28" customWidth="1"/>
    <col min="12" max="14" width="18.88671875" style="28" customWidth="1"/>
  </cols>
  <sheetData>
    <row r="1" spans="1:20" s="30" customFormat="1" ht="52.8" x14ac:dyDescent="0.25">
      <c r="A1" s="6" t="s">
        <v>3</v>
      </c>
      <c r="B1" s="7" t="s">
        <v>2</v>
      </c>
      <c r="C1" s="6" t="s">
        <v>4</v>
      </c>
      <c r="D1" s="8" t="s">
        <v>5</v>
      </c>
      <c r="E1" s="7" t="s">
        <v>6</v>
      </c>
      <c r="F1" s="6" t="s">
        <v>7</v>
      </c>
      <c r="G1" s="8" t="s">
        <v>8</v>
      </c>
      <c r="H1" s="7" t="s">
        <v>9</v>
      </c>
      <c r="I1" s="6" t="s">
        <v>10</v>
      </c>
      <c r="J1" s="8" t="s">
        <v>11</v>
      </c>
      <c r="K1" s="7" t="s">
        <v>12</v>
      </c>
      <c r="L1" s="6" t="s">
        <v>13</v>
      </c>
      <c r="M1" s="8" t="s">
        <v>14</v>
      </c>
      <c r="N1" s="7" t="s">
        <v>15</v>
      </c>
    </row>
    <row r="2" spans="1:20" ht="12.75" customHeight="1" x14ac:dyDescent="0.25">
      <c r="A2" s="2" t="s">
        <v>0</v>
      </c>
      <c r="B2" s="4">
        <v>2006</v>
      </c>
      <c r="C2" s="9">
        <v>137.69999999999999</v>
      </c>
      <c r="D2" s="10">
        <v>90.8</v>
      </c>
      <c r="E2" s="11">
        <v>179.9</v>
      </c>
      <c r="F2" s="9">
        <v>30.53</v>
      </c>
      <c r="G2" s="10">
        <v>27.64</v>
      </c>
      <c r="H2" s="11">
        <v>80.37</v>
      </c>
      <c r="I2" s="10">
        <v>10</v>
      </c>
      <c r="J2" s="10">
        <v>8</v>
      </c>
      <c r="K2" s="10">
        <v>15</v>
      </c>
      <c r="L2" s="16">
        <f t="shared" ref="L2:N11" si="0">(I2/F2)</f>
        <v>0.32754667540124466</v>
      </c>
      <c r="M2" s="17">
        <f t="shared" si="0"/>
        <v>0.28943560057887119</v>
      </c>
      <c r="N2" s="18">
        <f t="shared" si="0"/>
        <v>0.1866368047779022</v>
      </c>
    </row>
    <row r="3" spans="1:20" ht="12.75" customHeight="1" x14ac:dyDescent="0.25">
      <c r="A3" s="2" t="s">
        <v>0</v>
      </c>
      <c r="B3" s="4">
        <v>2007</v>
      </c>
      <c r="C3" s="9">
        <v>134.9</v>
      </c>
      <c r="D3" s="10">
        <v>81.5</v>
      </c>
      <c r="E3" s="11">
        <v>198.2</v>
      </c>
      <c r="F3" s="9">
        <v>28.57</v>
      </c>
      <c r="G3" s="10">
        <v>25.57</v>
      </c>
      <c r="H3" s="11">
        <v>74.69</v>
      </c>
      <c r="I3" s="10">
        <v>9.5</v>
      </c>
      <c r="J3" s="10">
        <v>7.5</v>
      </c>
      <c r="K3" s="10">
        <v>14.5</v>
      </c>
      <c r="L3" s="16">
        <f t="shared" si="0"/>
        <v>0.33251662583129155</v>
      </c>
      <c r="M3" s="17">
        <f t="shared" si="0"/>
        <v>0.29331247555729367</v>
      </c>
      <c r="N3" s="18">
        <f t="shared" si="0"/>
        <v>0.19413576114607042</v>
      </c>
    </row>
    <row r="4" spans="1:20" ht="12.75" customHeight="1" x14ac:dyDescent="0.25">
      <c r="A4" s="2" t="s">
        <v>0</v>
      </c>
      <c r="B4" s="4">
        <v>2008</v>
      </c>
      <c r="C4" s="9">
        <v>137.80000000000001</v>
      </c>
      <c r="D4" s="10">
        <v>100.7</v>
      </c>
      <c r="E4" s="11">
        <v>195.9</v>
      </c>
      <c r="F4" s="9">
        <v>27.4</v>
      </c>
      <c r="G4" s="10">
        <v>23.24</v>
      </c>
      <c r="H4" s="11">
        <v>79.61</v>
      </c>
      <c r="I4" s="10">
        <v>8.5</v>
      </c>
      <c r="J4" s="10">
        <v>7</v>
      </c>
      <c r="K4" s="10">
        <v>13</v>
      </c>
      <c r="L4" s="16">
        <f t="shared" si="0"/>
        <v>0.31021897810218979</v>
      </c>
      <c r="M4" s="17">
        <f t="shared" si="0"/>
        <v>0.30120481927710846</v>
      </c>
      <c r="N4" s="18">
        <f t="shared" si="0"/>
        <v>0.16329606833312399</v>
      </c>
    </row>
    <row r="5" spans="1:20" ht="12.75" customHeight="1" x14ac:dyDescent="0.25">
      <c r="A5" s="2" t="s">
        <v>0</v>
      </c>
      <c r="B5" s="4">
        <v>2009</v>
      </c>
      <c r="C5" s="9">
        <v>123.4</v>
      </c>
      <c r="D5" s="10">
        <v>92.3</v>
      </c>
      <c r="E5" s="11">
        <v>196.5</v>
      </c>
      <c r="F5" s="9">
        <v>27.27</v>
      </c>
      <c r="G5" s="10">
        <v>23.25</v>
      </c>
      <c r="H5" s="11">
        <v>92.34</v>
      </c>
      <c r="I5" s="10">
        <v>7.5</v>
      </c>
      <c r="J5" s="10">
        <v>6.5</v>
      </c>
      <c r="K5" s="10">
        <v>12.5</v>
      </c>
      <c r="L5" s="16">
        <f t="shared" si="0"/>
        <v>0.27502750275027504</v>
      </c>
      <c r="M5" s="17">
        <f t="shared" si="0"/>
        <v>0.27956989247311825</v>
      </c>
      <c r="N5" s="18">
        <f t="shared" si="0"/>
        <v>0.13536928741607104</v>
      </c>
    </row>
    <row r="6" spans="1:20" ht="12.75" customHeight="1" x14ac:dyDescent="0.25">
      <c r="A6" s="2" t="s">
        <v>0</v>
      </c>
      <c r="B6" s="4">
        <v>2010</v>
      </c>
      <c r="C6" s="9">
        <v>68.2</v>
      </c>
      <c r="D6" s="10">
        <v>106.2</v>
      </c>
      <c r="E6" s="11">
        <v>64.5</v>
      </c>
      <c r="F6" s="9">
        <v>27.24</v>
      </c>
      <c r="G6" s="10">
        <v>21.76</v>
      </c>
      <c r="H6" s="11">
        <v>90.23</v>
      </c>
      <c r="I6" s="10">
        <v>7</v>
      </c>
      <c r="J6" s="10">
        <v>6</v>
      </c>
      <c r="K6" s="10">
        <v>12</v>
      </c>
      <c r="L6" s="16">
        <f t="shared" si="0"/>
        <v>0.25697503671071953</v>
      </c>
      <c r="M6" s="17">
        <f t="shared" si="0"/>
        <v>0.27573529411764702</v>
      </c>
      <c r="N6" s="18">
        <f t="shared" si="0"/>
        <v>0.13299346115482655</v>
      </c>
      <c r="Q6" s="42"/>
    </row>
    <row r="7" spans="1:20" ht="12.75" customHeight="1" x14ac:dyDescent="0.25">
      <c r="A7" s="2" t="s">
        <v>0</v>
      </c>
      <c r="B7" s="4">
        <v>2011</v>
      </c>
      <c r="C7" s="9">
        <v>138.80000000000001</v>
      </c>
      <c r="D7" s="10">
        <v>123.8</v>
      </c>
      <c r="E7" s="11">
        <v>172.4</v>
      </c>
      <c r="F7" s="9">
        <v>26.5</v>
      </c>
      <c r="G7" s="10">
        <v>21.64</v>
      </c>
      <c r="H7" s="11">
        <v>73.14</v>
      </c>
      <c r="I7" s="10">
        <v>8</v>
      </c>
      <c r="J7" s="10">
        <v>6.5</v>
      </c>
      <c r="K7" s="10">
        <v>13.5</v>
      </c>
      <c r="L7" s="16">
        <f t="shared" si="0"/>
        <v>0.30188679245283018</v>
      </c>
      <c r="M7" s="17">
        <f t="shared" si="0"/>
        <v>0.30036968576709794</v>
      </c>
      <c r="N7" s="18">
        <f t="shared" si="0"/>
        <v>0.18457752255947499</v>
      </c>
      <c r="Q7" s="42"/>
    </row>
    <row r="8" spans="1:20" ht="12.75" customHeight="1" x14ac:dyDescent="0.25">
      <c r="A8" s="2" t="s">
        <v>0</v>
      </c>
      <c r="B8" s="4">
        <v>2012</v>
      </c>
      <c r="C8" s="9">
        <v>147.9</v>
      </c>
      <c r="D8" s="10">
        <v>128.6</v>
      </c>
      <c r="E8" s="11">
        <v>174.4</v>
      </c>
      <c r="F8" s="9">
        <v>26.56</v>
      </c>
      <c r="G8" s="10">
        <v>21.32</v>
      </c>
      <c r="H8" s="11">
        <v>71.17</v>
      </c>
      <c r="I8" s="10">
        <v>9</v>
      </c>
      <c r="J8" s="10">
        <v>7</v>
      </c>
      <c r="K8" s="10">
        <v>14</v>
      </c>
      <c r="L8" s="16">
        <f t="shared" si="0"/>
        <v>0.33885542168674698</v>
      </c>
      <c r="M8" s="17">
        <f t="shared" si="0"/>
        <v>0.32833020637898686</v>
      </c>
      <c r="N8" s="18">
        <f t="shared" si="0"/>
        <v>0.19671209779401433</v>
      </c>
      <c r="Q8" s="42"/>
    </row>
    <row r="9" spans="1:20" ht="12.75" customHeight="1" x14ac:dyDescent="0.25">
      <c r="A9" s="2" t="s">
        <v>0</v>
      </c>
      <c r="B9" s="4">
        <v>2013</v>
      </c>
      <c r="C9" s="9">
        <v>147.80000000000001</v>
      </c>
      <c r="D9" s="10">
        <v>143.5</v>
      </c>
      <c r="E9" s="11">
        <v>180.2</v>
      </c>
      <c r="F9" s="9">
        <v>23.39</v>
      </c>
      <c r="G9" s="10">
        <v>19.670000000000002</v>
      </c>
      <c r="H9" s="11">
        <v>63.75</v>
      </c>
      <c r="I9" s="10">
        <v>8.5</v>
      </c>
      <c r="J9" s="10">
        <v>7.5</v>
      </c>
      <c r="K9" s="10">
        <v>13</v>
      </c>
      <c r="L9" s="16">
        <f t="shared" si="0"/>
        <v>0.36340316374519022</v>
      </c>
      <c r="M9" s="17">
        <f t="shared" si="0"/>
        <v>0.38129130655821042</v>
      </c>
      <c r="N9" s="18">
        <f t="shared" si="0"/>
        <v>0.20392156862745098</v>
      </c>
      <c r="Q9" s="42"/>
    </row>
    <row r="10" spans="1:20" ht="12.75" customHeight="1" x14ac:dyDescent="0.25">
      <c r="A10" s="2" t="s">
        <v>0</v>
      </c>
      <c r="B10" s="4">
        <v>2014</v>
      </c>
      <c r="C10" s="9">
        <v>120.6</v>
      </c>
      <c r="D10" s="10">
        <v>144.9</v>
      </c>
      <c r="E10" s="11">
        <v>181.2</v>
      </c>
      <c r="F10" s="9">
        <v>22.09</v>
      </c>
      <c r="G10" s="10">
        <v>17.93</v>
      </c>
      <c r="H10" s="11">
        <v>60.65</v>
      </c>
      <c r="I10" s="12">
        <v>9</v>
      </c>
      <c r="J10" s="13">
        <v>8</v>
      </c>
      <c r="K10" s="14">
        <v>14</v>
      </c>
      <c r="L10" s="16">
        <f t="shared" si="0"/>
        <v>0.40742417383431417</v>
      </c>
      <c r="M10" s="17">
        <f t="shared" si="0"/>
        <v>0.4461795872838818</v>
      </c>
      <c r="N10" s="18">
        <f t="shared" si="0"/>
        <v>0.23083264633140974</v>
      </c>
      <c r="Q10" s="42"/>
    </row>
    <row r="11" spans="1:20" ht="12.75" customHeight="1" x14ac:dyDescent="0.25">
      <c r="A11" s="2" t="s">
        <v>0</v>
      </c>
      <c r="B11" s="4">
        <v>2015</v>
      </c>
      <c r="C11" s="9">
        <v>150.6</v>
      </c>
      <c r="D11" s="15">
        <v>148</v>
      </c>
      <c r="E11" s="11">
        <v>211.3</v>
      </c>
      <c r="F11" s="9">
        <v>20.66</v>
      </c>
      <c r="G11" s="10">
        <v>16.77</v>
      </c>
      <c r="H11" s="11">
        <v>61.93</v>
      </c>
      <c r="I11" s="9">
        <v>8.98</v>
      </c>
      <c r="J11" s="10">
        <v>6.18</v>
      </c>
      <c r="K11" s="11">
        <v>14.65</v>
      </c>
      <c r="L11" s="16">
        <f>(I11/F11)</f>
        <v>0.4346563407550823</v>
      </c>
      <c r="M11" s="17">
        <f t="shared" ref="M11:N11" si="1">(J11/G11)</f>
        <v>0.36851520572450802</v>
      </c>
      <c r="N11" s="18">
        <f t="shared" si="0"/>
        <v>0.23655740352010335</v>
      </c>
      <c r="Q11" s="42"/>
    </row>
    <row r="12" spans="1:20" ht="12.75" customHeight="1" x14ac:dyDescent="0.25">
      <c r="A12" s="2" t="s">
        <v>0</v>
      </c>
      <c r="B12" s="4">
        <v>2016</v>
      </c>
      <c r="C12" s="9">
        <v>150.5</v>
      </c>
      <c r="D12" s="10">
        <v>166.6</v>
      </c>
      <c r="E12" s="11">
        <v>197.2</v>
      </c>
      <c r="F12" s="9">
        <v>18.46</v>
      </c>
      <c r="G12" s="10">
        <v>15.74</v>
      </c>
      <c r="H12" s="11">
        <v>57.99</v>
      </c>
      <c r="I12" s="9">
        <v>6.54</v>
      </c>
      <c r="J12" s="10">
        <v>7.43</v>
      </c>
      <c r="K12" s="11">
        <v>18.12</v>
      </c>
      <c r="L12" s="16">
        <f t="shared" ref="L12:L55" si="2">(I12/F12)</f>
        <v>0.35427952329360779</v>
      </c>
      <c r="M12" s="17">
        <f t="shared" ref="M12:M55" si="3">(J12/G12)</f>
        <v>0.47204574332909782</v>
      </c>
      <c r="N12" s="18">
        <f t="shared" ref="N12:N55" si="4">(K12/H12)</f>
        <v>0.3124676668391102</v>
      </c>
      <c r="Q12" s="42"/>
    </row>
    <row r="13" spans="1:20" ht="12.75" customHeight="1" x14ac:dyDescent="0.25">
      <c r="A13" s="2" t="s">
        <v>0</v>
      </c>
      <c r="B13" s="4">
        <v>2017</v>
      </c>
      <c r="C13" s="9">
        <v>170.2</v>
      </c>
      <c r="D13" s="10">
        <v>163.1</v>
      </c>
      <c r="E13" s="11">
        <v>209.6</v>
      </c>
      <c r="F13" s="9">
        <v>16.84</v>
      </c>
      <c r="G13" s="10">
        <v>14.1</v>
      </c>
      <c r="H13" s="11">
        <v>55.56</v>
      </c>
      <c r="I13" s="9">
        <v>4.4400000000000004</v>
      </c>
      <c r="J13" s="10">
        <v>5.08</v>
      </c>
      <c r="K13" s="11">
        <v>14.81</v>
      </c>
      <c r="L13" s="16">
        <f t="shared" si="2"/>
        <v>0.26365795724465563</v>
      </c>
      <c r="M13" s="17">
        <f t="shared" si="3"/>
        <v>0.36028368794326243</v>
      </c>
      <c r="N13" s="18">
        <f t="shared" si="4"/>
        <v>0.26655867530597555</v>
      </c>
      <c r="Q13" s="42"/>
      <c r="R13" s="42"/>
      <c r="S13" s="42"/>
      <c r="T13" s="42"/>
    </row>
    <row r="14" spans="1:20" ht="12.75" customHeight="1" x14ac:dyDescent="0.25">
      <c r="A14" s="2" t="s">
        <v>0</v>
      </c>
      <c r="B14" s="4">
        <v>2018</v>
      </c>
      <c r="C14" s="9">
        <v>171.9</v>
      </c>
      <c r="D14" s="10">
        <v>164.9</v>
      </c>
      <c r="E14" s="11">
        <v>219.6</v>
      </c>
      <c r="F14" s="9">
        <v>15.54</v>
      </c>
      <c r="G14" s="10">
        <v>14.04</v>
      </c>
      <c r="H14" s="11">
        <v>54.16</v>
      </c>
      <c r="I14" s="9">
        <v>1.51</v>
      </c>
      <c r="J14" s="10">
        <v>9.1199999999999992</v>
      </c>
      <c r="K14" s="11">
        <v>15.95</v>
      </c>
      <c r="L14" s="16">
        <f t="shared" si="2"/>
        <v>9.7168597168597173E-2</v>
      </c>
      <c r="M14" s="17">
        <f t="shared" si="3"/>
        <v>0.6495726495726496</v>
      </c>
      <c r="N14" s="18">
        <f t="shared" si="4"/>
        <v>0.29449778434268836</v>
      </c>
    </row>
    <row r="15" spans="1:20" ht="12.75" customHeight="1" x14ac:dyDescent="0.25">
      <c r="A15" s="2" t="s">
        <v>0</v>
      </c>
      <c r="B15" s="4">
        <v>2019</v>
      </c>
      <c r="C15" s="9">
        <v>153.69999999999999</v>
      </c>
      <c r="D15" s="10">
        <v>157.5</v>
      </c>
      <c r="E15" s="11">
        <v>232.4</v>
      </c>
      <c r="F15" s="9">
        <v>15.68</v>
      </c>
      <c r="G15" s="10">
        <v>13.69</v>
      </c>
      <c r="H15" s="11">
        <v>52.24</v>
      </c>
      <c r="I15" s="9">
        <v>0.32</v>
      </c>
      <c r="J15" s="10">
        <v>13.28</v>
      </c>
      <c r="K15" s="11">
        <v>9.1999999999999993</v>
      </c>
      <c r="L15" s="16">
        <f t="shared" si="2"/>
        <v>2.0408163265306124E-2</v>
      </c>
      <c r="M15" s="17">
        <f t="shared" si="3"/>
        <v>0.97005113221329431</v>
      </c>
      <c r="N15" s="18">
        <f t="shared" si="4"/>
        <v>0.17611026033690658</v>
      </c>
    </row>
    <row r="16" spans="1:20" ht="12.75" customHeight="1" x14ac:dyDescent="0.25">
      <c r="A16" s="2" t="s">
        <v>0</v>
      </c>
      <c r="B16" s="4">
        <v>2020</v>
      </c>
      <c r="C16" s="9">
        <v>152.1</v>
      </c>
      <c r="D16" s="10">
        <v>168.1</v>
      </c>
      <c r="E16" s="11">
        <v>230.9</v>
      </c>
      <c r="F16" s="9">
        <v>14.76</v>
      </c>
      <c r="G16" s="10">
        <v>12.64</v>
      </c>
      <c r="H16" s="11">
        <v>50.86</v>
      </c>
      <c r="I16" s="9">
        <v>0.74</v>
      </c>
      <c r="J16" s="10">
        <v>14.42</v>
      </c>
      <c r="K16" s="11">
        <v>6.46</v>
      </c>
      <c r="L16" s="16">
        <f t="shared" si="2"/>
        <v>5.0135501355013552E-2</v>
      </c>
      <c r="M16" s="17">
        <f t="shared" si="3"/>
        <v>1.1408227848101264</v>
      </c>
      <c r="N16" s="18">
        <f t="shared" si="4"/>
        <v>0.12701533621706645</v>
      </c>
    </row>
    <row r="17" spans="1:14" ht="12.75" customHeight="1" x14ac:dyDescent="0.25">
      <c r="A17" s="2" t="s">
        <v>0</v>
      </c>
      <c r="B17" s="4">
        <v>2021</v>
      </c>
      <c r="C17" s="9">
        <v>135.5</v>
      </c>
      <c r="D17" s="10">
        <v>180.2</v>
      </c>
      <c r="E17" s="11">
        <v>167.5</v>
      </c>
      <c r="F17" s="9">
        <v>14.35</v>
      </c>
      <c r="G17" s="10">
        <v>12.46</v>
      </c>
      <c r="H17" s="11">
        <v>52.08</v>
      </c>
      <c r="I17" s="9">
        <v>0.71</v>
      </c>
      <c r="J17" s="10">
        <v>13.31</v>
      </c>
      <c r="K17" s="11">
        <v>11.75</v>
      </c>
      <c r="L17" s="16">
        <f t="shared" si="2"/>
        <v>4.9477351916376304E-2</v>
      </c>
      <c r="M17" s="17">
        <f t="shared" si="3"/>
        <v>1.0682182985553772</v>
      </c>
      <c r="N17" s="18">
        <f t="shared" si="4"/>
        <v>0.22561443932411676</v>
      </c>
    </row>
    <row r="18" spans="1:14" ht="12.75" customHeight="1" x14ac:dyDescent="0.25">
      <c r="A18" s="2" t="s">
        <v>0</v>
      </c>
      <c r="B18" s="4">
        <v>2022</v>
      </c>
      <c r="C18" s="9">
        <v>163.08000000000001</v>
      </c>
      <c r="D18" s="10">
        <v>201.04</v>
      </c>
      <c r="E18" s="11">
        <v>211.39</v>
      </c>
      <c r="F18" s="9">
        <v>14.79</v>
      </c>
      <c r="G18" s="10">
        <v>12.54</v>
      </c>
      <c r="H18" s="11">
        <v>43.68</v>
      </c>
      <c r="I18" s="9">
        <v>1.55</v>
      </c>
      <c r="J18" s="10">
        <v>12.48</v>
      </c>
      <c r="K18" s="11">
        <v>11.32</v>
      </c>
      <c r="L18" s="16">
        <f t="shared" si="2"/>
        <v>0.10480054090601759</v>
      </c>
      <c r="M18" s="17">
        <f t="shared" si="3"/>
        <v>0.99521531100478478</v>
      </c>
      <c r="N18" s="18">
        <f t="shared" si="4"/>
        <v>0.25915750915750918</v>
      </c>
    </row>
    <row r="19" spans="1:14" ht="12.6" customHeight="1" thickBot="1" x14ac:dyDescent="0.3">
      <c r="A19" s="3" t="s">
        <v>0</v>
      </c>
      <c r="B19" s="5">
        <v>2023</v>
      </c>
      <c r="C19" s="19">
        <v>170.33</v>
      </c>
      <c r="D19" s="20">
        <v>208.77</v>
      </c>
      <c r="E19" s="21">
        <v>200</v>
      </c>
      <c r="F19" s="19">
        <v>14.93</v>
      </c>
      <c r="G19" s="20">
        <v>13.13</v>
      </c>
      <c r="H19" s="22">
        <v>44.1</v>
      </c>
      <c r="I19" s="19">
        <v>0.57999999999999996</v>
      </c>
      <c r="J19" s="20">
        <v>16.690000000000001</v>
      </c>
      <c r="K19" s="22">
        <v>14.57</v>
      </c>
      <c r="L19" s="23">
        <f t="shared" si="2"/>
        <v>3.8847957133288681E-2</v>
      </c>
      <c r="M19" s="24">
        <f t="shared" si="3"/>
        <v>1.2711348057882712</v>
      </c>
      <c r="N19" s="25">
        <f t="shared" si="4"/>
        <v>0.33038548752834468</v>
      </c>
    </row>
    <row r="20" spans="1:14" s="1" customFormat="1" ht="12.75" customHeight="1" x14ac:dyDescent="0.25">
      <c r="A20" s="33" t="s">
        <v>16</v>
      </c>
      <c r="B20" s="34">
        <v>2006</v>
      </c>
      <c r="C20" s="35">
        <v>26.5</v>
      </c>
      <c r="D20" s="36">
        <v>26.549999999999997</v>
      </c>
      <c r="E20" s="37">
        <v>29.450000000000003</v>
      </c>
      <c r="F20" s="35">
        <v>258.12</v>
      </c>
      <c r="G20" s="36">
        <v>1518.85</v>
      </c>
      <c r="H20" s="37">
        <v>698.12</v>
      </c>
      <c r="I20" s="35">
        <v>308.5</v>
      </c>
      <c r="J20" s="36">
        <v>740.4</v>
      </c>
      <c r="K20" s="37">
        <v>980.1</v>
      </c>
      <c r="L20" s="38">
        <f t="shared" si="2"/>
        <v>1.1951805361847203</v>
      </c>
      <c r="M20" s="39">
        <f t="shared" si="3"/>
        <v>0.48747407578101853</v>
      </c>
      <c r="N20" s="40">
        <f t="shared" si="4"/>
        <v>1.4039133673293991</v>
      </c>
    </row>
    <row r="21" spans="1:14" ht="12.75" customHeight="1" x14ac:dyDescent="0.25">
      <c r="A21" s="31" t="s">
        <v>16</v>
      </c>
      <c r="B21" s="4">
        <v>2007</v>
      </c>
      <c r="C21" s="9">
        <v>27.9</v>
      </c>
      <c r="D21" s="10">
        <v>35.799999999999997</v>
      </c>
      <c r="E21" s="26">
        <v>29</v>
      </c>
      <c r="F21" s="9">
        <v>270.42</v>
      </c>
      <c r="G21" s="10">
        <v>1621.96</v>
      </c>
      <c r="H21" s="11">
        <v>769.78</v>
      </c>
      <c r="I21" s="9">
        <v>294.7</v>
      </c>
      <c r="J21" s="10">
        <v>893.6</v>
      </c>
      <c r="K21" s="26">
        <v>1147</v>
      </c>
      <c r="L21" s="16">
        <f t="shared" si="2"/>
        <v>1.0897862584128393</v>
      </c>
      <c r="M21" s="17">
        <f t="shared" si="3"/>
        <v>0.55093837085994724</v>
      </c>
      <c r="N21" s="18">
        <f t="shared" si="4"/>
        <v>1.4900361142144509</v>
      </c>
    </row>
    <row r="22" spans="1:14" ht="12.75" customHeight="1" x14ac:dyDescent="0.25">
      <c r="A22" s="31" t="s">
        <v>16</v>
      </c>
      <c r="B22" s="4">
        <v>2008</v>
      </c>
      <c r="C22" s="9">
        <v>33.5</v>
      </c>
      <c r="D22" s="10">
        <v>38.6</v>
      </c>
      <c r="E22" s="11">
        <v>33.5</v>
      </c>
      <c r="F22" s="9">
        <v>349.38</v>
      </c>
      <c r="G22" s="10">
        <v>1701.42</v>
      </c>
      <c r="H22" s="11">
        <v>838.8</v>
      </c>
      <c r="I22" s="9">
        <v>396.44</v>
      </c>
      <c r="J22" s="10">
        <v>1081.4100000000001</v>
      </c>
      <c r="K22" s="11">
        <v>1241.8800000000001</v>
      </c>
      <c r="L22" s="16">
        <f t="shared" si="2"/>
        <v>1.1346957467513883</v>
      </c>
      <c r="M22" s="17">
        <f t="shared" si="3"/>
        <v>0.63559262263285965</v>
      </c>
      <c r="N22" s="18">
        <f t="shared" si="4"/>
        <v>1.4805436337625182</v>
      </c>
    </row>
    <row r="23" spans="1:14" ht="12.75" customHeight="1" x14ac:dyDescent="0.25">
      <c r="A23" s="31" t="s">
        <v>16</v>
      </c>
      <c r="B23" s="4">
        <v>2009</v>
      </c>
      <c r="C23" s="9">
        <v>34.700000000000003</v>
      </c>
      <c r="D23" s="10">
        <v>32.200000000000003</v>
      </c>
      <c r="E23" s="11">
        <v>31.4</v>
      </c>
      <c r="F23" s="9">
        <v>418.91</v>
      </c>
      <c r="G23" s="10">
        <v>1790.75</v>
      </c>
      <c r="H23" s="11">
        <v>859.28</v>
      </c>
      <c r="I23" s="9">
        <v>386.7</v>
      </c>
      <c r="J23" s="10">
        <v>1146.4000000000001</v>
      </c>
      <c r="K23" s="11">
        <v>1105.9000000000001</v>
      </c>
      <c r="L23" s="16">
        <f t="shared" si="2"/>
        <v>0.92310997588980914</v>
      </c>
      <c r="M23" s="17">
        <f t="shared" si="3"/>
        <v>0.64017869607706268</v>
      </c>
      <c r="N23" s="18">
        <f t="shared" si="4"/>
        <v>1.2870077273996836</v>
      </c>
    </row>
    <row r="24" spans="1:14" ht="12.75" customHeight="1" x14ac:dyDescent="0.25">
      <c r="A24" s="31" t="s">
        <v>16</v>
      </c>
      <c r="B24" s="4">
        <v>2010</v>
      </c>
      <c r="C24" s="9">
        <v>24.1</v>
      </c>
      <c r="D24" s="10">
        <v>34.1</v>
      </c>
      <c r="E24" s="26">
        <v>10</v>
      </c>
      <c r="F24" s="9">
        <v>476.75</v>
      </c>
      <c r="G24" s="10">
        <v>1738.33</v>
      </c>
      <c r="H24" s="11">
        <v>789.1</v>
      </c>
      <c r="I24" s="9">
        <v>446.87</v>
      </c>
      <c r="J24" s="10">
        <v>1160.19</v>
      </c>
      <c r="K24" s="11">
        <v>971.47</v>
      </c>
      <c r="L24" s="16">
        <f t="shared" si="2"/>
        <v>0.93732564237021498</v>
      </c>
      <c r="M24" s="17">
        <f t="shared" si="3"/>
        <v>0.66741642841117632</v>
      </c>
      <c r="N24" s="18">
        <f t="shared" si="4"/>
        <v>1.2311113927258903</v>
      </c>
    </row>
    <row r="25" spans="1:14" ht="12.75" customHeight="1" x14ac:dyDescent="0.25">
      <c r="A25" s="31" t="s">
        <v>16</v>
      </c>
      <c r="B25" s="4">
        <v>2011</v>
      </c>
      <c r="C25" s="27">
        <v>23</v>
      </c>
      <c r="D25" s="10">
        <v>38.799999999999997</v>
      </c>
      <c r="E25" s="26">
        <v>29</v>
      </c>
      <c r="F25" s="9">
        <v>413.69</v>
      </c>
      <c r="G25" s="10">
        <v>1732.45</v>
      </c>
      <c r="H25" s="11">
        <v>842.56</v>
      </c>
      <c r="I25" s="9">
        <v>450.43</v>
      </c>
      <c r="J25" s="10">
        <v>1265.42</v>
      </c>
      <c r="K25" s="11">
        <v>794.87</v>
      </c>
      <c r="L25" s="16">
        <f t="shared" si="2"/>
        <v>1.0888104619401</v>
      </c>
      <c r="M25" s="17">
        <f t="shared" si="3"/>
        <v>0.73042223440791942</v>
      </c>
      <c r="N25" s="18">
        <f t="shared" si="4"/>
        <v>0.94339868970755802</v>
      </c>
    </row>
    <row r="26" spans="1:14" ht="12.75" customHeight="1" x14ac:dyDescent="0.25">
      <c r="A26" s="31" t="s">
        <v>16</v>
      </c>
      <c r="B26" s="4">
        <v>2012</v>
      </c>
      <c r="C26" s="9">
        <v>29.7</v>
      </c>
      <c r="D26" s="10">
        <v>22.8</v>
      </c>
      <c r="E26" s="11">
        <v>22.3</v>
      </c>
      <c r="F26" s="9">
        <v>400.63</v>
      </c>
      <c r="G26" s="10">
        <v>1569.24</v>
      </c>
      <c r="H26" s="11">
        <v>720.21</v>
      </c>
      <c r="I26" s="9">
        <v>383.9</v>
      </c>
      <c r="J26" s="10">
        <v>1254.1400000000001</v>
      </c>
      <c r="K26" s="11">
        <v>689.77</v>
      </c>
      <c r="L26" s="16">
        <f t="shared" si="2"/>
        <v>0.958240770786012</v>
      </c>
      <c r="M26" s="17">
        <f t="shared" si="3"/>
        <v>0.7992021615559125</v>
      </c>
      <c r="N26" s="18">
        <f t="shared" si="4"/>
        <v>0.95773454964524229</v>
      </c>
    </row>
    <row r="27" spans="1:14" ht="12.75" customHeight="1" x14ac:dyDescent="0.25">
      <c r="A27" s="31" t="s">
        <v>16</v>
      </c>
      <c r="B27" s="4">
        <v>2013</v>
      </c>
      <c r="C27" s="9">
        <v>37.700000000000003</v>
      </c>
      <c r="D27" s="10">
        <v>30.6</v>
      </c>
      <c r="E27" s="11">
        <v>21.1</v>
      </c>
      <c r="F27" s="9">
        <v>421.94</v>
      </c>
      <c r="G27" s="10">
        <v>1730.27</v>
      </c>
      <c r="H27" s="11">
        <v>759.1</v>
      </c>
      <c r="I27" s="9">
        <v>476.73</v>
      </c>
      <c r="J27" s="10">
        <v>1227.08</v>
      </c>
      <c r="K27" s="11">
        <v>722.52</v>
      </c>
      <c r="L27" s="16">
        <f t="shared" si="2"/>
        <v>1.1298525856756885</v>
      </c>
      <c r="M27" s="17">
        <f t="shared" si="3"/>
        <v>0.70918411577383877</v>
      </c>
      <c r="N27" s="18">
        <f t="shared" si="4"/>
        <v>0.95181135555262808</v>
      </c>
    </row>
    <row r="28" spans="1:14" ht="12.75" customHeight="1" x14ac:dyDescent="0.25">
      <c r="A28" s="31" t="s">
        <v>16</v>
      </c>
      <c r="B28" s="4">
        <v>2014</v>
      </c>
      <c r="C28" s="9">
        <v>46.1</v>
      </c>
      <c r="D28" s="10">
        <v>39.4</v>
      </c>
      <c r="E28" s="11">
        <v>20.9</v>
      </c>
      <c r="F28" s="9">
        <v>393.37</v>
      </c>
      <c r="G28" s="10">
        <v>1729.59</v>
      </c>
      <c r="H28" s="11">
        <v>733.13</v>
      </c>
      <c r="I28" s="9">
        <v>486.78</v>
      </c>
      <c r="J28" s="10">
        <v>1296.83</v>
      </c>
      <c r="K28" s="11">
        <v>636.58000000000004</v>
      </c>
      <c r="L28" s="16">
        <f t="shared" si="2"/>
        <v>1.2374609146604976</v>
      </c>
      <c r="M28" s="17">
        <f t="shared" si="3"/>
        <v>0.74979041275678049</v>
      </c>
      <c r="N28" s="18">
        <f t="shared" si="4"/>
        <v>0.86830439349092259</v>
      </c>
    </row>
    <row r="29" spans="1:14" ht="12.75" customHeight="1" x14ac:dyDescent="0.25">
      <c r="A29" s="31" t="s">
        <v>16</v>
      </c>
      <c r="B29" s="4">
        <v>2015</v>
      </c>
      <c r="C29" s="9">
        <v>29.6</v>
      </c>
      <c r="D29" s="10">
        <v>39.5</v>
      </c>
      <c r="E29" s="11">
        <v>20.2</v>
      </c>
      <c r="F29" s="9">
        <v>490.67</v>
      </c>
      <c r="G29" s="10">
        <v>1792.36</v>
      </c>
      <c r="H29" s="11">
        <v>794.44</v>
      </c>
      <c r="I29" s="9">
        <v>563.16</v>
      </c>
      <c r="J29" s="10">
        <v>1408.74</v>
      </c>
      <c r="K29" s="11">
        <v>553.87</v>
      </c>
      <c r="L29" s="16">
        <f t="shared" si="2"/>
        <v>1.1477367680926081</v>
      </c>
      <c r="M29" s="17">
        <f t="shared" si="3"/>
        <v>0.78596933651721756</v>
      </c>
      <c r="N29" s="18">
        <f t="shared" si="4"/>
        <v>0.69718292130305615</v>
      </c>
    </row>
    <row r="30" spans="1:14" ht="12.75" customHeight="1" x14ac:dyDescent="0.25">
      <c r="A30" s="31" t="s">
        <v>16</v>
      </c>
      <c r="B30" s="4">
        <v>2016</v>
      </c>
      <c r="C30" s="9">
        <v>37.4</v>
      </c>
      <c r="D30" s="10">
        <v>42.8</v>
      </c>
      <c r="E30" s="11">
        <v>25.9</v>
      </c>
      <c r="F30" s="9">
        <v>497.73</v>
      </c>
      <c r="G30" s="10">
        <v>1814.32</v>
      </c>
      <c r="H30" s="11">
        <v>787.02</v>
      </c>
      <c r="I30" s="9">
        <v>522.42999999999995</v>
      </c>
      <c r="J30" s="10">
        <v>1423.36</v>
      </c>
      <c r="K30" s="11">
        <v>580.89</v>
      </c>
      <c r="L30" s="16">
        <f t="shared" si="2"/>
        <v>1.0496252988568098</v>
      </c>
      <c r="M30" s="17">
        <f t="shared" si="3"/>
        <v>0.78451430839102254</v>
      </c>
      <c r="N30" s="18">
        <f t="shared" si="4"/>
        <v>0.73808797743386445</v>
      </c>
    </row>
    <row r="31" spans="1:14" ht="12.75" customHeight="1" x14ac:dyDescent="0.25">
      <c r="A31" s="31" t="s">
        <v>16</v>
      </c>
      <c r="B31" s="4">
        <v>2017</v>
      </c>
      <c r="C31" s="9">
        <v>43.8</v>
      </c>
      <c r="D31" s="10">
        <v>43.7</v>
      </c>
      <c r="E31" s="11">
        <v>33.4</v>
      </c>
      <c r="F31" s="9">
        <v>463.5</v>
      </c>
      <c r="G31" s="10">
        <v>1746.31</v>
      </c>
      <c r="H31" s="11">
        <v>736.98</v>
      </c>
      <c r="I31" s="9">
        <v>525.05999999999995</v>
      </c>
      <c r="J31" s="10">
        <v>1547.9</v>
      </c>
      <c r="K31" s="11">
        <v>802.97</v>
      </c>
      <c r="L31" s="16">
        <f t="shared" si="2"/>
        <v>1.1328155339805823</v>
      </c>
      <c r="M31" s="17">
        <f t="shared" si="3"/>
        <v>0.88638328819052759</v>
      </c>
      <c r="N31" s="18">
        <f t="shared" si="4"/>
        <v>1.0895411001655404</v>
      </c>
    </row>
    <row r="32" spans="1:14" ht="12.75" customHeight="1" x14ac:dyDescent="0.25">
      <c r="A32" s="31" t="s">
        <v>16</v>
      </c>
      <c r="B32" s="4">
        <v>2018</v>
      </c>
      <c r="C32" s="9">
        <v>40.799999999999997</v>
      </c>
      <c r="D32" s="10">
        <v>39.5</v>
      </c>
      <c r="E32" s="11">
        <v>25.9</v>
      </c>
      <c r="F32" s="9">
        <v>483.89</v>
      </c>
      <c r="G32" s="10">
        <v>1823.04</v>
      </c>
      <c r="H32" s="11">
        <v>719.82</v>
      </c>
      <c r="I32" s="9">
        <v>591.01</v>
      </c>
      <c r="J32" s="10">
        <v>1701.84</v>
      </c>
      <c r="K32" s="11">
        <v>618.91999999999996</v>
      </c>
      <c r="L32" s="16">
        <f t="shared" si="2"/>
        <v>1.2213726260100437</v>
      </c>
      <c r="M32" s="17">
        <f t="shared" si="3"/>
        <v>0.93351764086361244</v>
      </c>
      <c r="N32" s="18">
        <f t="shared" si="4"/>
        <v>0.85982606762801805</v>
      </c>
    </row>
    <row r="33" spans="1:14" ht="12.75" customHeight="1" x14ac:dyDescent="0.25">
      <c r="A33" s="31" t="s">
        <v>16</v>
      </c>
      <c r="B33" s="4">
        <v>2019</v>
      </c>
      <c r="C33" s="9">
        <v>43.6</v>
      </c>
      <c r="D33" s="10">
        <v>34.700000000000003</v>
      </c>
      <c r="E33" s="26">
        <v>28</v>
      </c>
      <c r="F33" s="9">
        <v>507.69</v>
      </c>
      <c r="G33" s="10">
        <v>1857.2</v>
      </c>
      <c r="H33" s="11">
        <v>693.71</v>
      </c>
      <c r="I33" s="9">
        <v>590.13</v>
      </c>
      <c r="J33" s="10">
        <v>1783.67</v>
      </c>
      <c r="K33" s="11">
        <v>640.27</v>
      </c>
      <c r="L33" s="16">
        <f t="shared" si="2"/>
        <v>1.1623825562843468</v>
      </c>
      <c r="M33" s="17">
        <f t="shared" si="3"/>
        <v>0.96040814128796037</v>
      </c>
      <c r="N33" s="18">
        <f t="shared" si="4"/>
        <v>0.92296492770754346</v>
      </c>
    </row>
    <row r="34" spans="1:14" ht="12.75" customHeight="1" x14ac:dyDescent="0.25">
      <c r="A34" s="31" t="s">
        <v>16</v>
      </c>
      <c r="B34" s="4">
        <v>2020</v>
      </c>
      <c r="C34" s="9">
        <v>48.2</v>
      </c>
      <c r="D34" s="10">
        <v>26.3</v>
      </c>
      <c r="E34" s="26">
        <v>35</v>
      </c>
      <c r="F34" s="9">
        <v>560.37</v>
      </c>
      <c r="G34" s="10">
        <v>1696.64</v>
      </c>
      <c r="H34" s="11">
        <v>776.61</v>
      </c>
      <c r="I34" s="9">
        <v>769.25</v>
      </c>
      <c r="J34" s="10">
        <v>1682.05</v>
      </c>
      <c r="K34" s="11">
        <v>777.75</v>
      </c>
      <c r="L34" s="16">
        <f t="shared" si="2"/>
        <v>1.3727537162945911</v>
      </c>
      <c r="M34" s="17">
        <f t="shared" si="3"/>
        <v>0.99140065069784977</v>
      </c>
      <c r="N34" s="18">
        <f t="shared" si="4"/>
        <v>1.0014679182601305</v>
      </c>
    </row>
    <row r="35" spans="1:14" ht="12.75" customHeight="1" x14ac:dyDescent="0.25">
      <c r="A35" s="31" t="s">
        <v>16</v>
      </c>
      <c r="B35" s="4">
        <v>2021</v>
      </c>
      <c r="C35" s="9">
        <v>41.9</v>
      </c>
      <c r="D35" s="10">
        <v>37.4</v>
      </c>
      <c r="E35" s="11">
        <v>15.1</v>
      </c>
      <c r="F35" s="9">
        <v>544.29999999999995</v>
      </c>
      <c r="G35" s="10">
        <v>1820.79</v>
      </c>
      <c r="H35" s="11">
        <v>816.97</v>
      </c>
      <c r="I35" s="9">
        <v>778.49</v>
      </c>
      <c r="J35" s="10">
        <v>1555.89</v>
      </c>
      <c r="K35" s="11">
        <v>953.8</v>
      </c>
      <c r="L35" s="16">
        <f t="shared" si="2"/>
        <v>1.4302590483189419</v>
      </c>
      <c r="M35" s="17">
        <f t="shared" si="3"/>
        <v>0.85451370009721062</v>
      </c>
      <c r="N35" s="18">
        <f t="shared" si="4"/>
        <v>1.1674847301614502</v>
      </c>
    </row>
    <row r="36" spans="1:14" ht="12.75" customHeight="1" x14ac:dyDescent="0.25">
      <c r="A36" s="31" t="s">
        <v>16</v>
      </c>
      <c r="B36" s="4">
        <v>2022</v>
      </c>
      <c r="C36" s="9">
        <v>52.27</v>
      </c>
      <c r="D36" s="10">
        <v>40.08</v>
      </c>
      <c r="E36" s="11">
        <v>38.54</v>
      </c>
      <c r="F36" s="9">
        <v>516.26</v>
      </c>
      <c r="G36" s="10">
        <v>1802.99</v>
      </c>
      <c r="H36" s="11">
        <v>783.3</v>
      </c>
      <c r="I36" s="9">
        <v>720.24</v>
      </c>
      <c r="J36" s="10">
        <v>1456.73</v>
      </c>
      <c r="K36" s="11">
        <v>819.02</v>
      </c>
      <c r="L36" s="16">
        <f t="shared" si="2"/>
        <v>1.3951109905861387</v>
      </c>
      <c r="M36" s="17">
        <f t="shared" si="3"/>
        <v>0.80795234582554531</v>
      </c>
      <c r="N36" s="18">
        <f t="shared" si="4"/>
        <v>1.0456019405081067</v>
      </c>
    </row>
    <row r="37" spans="1:14" ht="12.75" customHeight="1" thickBot="1" x14ac:dyDescent="0.3">
      <c r="A37" s="41" t="s">
        <v>16</v>
      </c>
      <c r="B37" s="5">
        <v>2023</v>
      </c>
      <c r="C37" s="19">
        <v>54.05</v>
      </c>
      <c r="D37" s="20">
        <v>38.1</v>
      </c>
      <c r="E37" s="22">
        <v>27.41</v>
      </c>
      <c r="F37" s="19">
        <v>462.6</v>
      </c>
      <c r="G37" s="20">
        <v>1780.12</v>
      </c>
      <c r="H37" s="22">
        <v>831.87</v>
      </c>
      <c r="I37" s="19">
        <v>689.43</v>
      </c>
      <c r="J37" s="20">
        <v>1473.5</v>
      </c>
      <c r="K37" s="22">
        <v>916.92</v>
      </c>
      <c r="L37" s="23">
        <f t="shared" si="2"/>
        <v>1.4903372243839168</v>
      </c>
      <c r="M37" s="24">
        <f t="shared" si="3"/>
        <v>0.82775318517852736</v>
      </c>
      <c r="N37" s="25">
        <f t="shared" si="4"/>
        <v>1.1022395326192793</v>
      </c>
    </row>
    <row r="38" spans="1:14" ht="12.75" customHeight="1" x14ac:dyDescent="0.25">
      <c r="A38" s="2" t="s">
        <v>1</v>
      </c>
      <c r="B38" s="4">
        <v>2006</v>
      </c>
      <c r="C38" s="9">
        <v>366.5</v>
      </c>
      <c r="D38" s="32">
        <v>436</v>
      </c>
      <c r="E38" s="11">
        <v>302.10000000000002</v>
      </c>
      <c r="F38" s="9">
        <v>19.57</v>
      </c>
      <c r="G38" s="10">
        <v>24.37</v>
      </c>
      <c r="H38" s="11">
        <v>74.06</v>
      </c>
      <c r="I38" s="9">
        <v>51.9</v>
      </c>
      <c r="J38" s="10">
        <v>47.5</v>
      </c>
      <c r="K38" s="11">
        <v>260.89999999999998</v>
      </c>
      <c r="L38" s="16">
        <f t="shared" si="2"/>
        <v>2.6520183955033212</v>
      </c>
      <c r="M38" s="17">
        <f t="shared" si="3"/>
        <v>1.9491177677472302</v>
      </c>
      <c r="N38" s="18">
        <f t="shared" si="4"/>
        <v>3.5228193356737778</v>
      </c>
    </row>
    <row r="39" spans="1:14" ht="12.75" customHeight="1" x14ac:dyDescent="0.25">
      <c r="A39" s="2" t="s">
        <v>1</v>
      </c>
      <c r="B39" s="4">
        <v>2007</v>
      </c>
      <c r="C39" s="9">
        <v>314.39999999999998</v>
      </c>
      <c r="D39" s="10">
        <v>352.4</v>
      </c>
      <c r="E39" s="11">
        <v>290.5</v>
      </c>
      <c r="F39" s="9">
        <v>33.14</v>
      </c>
      <c r="G39" s="10">
        <v>27.88</v>
      </c>
      <c r="H39" s="11">
        <v>70.58</v>
      </c>
      <c r="I39" s="9">
        <v>81.3</v>
      </c>
      <c r="J39" s="10">
        <v>58.5</v>
      </c>
      <c r="K39" s="11">
        <v>213.2</v>
      </c>
      <c r="L39" s="16">
        <f t="shared" si="2"/>
        <v>2.4532287266143631</v>
      </c>
      <c r="M39" s="17">
        <f t="shared" si="3"/>
        <v>2.0982783357245336</v>
      </c>
      <c r="N39" s="18">
        <f t="shared" si="4"/>
        <v>3.0206857466704449</v>
      </c>
    </row>
    <row r="40" spans="1:14" ht="12.75" customHeight="1" x14ac:dyDescent="0.25">
      <c r="A40" s="2" t="s">
        <v>1</v>
      </c>
      <c r="B40" s="4">
        <v>2008</v>
      </c>
      <c r="C40" s="9">
        <v>353.4</v>
      </c>
      <c r="D40" s="10">
        <v>504.8</v>
      </c>
      <c r="E40" s="11">
        <v>300.39999999999998</v>
      </c>
      <c r="F40" s="9">
        <v>26.22</v>
      </c>
      <c r="G40" s="10">
        <v>24.95</v>
      </c>
      <c r="H40" s="11">
        <v>61.05</v>
      </c>
      <c r="I40" s="9">
        <v>94.97</v>
      </c>
      <c r="J40" s="10">
        <v>62.75</v>
      </c>
      <c r="K40" s="11">
        <v>166.38</v>
      </c>
      <c r="L40" s="16">
        <f t="shared" si="2"/>
        <v>3.6220442410373761</v>
      </c>
      <c r="M40" s="17">
        <f t="shared" si="3"/>
        <v>2.5150300601202407</v>
      </c>
      <c r="N40" s="18">
        <f t="shared" si="4"/>
        <v>2.7253071253071255</v>
      </c>
    </row>
    <row r="41" spans="1:14" ht="12.75" customHeight="1" x14ac:dyDescent="0.25">
      <c r="A41" s="2" t="s">
        <v>1</v>
      </c>
      <c r="B41" s="4">
        <v>2009</v>
      </c>
      <c r="C41" s="9">
        <v>300.3</v>
      </c>
      <c r="D41" s="10">
        <v>507.9</v>
      </c>
      <c r="E41" s="11">
        <v>274.10000000000002</v>
      </c>
      <c r="F41" s="9">
        <v>28.13</v>
      </c>
      <c r="G41" s="10">
        <v>22.69</v>
      </c>
      <c r="H41" s="11">
        <v>73.81</v>
      </c>
      <c r="I41" s="9">
        <v>48.9</v>
      </c>
      <c r="J41" s="15">
        <v>56</v>
      </c>
      <c r="K41" s="11">
        <v>133.4</v>
      </c>
      <c r="L41" s="16">
        <f t="shared" si="2"/>
        <v>1.7383576253110558</v>
      </c>
      <c r="M41" s="17">
        <f t="shared" si="3"/>
        <v>2.4680475980608194</v>
      </c>
      <c r="N41" s="18">
        <f t="shared" si="4"/>
        <v>1.8073431784311069</v>
      </c>
    </row>
    <row r="42" spans="1:14" ht="12.75" customHeight="1" x14ac:dyDescent="0.25">
      <c r="A42" s="2" t="s">
        <v>1</v>
      </c>
      <c r="B42" s="4">
        <v>2010</v>
      </c>
      <c r="C42" s="9">
        <v>271.5</v>
      </c>
      <c r="D42" s="15">
        <v>449</v>
      </c>
      <c r="E42" s="11">
        <v>166.6</v>
      </c>
      <c r="F42" s="9">
        <v>32.31</v>
      </c>
      <c r="G42" s="10">
        <v>31.94</v>
      </c>
      <c r="H42" s="11">
        <v>81.81</v>
      </c>
      <c r="I42" s="9">
        <v>128.88</v>
      </c>
      <c r="J42" s="10">
        <v>79.97</v>
      </c>
      <c r="K42" s="11">
        <v>153.37</v>
      </c>
      <c r="L42" s="16">
        <f t="shared" si="2"/>
        <v>3.9888579387186627</v>
      </c>
      <c r="M42" s="17">
        <f t="shared" si="3"/>
        <v>2.5037570444583594</v>
      </c>
      <c r="N42" s="18">
        <f t="shared" si="4"/>
        <v>1.8747096931915415</v>
      </c>
    </row>
    <row r="43" spans="1:14" ht="12.75" customHeight="1" x14ac:dyDescent="0.25">
      <c r="A43" s="2" t="s">
        <v>1</v>
      </c>
      <c r="B43" s="4">
        <v>2011</v>
      </c>
      <c r="C43" s="27">
        <v>419</v>
      </c>
      <c r="D43" s="10">
        <v>534.6</v>
      </c>
      <c r="E43" s="11">
        <v>244.2</v>
      </c>
      <c r="F43" s="9">
        <v>41.87</v>
      </c>
      <c r="G43" s="10">
        <v>41.13</v>
      </c>
      <c r="H43" s="26">
        <v>80</v>
      </c>
      <c r="I43" s="9">
        <v>161.66</v>
      </c>
      <c r="J43" s="10">
        <v>109.77</v>
      </c>
      <c r="K43" s="11">
        <v>206.04</v>
      </c>
      <c r="L43" s="16">
        <f t="shared" si="2"/>
        <v>3.8609983281585865</v>
      </c>
      <c r="M43" s="17">
        <f t="shared" si="3"/>
        <v>2.6688548504741063</v>
      </c>
      <c r="N43" s="18">
        <f t="shared" si="4"/>
        <v>2.5754999999999999</v>
      </c>
    </row>
    <row r="44" spans="1:14" ht="12.75" customHeight="1" x14ac:dyDescent="0.25">
      <c r="A44" s="2" t="s">
        <v>1</v>
      </c>
      <c r="B44" s="4">
        <v>2012</v>
      </c>
      <c r="C44" s="9">
        <v>406.2</v>
      </c>
      <c r="D44" s="15">
        <v>524</v>
      </c>
      <c r="E44" s="11">
        <v>370.8</v>
      </c>
      <c r="F44" s="9">
        <v>45.23</v>
      </c>
      <c r="G44" s="10">
        <v>36.479999999999997</v>
      </c>
      <c r="H44" s="11">
        <v>61.26</v>
      </c>
      <c r="I44" s="9">
        <v>169.58</v>
      </c>
      <c r="J44" s="10">
        <v>102.96</v>
      </c>
      <c r="K44" s="11">
        <v>136.63999999999999</v>
      </c>
      <c r="L44" s="16">
        <f t="shared" si="2"/>
        <v>3.7492814503648026</v>
      </c>
      <c r="M44" s="17">
        <f t="shared" si="3"/>
        <v>2.8223684210526319</v>
      </c>
      <c r="N44" s="18">
        <f t="shared" si="4"/>
        <v>2.2304929807378384</v>
      </c>
    </row>
    <row r="45" spans="1:14" ht="12.75" customHeight="1" x14ac:dyDescent="0.25">
      <c r="A45" s="2" t="s">
        <v>1</v>
      </c>
      <c r="B45" s="4">
        <v>2013</v>
      </c>
      <c r="C45" s="9">
        <v>445.7</v>
      </c>
      <c r="D45" s="10">
        <v>603.20000000000005</v>
      </c>
      <c r="E45" s="26">
        <v>399</v>
      </c>
      <c r="F45" s="9">
        <v>45.41</v>
      </c>
      <c r="G45" s="10">
        <v>24.88</v>
      </c>
      <c r="H45" s="11">
        <v>55.25</v>
      </c>
      <c r="I45" s="9">
        <v>148.06</v>
      </c>
      <c r="J45" s="10">
        <v>69.7</v>
      </c>
      <c r="K45" s="11">
        <v>132.19</v>
      </c>
      <c r="L45" s="16">
        <f t="shared" si="2"/>
        <v>3.2605153049988993</v>
      </c>
      <c r="M45" s="17">
        <f t="shared" si="3"/>
        <v>2.801446945337621</v>
      </c>
      <c r="N45" s="18">
        <f t="shared" si="4"/>
        <v>2.3925791855203618</v>
      </c>
    </row>
    <row r="46" spans="1:14" ht="12.75" customHeight="1" x14ac:dyDescent="0.25">
      <c r="A46" s="2" t="s">
        <v>1</v>
      </c>
      <c r="B46" s="4">
        <v>2014</v>
      </c>
      <c r="C46" s="9">
        <v>326.3</v>
      </c>
      <c r="D46" s="10">
        <v>623.9</v>
      </c>
      <c r="E46" s="11">
        <v>291.7</v>
      </c>
      <c r="F46" s="9">
        <v>49.48</v>
      </c>
      <c r="G46" s="10">
        <v>29.03</v>
      </c>
      <c r="H46" s="11">
        <v>48.37</v>
      </c>
      <c r="I46" s="9">
        <v>143.43</v>
      </c>
      <c r="J46" s="10">
        <v>81.66</v>
      </c>
      <c r="K46" s="11">
        <v>117.59</v>
      </c>
      <c r="L46" s="16">
        <f t="shared" si="2"/>
        <v>2.8987469684721101</v>
      </c>
      <c r="M46" s="17">
        <f t="shared" si="3"/>
        <v>2.8129521184981052</v>
      </c>
      <c r="N46" s="18">
        <f t="shared" si="4"/>
        <v>2.4310523051478192</v>
      </c>
    </row>
    <row r="47" spans="1:14" ht="12.75" customHeight="1" x14ac:dyDescent="0.25">
      <c r="A47" s="2" t="s">
        <v>1</v>
      </c>
      <c r="B47" s="4">
        <v>2015</v>
      </c>
      <c r="C47" s="9">
        <v>333.2</v>
      </c>
      <c r="D47" s="10">
        <v>518.1</v>
      </c>
      <c r="E47" s="11">
        <v>355.6</v>
      </c>
      <c r="F47" s="9">
        <v>52.99</v>
      </c>
      <c r="G47" s="10">
        <v>33.880000000000003</v>
      </c>
      <c r="H47" s="11">
        <v>57.7</v>
      </c>
      <c r="I47" s="9">
        <v>136.24</v>
      </c>
      <c r="J47" s="10">
        <v>94.32</v>
      </c>
      <c r="K47" s="11">
        <v>109.19</v>
      </c>
      <c r="L47" s="16">
        <f t="shared" si="2"/>
        <v>2.5710511417248538</v>
      </c>
      <c r="M47" s="17">
        <f t="shared" si="3"/>
        <v>2.7839433293978746</v>
      </c>
      <c r="N47" s="18">
        <f t="shared" si="4"/>
        <v>1.892374350086655</v>
      </c>
    </row>
    <row r="48" spans="1:14" ht="12.75" customHeight="1" x14ac:dyDescent="0.25">
      <c r="A48" s="2" t="s">
        <v>1</v>
      </c>
      <c r="B48" s="4">
        <v>2016</v>
      </c>
      <c r="C48" s="9">
        <v>403.1</v>
      </c>
      <c r="D48" s="10">
        <v>707.9</v>
      </c>
      <c r="E48" s="11">
        <v>369.5</v>
      </c>
      <c r="F48" s="9">
        <v>56.22</v>
      </c>
      <c r="G48" s="10">
        <v>37.340000000000003</v>
      </c>
      <c r="H48" s="11">
        <v>63.24</v>
      </c>
      <c r="I48" s="9">
        <v>142.04</v>
      </c>
      <c r="J48" s="10">
        <v>98.35</v>
      </c>
      <c r="K48" s="11">
        <v>128.86000000000001</v>
      </c>
      <c r="L48" s="16">
        <f t="shared" si="2"/>
        <v>2.526503023834934</v>
      </c>
      <c r="M48" s="17">
        <f t="shared" si="3"/>
        <v>2.6339046598821634</v>
      </c>
      <c r="N48" s="18">
        <f t="shared" si="4"/>
        <v>2.0376344086021505</v>
      </c>
    </row>
    <row r="49" spans="1:14" ht="12.75" customHeight="1" x14ac:dyDescent="0.25">
      <c r="A49" s="2" t="s">
        <v>1</v>
      </c>
      <c r="B49" s="4">
        <v>2017</v>
      </c>
      <c r="C49" s="9">
        <v>404.9</v>
      </c>
      <c r="D49" s="10">
        <v>598.70000000000005</v>
      </c>
      <c r="E49" s="11">
        <v>419.7</v>
      </c>
      <c r="F49" s="9">
        <v>58.32</v>
      </c>
      <c r="G49" s="10">
        <v>38.29</v>
      </c>
      <c r="H49" s="11">
        <v>73.98</v>
      </c>
      <c r="I49" s="9">
        <v>199.5</v>
      </c>
      <c r="J49" s="10">
        <v>110.43</v>
      </c>
      <c r="K49" s="11">
        <v>192.54</v>
      </c>
      <c r="L49" s="16">
        <f t="shared" si="2"/>
        <v>3.4207818930041154</v>
      </c>
      <c r="M49" s="17">
        <f t="shared" si="3"/>
        <v>2.8840428310263779</v>
      </c>
      <c r="N49" s="18">
        <f t="shared" si="4"/>
        <v>2.6025952960259526</v>
      </c>
    </row>
    <row r="50" spans="1:14" ht="12.75" customHeight="1" x14ac:dyDescent="0.25">
      <c r="A50" s="2" t="s">
        <v>1</v>
      </c>
      <c r="B50" s="4">
        <v>2018</v>
      </c>
      <c r="C50" s="9">
        <v>403.9</v>
      </c>
      <c r="D50" s="10">
        <v>489.7</v>
      </c>
      <c r="E50" s="11">
        <v>329.5</v>
      </c>
      <c r="F50" s="9">
        <v>53.41</v>
      </c>
      <c r="G50" s="10">
        <v>34.880000000000003</v>
      </c>
      <c r="H50" s="11">
        <v>64.319999999999993</v>
      </c>
      <c r="I50" s="9">
        <v>185.81</v>
      </c>
      <c r="J50" s="10">
        <v>117.09</v>
      </c>
      <c r="K50" s="11">
        <v>163.38</v>
      </c>
      <c r="L50" s="16">
        <f t="shared" si="2"/>
        <v>3.4789365287399368</v>
      </c>
      <c r="M50" s="17">
        <f t="shared" si="3"/>
        <v>3.3569380733944953</v>
      </c>
      <c r="N50" s="18">
        <f t="shared" si="4"/>
        <v>2.5401119402985075</v>
      </c>
    </row>
    <row r="51" spans="1:14" ht="12.75" customHeight="1" x14ac:dyDescent="0.25">
      <c r="A51" s="2" t="s">
        <v>1</v>
      </c>
      <c r="B51" s="4">
        <v>2019</v>
      </c>
      <c r="C51" s="9">
        <v>462.6</v>
      </c>
      <c r="D51" s="10">
        <v>534.9</v>
      </c>
      <c r="E51" s="11">
        <v>441.3</v>
      </c>
      <c r="F51" s="9">
        <v>53.61</v>
      </c>
      <c r="G51" s="10">
        <v>35.43</v>
      </c>
      <c r="H51" s="11">
        <v>64.59</v>
      </c>
      <c r="I51" s="9">
        <v>177.25</v>
      </c>
      <c r="J51" s="10">
        <v>109.49</v>
      </c>
      <c r="K51" s="11">
        <v>164.83</v>
      </c>
      <c r="L51" s="16">
        <f t="shared" si="2"/>
        <v>3.306286140645402</v>
      </c>
      <c r="M51" s="17">
        <f t="shared" si="3"/>
        <v>3.0903189387524694</v>
      </c>
      <c r="N51" s="18">
        <f t="shared" si="4"/>
        <v>2.5519430252361048</v>
      </c>
    </row>
    <row r="52" spans="1:14" ht="12.75" customHeight="1" x14ac:dyDescent="0.25">
      <c r="A52" s="2" t="s">
        <v>1</v>
      </c>
      <c r="B52" s="4">
        <v>2020</v>
      </c>
      <c r="C52" s="9">
        <v>408.2</v>
      </c>
      <c r="D52" s="10">
        <v>330.6</v>
      </c>
      <c r="E52" s="11">
        <v>436.8</v>
      </c>
      <c r="F52" s="9">
        <v>45.45</v>
      </c>
      <c r="G52" s="10">
        <v>26.73</v>
      </c>
      <c r="H52" s="11">
        <v>49.26</v>
      </c>
      <c r="I52" s="9">
        <v>157.1</v>
      </c>
      <c r="J52" s="10">
        <v>91.4</v>
      </c>
      <c r="K52" s="11">
        <v>144.79</v>
      </c>
      <c r="L52" s="16">
        <f t="shared" si="2"/>
        <v>3.4565456545654563</v>
      </c>
      <c r="M52" s="17">
        <f t="shared" si="3"/>
        <v>3.4193789749345305</v>
      </c>
      <c r="N52" s="18">
        <f t="shared" si="4"/>
        <v>2.9393016646366221</v>
      </c>
    </row>
    <row r="53" spans="1:14" ht="12.75" customHeight="1" x14ac:dyDescent="0.25">
      <c r="A53" s="2" t="s">
        <v>1</v>
      </c>
      <c r="B53" s="4">
        <v>2021</v>
      </c>
      <c r="C53" s="9">
        <v>407.5</v>
      </c>
      <c r="D53" s="10">
        <v>599.70000000000005</v>
      </c>
      <c r="E53" s="11">
        <v>263.2</v>
      </c>
      <c r="F53" s="9">
        <v>47.34</v>
      </c>
      <c r="G53" s="10">
        <v>29.11</v>
      </c>
      <c r="H53" s="11">
        <v>51.1</v>
      </c>
      <c r="I53" s="9">
        <v>155.71</v>
      </c>
      <c r="J53" s="10">
        <v>81.55</v>
      </c>
      <c r="K53" s="11">
        <v>145.26</v>
      </c>
      <c r="L53" s="16">
        <f t="shared" si="2"/>
        <v>3.2891846218842415</v>
      </c>
      <c r="M53" s="17">
        <f t="shared" si="3"/>
        <v>2.8014428031604259</v>
      </c>
      <c r="N53" s="18">
        <f t="shared" si="4"/>
        <v>2.8426614481409</v>
      </c>
    </row>
    <row r="54" spans="1:14" ht="12.75" customHeight="1" x14ac:dyDescent="0.25">
      <c r="A54" s="2" t="s">
        <v>1</v>
      </c>
      <c r="B54" s="4">
        <v>2022</v>
      </c>
      <c r="C54" s="9">
        <v>415.78</v>
      </c>
      <c r="D54" s="10">
        <v>637.84</v>
      </c>
      <c r="E54" s="11">
        <v>387.41</v>
      </c>
      <c r="F54" s="9">
        <v>48.11</v>
      </c>
      <c r="G54" s="10">
        <v>30.92</v>
      </c>
      <c r="H54" s="11">
        <v>50.04</v>
      </c>
      <c r="I54" s="9">
        <v>151.94</v>
      </c>
      <c r="J54" s="10">
        <v>87.17</v>
      </c>
      <c r="K54" s="11">
        <v>138.77000000000001</v>
      </c>
      <c r="L54" s="16">
        <f t="shared" si="2"/>
        <v>3.1581791727291622</v>
      </c>
      <c r="M54" s="17">
        <f t="shared" si="3"/>
        <v>2.8192108667529108</v>
      </c>
      <c r="N54" s="18">
        <f t="shared" si="4"/>
        <v>2.7731814548361315</v>
      </c>
    </row>
    <row r="55" spans="1:14" ht="12.75" customHeight="1" thickBot="1" x14ac:dyDescent="0.3">
      <c r="A55" s="3" t="s">
        <v>1</v>
      </c>
      <c r="B55" s="5">
        <v>2023</v>
      </c>
      <c r="C55" s="19">
        <v>473.6</v>
      </c>
      <c r="D55" s="20">
        <v>536.65</v>
      </c>
      <c r="E55" s="22">
        <v>336.09</v>
      </c>
      <c r="F55" s="19">
        <v>50.03</v>
      </c>
      <c r="G55" s="20">
        <v>34.43</v>
      </c>
      <c r="H55" s="22">
        <v>52.62</v>
      </c>
      <c r="I55" s="19">
        <v>163.71</v>
      </c>
      <c r="J55" s="20">
        <v>111.18</v>
      </c>
      <c r="K55" s="22">
        <v>152.59</v>
      </c>
      <c r="L55" s="23">
        <f t="shared" si="2"/>
        <v>3.2722366580051969</v>
      </c>
      <c r="M55" s="24">
        <f t="shared" si="3"/>
        <v>3.2291606157420856</v>
      </c>
      <c r="N55" s="25">
        <f t="shared" si="4"/>
        <v>2.8998479665526418</v>
      </c>
    </row>
    <row r="56" spans="1:14" x14ac:dyDescent="0.25">
      <c r="F56" s="29"/>
      <c r="G56" s="29"/>
      <c r="H56" s="29"/>
    </row>
    <row r="57" spans="1:14" x14ac:dyDescent="0.25">
      <c r="F57" s="29"/>
      <c r="G57" s="29"/>
      <c r="H57" s="29"/>
    </row>
    <row r="58" spans="1:14" x14ac:dyDescent="0.25">
      <c r="F58" s="29"/>
      <c r="G58" s="29"/>
      <c r="H58" s="29"/>
    </row>
    <row r="59" spans="1:14" x14ac:dyDescent="0.25">
      <c r="F59" s="29"/>
      <c r="G59" s="29"/>
      <c r="H59" s="29"/>
    </row>
    <row r="60" spans="1:14" x14ac:dyDescent="0.25">
      <c r="F60" s="29"/>
      <c r="G60" s="29"/>
      <c r="H60" s="29"/>
    </row>
    <row r="61" spans="1:14" x14ac:dyDescent="0.25">
      <c r="F61" s="29"/>
      <c r="G61" s="29"/>
      <c r="H61" s="29"/>
    </row>
    <row r="62" spans="1:14" x14ac:dyDescent="0.25">
      <c r="F62" s="29"/>
      <c r="G62" s="29"/>
      <c r="H62" s="29"/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Stepan</dc:creator>
  <cp:lastModifiedBy>Stepan Sergeev</cp:lastModifiedBy>
  <dcterms:created xsi:type="dcterms:W3CDTF">2024-10-23T20:01:04Z</dcterms:created>
  <dcterms:modified xsi:type="dcterms:W3CDTF">2024-10-27T09:13:25Z</dcterms:modified>
</cp:coreProperties>
</file>