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timce\Downloads\"/>
    </mc:Choice>
  </mc:AlternateContent>
  <xr:revisionPtr revIDLastSave="0" documentId="13_ncr:1_{5011BF09-0BB4-4128-BDD4-1D5D2AD1191C}"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<sst xmlns="http://schemas.openxmlformats.org/spreadsheetml/2006/main" count="977" uniqueCount="209">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</sst>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SE"/>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SE"/>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SE"/>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S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SE"/>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SE"/>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D80-4CC6-8D22-AAB27FF1A7B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SE"/>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S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5B8-49DE-BBDB-E218088FE8E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5B8-49DE-BBDB-E218088FE8E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5B8-49DE-BBDB-E218088FE8E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5B8-49DE-BBDB-E218088FE8E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5B8-49DE-BBDB-E218088FE8E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5B8-49DE-BBDB-E218088FE8E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SE"/>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5B8-49DE-BBDB-E218088FE8E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S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E6F-4A8C-84F2-A1F6EF95E10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E6F-4A8C-84F2-A1F6EF95E10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SE"/>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S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S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64673</xdr:rowOff>
    </xdr:from>
    <xdr:to>
      <xdr:col>10</xdr:col>
      <xdr:colOff>370115</xdr:colOff>
      <xdr:row>32</xdr:row>
      <xdr:rowOff>0</xdr:rowOff>
    </xdr:to>
    <xdr:graphicFrame macro="">
      <xdr:nvGraphicFramePr>
        <xdr:cNvPr id="2" name="Chart 1">
          <a:extLst>
            <a:ext uri="{FF2B5EF4-FFF2-40B4-BE49-F238E27FC236}">
              <a16:creationId xmlns:a16="http://schemas.microsoft.com/office/drawing/2014/main" id="{043839C2-653C-4EF2-A409-126BB9E975B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117566</xdr:colOff>
      <xdr:row>0</xdr:row>
      <xdr:rowOff>0</xdr:rowOff>
    </xdr:from>
    <xdr:to>
      <xdr:col>21</xdr:col>
      <xdr:colOff>594451</xdr:colOff>
      <xdr:row>16</xdr:row>
      <xdr:rowOff>44823</xdr:rowOff>
    </xdr:to>
    <xdr:graphicFrame macro="">
      <xdr:nvGraphicFramePr>
        <xdr:cNvPr id="3" name="Chart 2">
          <a:extLst>
            <a:ext uri="{FF2B5EF4-FFF2-40B4-BE49-F238E27FC236}">
              <a16:creationId xmlns:a16="http://schemas.microsoft.com/office/drawing/2014/main" id="{DBFD10A7-FE8F-4C6F-9ECB-DEC9D5BD10F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372037</xdr:colOff>
      <xdr:row>16</xdr:row>
      <xdr:rowOff>32081</xdr:rowOff>
    </xdr:from>
    <xdr:to>
      <xdr:col>17</xdr:col>
      <xdr:colOff>336477</xdr:colOff>
      <xdr:row>32</xdr:row>
      <xdr:rowOff>8964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07A39DE-A2F0-4977-9DD6-0AC03FD09DA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468037" y="2900787"/>
              <a:ext cx="4231640" cy="2845589"/>
            </a:xfrm>
            <a:prstGeom prst="rect">
              <a:avLst/>
            </a:prstGeom>
            <a:solidFill>
              <a:prstClr val="white"/>
            </a:solidFill>
            <a:ln w="1">
              <a:solidFill>
                <a:prstClr val="green"/>
              </a:solidFill>
            </a:ln>
          </xdr:spPr>
          <xdr:txBody>
            <a:bodyPr vertOverflow="clip" horzOverflow="clip"/>
            <a:lstStyle/>
            <a:p>
              <a:r>
                <a:rPr lang="en-SE"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330092</xdr:colOff>
      <xdr:row>16</xdr:row>
      <xdr:rowOff>60321</xdr:rowOff>
    </xdr:from>
    <xdr:to>
      <xdr:col>21</xdr:col>
      <xdr:colOff>600635</xdr:colOff>
      <xdr:row>32</xdr:row>
      <xdr:rowOff>8964</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C2344FAF-5EAB-41B3-90B2-B20EC23DD6F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693292" y="2929027"/>
              <a:ext cx="2708943" cy="2817349"/>
            </a:xfrm>
            <a:prstGeom prst="rect">
              <a:avLst/>
            </a:prstGeom>
            <a:solidFill>
              <a:prstClr val="white"/>
            </a:solidFill>
            <a:ln w="1">
              <a:solidFill>
                <a:prstClr val="green"/>
              </a:solidFill>
            </a:ln>
          </xdr:spPr>
          <xdr:txBody>
            <a:bodyPr vertOverflow="clip" horzOverflow="clip"/>
            <a:lstStyle/>
            <a:p>
              <a:r>
                <a:rPr lang="en-S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10886</xdr:rowOff>
    </xdr:from>
    <xdr:to>
      <xdr:col>12</xdr:col>
      <xdr:colOff>306705</xdr:colOff>
      <xdr:row>16</xdr:row>
      <xdr:rowOff>53788</xdr:rowOff>
    </xdr:to>
    <xdr:graphicFrame macro="">
      <xdr:nvGraphicFramePr>
        <xdr:cNvPr id="6" name="Chart 5">
          <a:extLst>
            <a:ext uri="{FF2B5EF4-FFF2-40B4-BE49-F238E27FC236}">
              <a16:creationId xmlns:a16="http://schemas.microsoft.com/office/drawing/2014/main" id="{227D1BE1-3AA1-4F78-9331-D05EA10AA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304800</xdr:colOff>
      <xdr:row>0</xdr:row>
      <xdr:rowOff>0</xdr:rowOff>
    </xdr:from>
    <xdr:to>
      <xdr:col>15</xdr:col>
      <xdr:colOff>121920</xdr:colOff>
      <xdr:row>16</xdr:row>
      <xdr:rowOff>53788</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DCBF7A4-96A6-4BE9-8CD6-4CCBAE4BA512}"/>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620000" y="0"/>
              <a:ext cx="1645920" cy="2922494"/>
            </a:xfrm>
            <a:prstGeom prst="rect">
              <a:avLst/>
            </a:prstGeom>
            <a:solidFill>
              <a:prstClr val="white"/>
            </a:solidFill>
            <a:ln w="1">
              <a:solidFill>
                <a:prstClr val="green"/>
              </a:solidFill>
            </a:ln>
          </xdr:spPr>
          <xdr:txBody>
            <a:bodyPr vertOverflow="clip" horzOverflow="clip"/>
            <a:lstStyle/>
            <a:p>
              <a:r>
                <a:rPr lang="en-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31">
      <pivotArea outline="0" collapsedLevelsAreSubtotals="1" fieldPosition="0">
        <references count="1">
          <reference field="4294967294" count="1" selected="0">
            <x v="0"/>
          </reference>
        </references>
      </pivotArea>
    </format>
    <format dxfId="130">
      <pivotArea dataOnly="0" labelOnly="1" outline="0" fieldPosition="0">
        <references count="1">
          <reference field="4294967294" count="1">
            <x v="0"/>
          </reference>
        </references>
      </pivotArea>
    </format>
    <format dxfId="129">
      <pivotArea outline="0" collapsedLevelsAreSubtotals="1" fieldPosition="0">
        <references count="1">
          <reference field="4294967294" count="1" selected="0">
            <x v="1"/>
          </reference>
        </references>
      </pivotArea>
    </format>
    <format dxfId="12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20"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0675497-0972-458A-BF42-25CE3D538D53}"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B00D75D-7612-4248-AB26-7FDA50B26AB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51" headerRowCellStyle="60% - Accent1">
  <autoFilter ref="A1:S156" xr:uid="{142A1155-8F99-4580-8274-3FFCD265F860}"/>
  <tableColumns count="19">
    <tableColumn id="2" xr3:uid="{0090DD31-AAEF-418B-A6D5-5A47F973884A}" name="Manufacturer" dataDxfId="150" dataCellStyle="60% - Accent2"/>
    <tableColumn id="1" xr3:uid="{1D457C4B-D2B8-4760-9FBD-20980339C812}" name="Model" dataDxfId="149" dataCellStyle="60% - Accent6"/>
    <tableColumn id="4" xr3:uid="{8522711B-6353-4D72-9921-4036DEB24699}" name="Unit Sales" dataDxfId="148"/>
    <tableColumn id="5" xr3:uid="{3F2EFF05-CEC1-43C4-8457-EC0A04BFE37D}" name="Price" dataDxfId="147"/>
    <tableColumn id="6" xr3:uid="{D0C7E9A3-6A78-4834-995F-71A07F7E5FEC}" name="Year Resale Value" dataDxfId="146"/>
    <tableColumn id="7" xr3:uid="{2892AE5C-2583-41F9-9297-9EA4C2895B5F}" name="Retention %" dataDxfId="145" dataCellStyle="Percent">
      <calculatedColumnFormula>SUM(E2/D2)</calculatedColumnFormula>
    </tableColumn>
    <tableColumn id="8" xr3:uid="{40A7E790-705B-474C-BD5E-B93CFDEAAD37}" name="Retention Value" dataDxfId="144" dataCellStyle="Percent">
      <calculatedColumnFormula>IF(F2&gt;69%, "GOOD", "POOR")</calculatedColumnFormula>
    </tableColumn>
    <tableColumn id="9" xr3:uid="{9FD1D782-0EB9-4AC8-9FB6-1F5437BC6100}" name="Engine Size" dataDxfId="143"/>
    <tableColumn id="10" xr3:uid="{97F7DE8D-9589-426B-AA4F-2E3F8BB7A81B}" name="Horsepower" dataDxfId="142"/>
    <tableColumn id="11" xr3:uid="{4CB9C68E-A6F1-497A-9877-E41495059145}" name="HP Level" dataDxfId="141">
      <calculatedColumnFormula array="1">_xlfn.IFS(I2&gt;299,"High HP",I2&gt;99,"Medium HP",I2&lt;100,"Low HP")</calculatedColumnFormula>
    </tableColumn>
    <tableColumn id="3" xr3:uid="{3733B2DD-D65D-439A-9EC2-28F65DC369D7}" name="Vehicle_type" dataDxfId="140"/>
    <tableColumn id="17" xr3:uid="{5136D0F0-2F8F-4D70-995F-CE39B1996127}" name="Fuel Efficiency" dataDxfId="139"/>
    <tableColumn id="19" xr3:uid="{5F133F36-F1C6-453A-A10C-A9917A623804}" name="Power Perf Factor" dataDxfId="138"/>
    <tableColumn id="12" xr3:uid="{6E551230-1170-40DA-8649-BDDA922271D8}" name="Wheelbase" dataDxfId="137"/>
    <tableColumn id="13" xr3:uid="{53A36FF3-E823-43B4-958B-9E02EC2B56F7}" name="Width" dataDxfId="136"/>
    <tableColumn id="14" xr3:uid="{0728B768-EB40-4E54-9F8B-8FC310D3272C}" name="Length" dataDxfId="135"/>
    <tableColumn id="15" xr3:uid="{2264EB11-0818-4B2A-A027-42B066FA9869}" name="Curb Weight" dataDxfId="134"/>
    <tableColumn id="16" xr3:uid="{58B24934-BE7E-4FBD-9F96-CEF0725C6117}" name="Fuel Capacity" dataDxfId="133"/>
    <tableColumn id="18" xr3:uid="{00FF364F-DDBE-4E2C-8F3E-DBDA321FA22A}" name="Latest Launch" dataDxfId="13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26" dataCellStyle="60% - Accent2"/>
    <tableColumn id="1" xr3:uid="{91732ACF-B59B-4736-A06E-BE7ADB4669C2}" name="Model" dataDxfId="125" dataCellStyle="60% - Accent6"/>
    <tableColumn id="4" xr3:uid="{AC38EB39-9FE7-4815-9A95-BD4739621249}" name="Unit Sales" dataDxfId="124"/>
    <tableColumn id="5" xr3:uid="{48155666-2FFE-4435-98FA-77A71F62A4CD}" name="Price" dataDxfId="123"/>
    <tableColumn id="6" xr3:uid="{E6C9B305-43C4-4AA9-AF99-52F226A2A489}" name="Year Resale Value" dataDxfId="122"/>
    <tableColumn id="7" xr3:uid="{53AB75B2-B4C7-4B08-A310-E333B5D08F1E}" name="Retention %" dataDxfId="121" dataCellStyle="Percent">
      <calculatedColumnFormula>SUM(E2/D2)</calculatedColumnFormula>
    </tableColumn>
    <tableColumn id="8" xr3:uid="{14C0ED08-C800-44FC-AEFF-AD4CB3BA4CE3}" name="Retention Value" dataDxfId="120" dataCellStyle="Percent">
      <calculatedColumnFormula>IF(F2&gt;69%, "GOOD", "POOR")</calculatedColumnFormula>
    </tableColumn>
    <tableColumn id="9" xr3:uid="{2D1C7A45-6CF4-4F66-812C-40A50CEEFE3C}" name="Engine Size" dataDxfId="119"/>
    <tableColumn id="10" xr3:uid="{6F868495-C5F3-4EB0-A931-7DB5EE263B04}" name="Horsepower" dataDxfId="118"/>
    <tableColumn id="11" xr3:uid="{21D8283C-331B-4FBC-ADCB-511EC8FEEA5B}" name="HP Level" dataDxfId="117">
      <calculatedColumnFormula array="1">_xlfn.IFS(I2&gt;299,"High HP",I2&gt;99,"Medium HP",I2&lt;100,"Low HP")</calculatedColumnFormula>
    </tableColumn>
    <tableColumn id="3" xr3:uid="{D8DD2294-3DBB-4222-BDE1-25B41E8C6E23}" name="Vehicle_type" dataDxfId="116"/>
    <tableColumn id="17" xr3:uid="{41974CDD-17C2-4811-8CA1-4FE62EF36874}" name="Fuel Efficiency" dataDxfId="115"/>
    <tableColumn id="19" xr3:uid="{FF974689-EC10-4BD7-931E-F6D2FC8A04BB}" name="Power Perf Factor" dataDxfId="114"/>
    <tableColumn id="16" xr3:uid="{A47D6D7B-55BF-4939-8425-7A7DC0E408AE}" name="Fuel Capacity" dataDxfId="113"/>
    <tableColumn id="12" xr3:uid="{59E0B2CA-E73A-4CDD-A62F-F1A4C75E90F7}" name="Wheelbase" dataDxfId="112"/>
    <tableColumn id="13" xr3:uid="{1318511A-327E-4603-9CFA-8A67BC21BEB8}" name="Width" dataDxfId="111"/>
    <tableColumn id="14" xr3:uid="{B48108FE-8EF4-43AB-ACEA-F7B30A9D3C55}" name="Length" dataDxfId="110"/>
    <tableColumn id="15" xr3:uid="{1C70CD07-6AE4-4D29-95C6-1D02DF8772F3}" name="Curb Weight" dataDxfId="109"/>
    <tableColumn id="18" xr3:uid="{801588FA-173B-403F-BAF7-D1F66FFF62EA}" name="Latest Launch" dataDxfId="10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0"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7" priority="3" operator="containsText" text="POOR">
      <formula>NOT(ISERROR(SEARCH("POOR",G2)))</formula>
    </cfRule>
    <cfRule type="containsText" dxfId="10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A4" sqref="A4"/>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5"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05" priority="1" operator="containsText" text="POOR">
      <formula>NOT(ISERROR(SEARCH("POOR",G2)))</formula>
    </cfRule>
    <cfRule type="containsText" dxfId="10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9150-84B4-4F88-82B5-9DE545A7781E}">
  <dimension ref="A1"/>
  <sheetViews>
    <sheetView showGridLines="0" showRowColHeaders="0" tabSelected="1" zoomScale="85" zoomScaleNormal="85" workbookViewId="0">
      <selection activeCell="AA18" sqref="AA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Viet Tien Trinh</cp:lastModifiedBy>
  <cp:revision/>
  <dcterms:created xsi:type="dcterms:W3CDTF">2020-05-21T14:49:04Z</dcterms:created>
  <dcterms:modified xsi:type="dcterms:W3CDTF">2024-07-25T21:07:44Z</dcterms:modified>
  <cp:category/>
  <cp:contentStatus/>
</cp:coreProperties>
</file>