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47504b6bbab3b872/!Work/!!Classes/!Undergraduate Research/Joffe/ML-Tutorial/"/>
    </mc:Choice>
  </mc:AlternateContent>
  <xr:revisionPtr revIDLastSave="0" documentId="8_{133FE4A3-7753-4697-812E-9B9EFEBEAF2A}" xr6:coauthVersionLast="47" xr6:coauthVersionMax="47" xr10:uidLastSave="{00000000-0000-0000-0000-000000000000}"/>
  <bookViews>
    <workbookView xWindow="-120" yWindow="-120" windowWidth="38640" windowHeight="21240" tabRatio="719" activeTab="15" xr2:uid="{00000000-000D-0000-FFFF-FFFF00000000}"/>
  </bookViews>
  <sheets>
    <sheet name="Original Data" sheetId="1" r:id="rId1"/>
    <sheet name="wCorrel" sheetId="2" r:id="rId2"/>
    <sheet name="Sheet10" sheetId="10" r:id="rId3"/>
    <sheet name="SortX11" sheetId="3" r:id="rId4"/>
    <sheet name="Sheet4" sheetId="4" r:id="rId5"/>
    <sheet name="Sheet8" sheetId="8" r:id="rId6"/>
    <sheet name="Sheet13" sheetId="13" r:id="rId7"/>
    <sheet name="Sheet5" sheetId="5" r:id="rId8"/>
    <sheet name="Sheet9" sheetId="9" r:id="rId9"/>
    <sheet name="Sheet11" sheetId="11" r:id="rId10"/>
    <sheet name="Sheet6" sheetId="6" r:id="rId11"/>
    <sheet name="Sheet7" sheetId="7" r:id="rId12"/>
    <sheet name="Sheet14" sheetId="14" r:id="rId13"/>
    <sheet name="Sheet15" sheetId="15" r:id="rId14"/>
    <sheet name="Sheet16" sheetId="16" r:id="rId15"/>
    <sheet name="Sheet17" sheetId="17" r:id="rId16"/>
  </sheets>
  <definedNames>
    <definedName name="_xlnm.Print_Area" localSheetId="15">Sheet17!$A$2:$K$18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3" i="8"/>
  <c r="D3" i="2"/>
  <c r="D12" i="17"/>
  <c r="C12" i="17"/>
  <c r="B12" i="17"/>
  <c r="D9" i="17"/>
  <c r="C9" i="17"/>
  <c r="B9" i="17"/>
  <c r="D6" i="17"/>
  <c r="C6" i="17"/>
  <c r="B6" i="17"/>
  <c r="D3" i="17"/>
  <c r="C3" i="17"/>
  <c r="B3" i="17"/>
  <c r="D8" i="16"/>
  <c r="C8" i="16"/>
  <c r="B8" i="16"/>
  <c r="D5" i="16"/>
  <c r="C5" i="16"/>
  <c r="B5" i="16"/>
  <c r="D2" i="16"/>
  <c r="C2" i="16"/>
  <c r="B2" i="16"/>
  <c r="D9" i="15"/>
  <c r="C9" i="15"/>
  <c r="B9" i="15"/>
  <c r="D6" i="15"/>
  <c r="C6" i="15"/>
  <c r="B6" i="15"/>
  <c r="D3" i="15"/>
  <c r="C3" i="15"/>
  <c r="B3" i="15"/>
  <c r="D6" i="14"/>
  <c r="C6" i="14"/>
  <c r="B6" i="14"/>
  <c r="D3" i="14"/>
  <c r="C3" i="14"/>
  <c r="B3" i="14"/>
  <c r="D3" i="13"/>
  <c r="C3" i="13"/>
  <c r="B3" i="13"/>
  <c r="D9" i="11"/>
  <c r="C9" i="11"/>
  <c r="B9" i="11"/>
  <c r="D6" i="11"/>
  <c r="C6" i="11"/>
  <c r="B6" i="11"/>
  <c r="D3" i="11"/>
  <c r="C3" i="11"/>
  <c r="B3" i="11"/>
  <c r="D3" i="10"/>
  <c r="C3" i="10"/>
  <c r="B3" i="10"/>
  <c r="D9" i="9"/>
  <c r="C9" i="9"/>
  <c r="B9" i="9"/>
  <c r="D6" i="9"/>
  <c r="C6" i="9"/>
  <c r="B6" i="9"/>
  <c r="D3" i="9"/>
  <c r="C3" i="9"/>
  <c r="B3" i="9"/>
  <c r="D3" i="8"/>
  <c r="C3" i="8"/>
  <c r="D9" i="7"/>
  <c r="C9" i="7"/>
  <c r="B9" i="7"/>
  <c r="D6" i="7"/>
  <c r="C6" i="7"/>
  <c r="B6" i="7"/>
  <c r="D3" i="7"/>
  <c r="C3" i="7"/>
  <c r="B3" i="7"/>
  <c r="D9" i="6"/>
  <c r="C9" i="6"/>
  <c r="B9" i="6"/>
  <c r="D6" i="6"/>
  <c r="C6" i="6"/>
  <c r="B6" i="6"/>
  <c r="D3" i="6"/>
  <c r="C3" i="6"/>
  <c r="B3" i="6"/>
  <c r="D6" i="5"/>
  <c r="C6" i="5"/>
  <c r="B6" i="5"/>
  <c r="D3" i="5"/>
  <c r="C3" i="5"/>
  <c r="B3" i="5"/>
  <c r="D9" i="5"/>
  <c r="C9" i="5"/>
  <c r="B9" i="5"/>
  <c r="D3" i="4"/>
  <c r="C3" i="4"/>
  <c r="B3" i="4"/>
  <c r="D3" i="3"/>
  <c r="C3" i="3"/>
  <c r="B3" i="3"/>
  <c r="C3" i="2"/>
</calcChain>
</file>

<file path=xl/sharedStrings.xml><?xml version="1.0" encoding="utf-8"?>
<sst xmlns="http://schemas.openxmlformats.org/spreadsheetml/2006/main" count="376" uniqueCount="33">
  <si>
    <t>X2</t>
  </si>
  <si>
    <t>X10</t>
  </si>
  <si>
    <t>X11</t>
  </si>
  <si>
    <t>Y</t>
  </si>
  <si>
    <t>correl</t>
  </si>
  <si>
    <t>row #</t>
  </si>
  <si>
    <t>Tree</t>
  </si>
  <si>
    <t>Factor</t>
  </si>
  <si>
    <t>SplitVal</t>
  </si>
  <si>
    <t>Left</t>
  </si>
  <si>
    <t>Right</t>
  </si>
  <si>
    <t>node</t>
  </si>
  <si>
    <t>?</t>
  </si>
  <si>
    <t>Left subtree</t>
  </si>
  <si>
    <t>Right subtree</t>
  </si>
  <si>
    <t>Left Left</t>
  </si>
  <si>
    <t>Left Right</t>
  </si>
  <si>
    <t>Leaf</t>
  </si>
  <si>
    <t>NA</t>
  </si>
  <si>
    <t>Right Left</t>
  </si>
  <si>
    <t>Right Right</t>
  </si>
  <si>
    <t>Original Data</t>
  </si>
  <si>
    <t>Take a look at correlation</t>
  </si>
  <si>
    <t>SplitVal is median</t>
  </si>
  <si>
    <t>lefttree and righttree data identified</t>
  </si>
  <si>
    <t>lefttree always starts at +1. Start building the lefttree. Which factor to split on now?</t>
  </si>
  <si>
    <t>X11 seems to have the most juice.</t>
  </si>
  <si>
    <r>
      <t xml:space="preserve">We start now on the left lefttree.  Note that it's starting location is </t>
    </r>
    <r>
      <rPr>
        <b/>
        <i/>
        <sz val="16"/>
        <color theme="1"/>
        <rFont val="Calibri"/>
        <scheme val="minor"/>
      </rPr>
      <t>relative.</t>
    </r>
  </si>
  <si>
    <t>For this subtree all factors have same utility.  We pick X2 arbitrarily.</t>
  </si>
  <si>
    <t>We now add the two leaves of this subtree.</t>
  </si>
  <si>
    <t>We now fill in the left right subtree.</t>
  </si>
  <si>
    <t>We start now on the right subtree.</t>
  </si>
  <si>
    <t>Finished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</si>
</sst>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Calibri"/>
      <scheme val="minor"/>
    </font>
    <font>
      <sz val="16"/>
      <color theme="1"/>
      <name val="Calibri"/>
      <scheme val="minor"/>
    </font>
    <font>
      <b/>
      <sz val="16"/>
      <color theme="1"/>
      <name val="Calibri"/>
      <scheme val="minor"/>
    </font>
    <font>
      <b/>
      <sz val="16"/>
      <name val="Calibri"/>
      <scheme val="minor"/>
    </font>
    <font>
      <sz val="16"/>
      <name val="Calibri"/>
      <scheme val="minor"/>
    </font>
    <font>
      <sz val="16"/>
      <color rgb="FF000000"/>
      <name val="Calibri"/>
      <scheme val="minor"/>
    </font>
    <font>
      <b/>
      <i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</fills>
  <borders count="1">
    <border>
      <left/>
      <right/>
      <top/>
      <bottom/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5" fillId="0" borderId="0" xfId="0" applyFont="1"/>
    <xf numFmtId="1" fontId="4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64" fontId="5" fillId="0" borderId="0" xfId="0" applyNumberFormat="1" applyFont="1"/>
    <xf numFmtId="0" fontId="5" fillId="0" borderId="0" xfId="0" applyFont="1" applyAlignment="1">
      <alignment horizontal="right"/>
    </xf>
    <xf numFmtId="1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7" fillId="2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" fontId="8" fillId="0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164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164" fontId="5" fillId="3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" fontId="5" fillId="0" borderId="0" xfId="0" applyNumberFormat="1" applyFont="1"/>
    <xf numFmtId="0" fontId="6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9" fillId="0" borderId="0" xfId="0" applyFont="1"/>
    <xf numFmtId="0" fontId="9" fillId="4" borderId="0" xfId="0" applyFont="1" applyFill="1" applyAlignment="1">
      <alignment horizontal="right"/>
    </xf>
    <xf numFmtId="164" fontId="9" fillId="4" borderId="0" xfId="0" applyNumberFormat="1" applyFont="1" applyFill="1" applyAlignment="1">
      <alignment horizontal="right"/>
    </xf>
    <xf numFmtId="0" fontId="6" fillId="0" borderId="0" xfId="0" applyFon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zoomScale="150" zoomScaleNormal="150" zoomScalePageLayoutView="150" workbookViewId="0"/>
  </sheetViews>
  <sheetFormatPr defaultColWidth="10.875" defaultRowHeight="21" x14ac:dyDescent="0.35"/>
  <cols>
    <col min="1" max="6" width="10.875" style="3"/>
    <col min="7" max="7" width="10.875" style="21"/>
    <col min="8" max="16384" width="10.875" style="3"/>
  </cols>
  <sheetData>
    <row r="1" spans="1:11" x14ac:dyDescent="0.35">
      <c r="A1" s="27" t="s">
        <v>21</v>
      </c>
    </row>
    <row r="2" spans="1:11" x14ac:dyDescent="0.35">
      <c r="A2" s="1" t="s">
        <v>5</v>
      </c>
      <c r="B2" s="2" t="s">
        <v>0</v>
      </c>
      <c r="C2" s="2" t="s">
        <v>1</v>
      </c>
      <c r="D2" s="2" t="s">
        <v>2</v>
      </c>
      <c r="E2" s="2" t="s">
        <v>3</v>
      </c>
      <c r="G2" s="4" t="s">
        <v>6</v>
      </c>
    </row>
    <row r="3" spans="1:11" x14ac:dyDescent="0.35">
      <c r="A3" s="3">
        <v>0</v>
      </c>
      <c r="B3" s="23">
        <v>0.88500000000000001</v>
      </c>
      <c r="C3" s="23">
        <v>0.33</v>
      </c>
      <c r="D3" s="23">
        <v>9.1</v>
      </c>
      <c r="E3" s="23">
        <v>4</v>
      </c>
      <c r="G3" s="8" t="s">
        <v>11</v>
      </c>
      <c r="H3" s="22" t="s">
        <v>7</v>
      </c>
      <c r="I3" s="22" t="s">
        <v>8</v>
      </c>
      <c r="J3" s="10" t="s">
        <v>9</v>
      </c>
      <c r="K3" s="11" t="s">
        <v>10</v>
      </c>
    </row>
    <row r="4" spans="1:11" x14ac:dyDescent="0.35">
      <c r="A4" s="7">
        <v>1</v>
      </c>
      <c r="B4" s="23">
        <v>0.72499999999999998</v>
      </c>
      <c r="C4" s="23">
        <v>0.39</v>
      </c>
      <c r="D4" s="23">
        <v>10.9</v>
      </c>
      <c r="E4" s="23">
        <v>5</v>
      </c>
      <c r="G4" s="5">
        <v>0</v>
      </c>
    </row>
    <row r="5" spans="1:11" x14ac:dyDescent="0.35">
      <c r="A5" s="7">
        <v>2</v>
      </c>
      <c r="B5" s="23">
        <v>0.56000000000000005</v>
      </c>
      <c r="C5" s="23">
        <v>0.5</v>
      </c>
      <c r="D5" s="23">
        <v>9.4</v>
      </c>
      <c r="E5" s="23">
        <v>6</v>
      </c>
      <c r="G5" s="5">
        <v>1</v>
      </c>
    </row>
    <row r="6" spans="1:11" x14ac:dyDescent="0.35">
      <c r="A6" s="7">
        <v>3</v>
      </c>
      <c r="B6" s="23">
        <v>0.73499999999999999</v>
      </c>
      <c r="C6" s="23">
        <v>0.56999999999999995</v>
      </c>
      <c r="D6" s="23">
        <v>9.8000000000000007</v>
      </c>
      <c r="E6" s="23">
        <v>5</v>
      </c>
      <c r="G6" s="5">
        <v>2</v>
      </c>
    </row>
    <row r="7" spans="1:11" x14ac:dyDescent="0.35">
      <c r="A7" s="7">
        <v>4</v>
      </c>
      <c r="B7" s="23">
        <v>0.61</v>
      </c>
      <c r="C7" s="23">
        <v>0.63</v>
      </c>
      <c r="D7" s="23">
        <v>8.4</v>
      </c>
      <c r="E7" s="23">
        <v>3</v>
      </c>
      <c r="G7" s="5">
        <v>3</v>
      </c>
    </row>
    <row r="8" spans="1:11" x14ac:dyDescent="0.35">
      <c r="A8" s="7">
        <v>5</v>
      </c>
      <c r="B8" s="23">
        <v>0.26</v>
      </c>
      <c r="C8" s="23">
        <v>0.63</v>
      </c>
      <c r="D8" s="23">
        <v>11.8</v>
      </c>
      <c r="E8" s="23">
        <v>8</v>
      </c>
      <c r="G8" s="5">
        <v>4</v>
      </c>
    </row>
    <row r="9" spans="1:11" x14ac:dyDescent="0.35">
      <c r="A9" s="7">
        <v>6</v>
      </c>
      <c r="B9" s="23">
        <v>0.5</v>
      </c>
      <c r="C9" s="23">
        <v>0.68</v>
      </c>
      <c r="D9" s="23">
        <v>10.5</v>
      </c>
      <c r="E9" s="23">
        <v>7</v>
      </c>
      <c r="G9" s="5">
        <v>5</v>
      </c>
    </row>
    <row r="10" spans="1:11" x14ac:dyDescent="0.35">
      <c r="A10" s="7">
        <v>7</v>
      </c>
      <c r="B10" s="23">
        <v>0.32</v>
      </c>
      <c r="C10" s="23">
        <v>0.78</v>
      </c>
      <c r="D10" s="23">
        <v>10</v>
      </c>
      <c r="E10" s="23">
        <v>6</v>
      </c>
      <c r="G10" s="5">
        <v>6</v>
      </c>
    </row>
    <row r="11" spans="1:11" x14ac:dyDescent="0.35">
      <c r="A11" s="7"/>
      <c r="G11" s="5">
        <v>7</v>
      </c>
    </row>
    <row r="12" spans="1:11" x14ac:dyDescent="0.35">
      <c r="G12" s="5">
        <v>8</v>
      </c>
    </row>
    <row r="13" spans="1:11" x14ac:dyDescent="0.35">
      <c r="G13" s="5">
        <v>9</v>
      </c>
    </row>
    <row r="14" spans="1:11" x14ac:dyDescent="0.35">
      <c r="G14" s="5">
        <v>10</v>
      </c>
    </row>
    <row r="15" spans="1:11" x14ac:dyDescent="0.35">
      <c r="G15" s="5">
        <v>11</v>
      </c>
    </row>
    <row r="16" spans="1:11" x14ac:dyDescent="0.35">
      <c r="G16" s="5">
        <v>12</v>
      </c>
    </row>
    <row r="17" spans="7:7" x14ac:dyDescent="0.35">
      <c r="G17" s="5">
        <v>13</v>
      </c>
    </row>
    <row r="18" spans="7:7" x14ac:dyDescent="0.35">
      <c r="G18" s="5">
        <v>14</v>
      </c>
    </row>
    <row r="19" spans="7:7" x14ac:dyDescent="0.35">
      <c r="G19" s="5"/>
    </row>
  </sheetData>
  <sortState xmlns:xlrd2="http://schemas.microsoft.com/office/spreadsheetml/2017/richdata2" ref="A3:E10">
    <sortCondition ref="C3:C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9"/>
  <sheetViews>
    <sheetView zoomScale="150" zoomScaleNormal="150" zoomScalePageLayoutView="150" workbookViewId="0">
      <selection activeCell="J6" sqref="J6"/>
    </sheetView>
  </sheetViews>
  <sheetFormatPr defaultColWidth="10.875" defaultRowHeight="21" x14ac:dyDescent="0.35"/>
  <cols>
    <col min="1" max="6" width="10.875" style="3"/>
    <col min="7" max="7" width="10.875" style="21"/>
    <col min="8" max="8" width="10.875" style="5"/>
    <col min="9" max="9" width="10.875" style="6"/>
    <col min="10" max="11" width="10.875" style="7"/>
    <col min="12" max="16384" width="10.875" style="3"/>
  </cols>
  <sheetData>
    <row r="1" spans="1:11" x14ac:dyDescent="0.35">
      <c r="A1" s="27" t="s">
        <v>29</v>
      </c>
    </row>
    <row r="2" spans="1:11" x14ac:dyDescent="0.35">
      <c r="A2" s="1" t="s">
        <v>5</v>
      </c>
      <c r="B2" s="2" t="s">
        <v>0</v>
      </c>
      <c r="C2" s="2" t="s">
        <v>1</v>
      </c>
      <c r="D2" s="2" t="s">
        <v>2</v>
      </c>
      <c r="E2" s="2" t="s">
        <v>3</v>
      </c>
      <c r="G2" s="4" t="s">
        <v>6</v>
      </c>
    </row>
    <row r="3" spans="1:11" x14ac:dyDescent="0.35">
      <c r="A3" s="1" t="s">
        <v>4</v>
      </c>
      <c r="B3" s="2">
        <f>CORREL(B4:B5,E4:E5)</f>
        <v>1</v>
      </c>
      <c r="C3" s="2">
        <f>CORREL(C4:C5,E4:E5)</f>
        <v>-1</v>
      </c>
      <c r="D3" s="2">
        <f>CORREL(D4:D5,E4:E5)</f>
        <v>1</v>
      </c>
      <c r="E3" s="2"/>
      <c r="G3" s="8" t="s">
        <v>11</v>
      </c>
      <c r="H3" s="8" t="s">
        <v>7</v>
      </c>
      <c r="I3" s="9" t="s">
        <v>8</v>
      </c>
      <c r="J3" s="10" t="s">
        <v>9</v>
      </c>
      <c r="K3" s="11" t="s">
        <v>10</v>
      </c>
    </row>
    <row r="4" spans="1:11" x14ac:dyDescent="0.35">
      <c r="A4" s="12">
        <v>4</v>
      </c>
      <c r="B4" s="13">
        <v>0.61</v>
      </c>
      <c r="C4" s="13">
        <v>0.63</v>
      </c>
      <c r="D4" s="13">
        <v>8.4</v>
      </c>
      <c r="E4" s="13">
        <v>3</v>
      </c>
      <c r="F4" s="3" t="s">
        <v>15</v>
      </c>
      <c r="G4" s="5">
        <v>0</v>
      </c>
      <c r="H4" s="5" t="s">
        <v>2</v>
      </c>
      <c r="I4" s="6">
        <v>9.9</v>
      </c>
      <c r="J4" s="7">
        <v>1</v>
      </c>
      <c r="K4" s="7" t="s">
        <v>12</v>
      </c>
    </row>
    <row r="5" spans="1:11" x14ac:dyDescent="0.35">
      <c r="A5" s="12">
        <v>0</v>
      </c>
      <c r="B5" s="13">
        <v>0.88500000000000001</v>
      </c>
      <c r="C5" s="13">
        <v>0.33</v>
      </c>
      <c r="D5" s="13">
        <v>9.1</v>
      </c>
      <c r="E5" s="13">
        <v>4</v>
      </c>
      <c r="G5" s="5">
        <v>1</v>
      </c>
      <c r="H5" s="14" t="s">
        <v>2</v>
      </c>
      <c r="I5" s="6">
        <v>9.25</v>
      </c>
      <c r="J5" s="7">
        <v>1</v>
      </c>
      <c r="K5" s="7" t="s">
        <v>12</v>
      </c>
    </row>
    <row r="6" spans="1:11" x14ac:dyDescent="0.35">
      <c r="B6" s="2">
        <f>CORREL(B7:B8,E7:E8)</f>
        <v>-1</v>
      </c>
      <c r="C6" s="2">
        <f>CORREL(C7:C8,E7:E8)</f>
        <v>-1</v>
      </c>
      <c r="D6" s="2">
        <f>CORREL(D7:D8,E7:E8)</f>
        <v>-1</v>
      </c>
      <c r="G6" s="5">
        <v>2</v>
      </c>
      <c r="H6" s="5" t="s">
        <v>0</v>
      </c>
      <c r="I6" s="6">
        <v>0.748</v>
      </c>
      <c r="J6" s="7">
        <v>1</v>
      </c>
      <c r="K6" s="7" t="s">
        <v>12</v>
      </c>
    </row>
    <row r="7" spans="1:11" x14ac:dyDescent="0.35">
      <c r="A7" s="15">
        <v>2</v>
      </c>
      <c r="B7" s="16">
        <v>0.56000000000000005</v>
      </c>
      <c r="C7" s="16">
        <v>0.5</v>
      </c>
      <c r="D7" s="16">
        <v>9.4</v>
      </c>
      <c r="E7" s="16">
        <v>6</v>
      </c>
      <c r="F7" s="3" t="s">
        <v>16</v>
      </c>
      <c r="G7" s="5">
        <v>3</v>
      </c>
      <c r="H7" s="5" t="s">
        <v>17</v>
      </c>
      <c r="I7" s="6">
        <v>3</v>
      </c>
      <c r="J7" s="7" t="s">
        <v>18</v>
      </c>
      <c r="K7" s="7" t="s">
        <v>18</v>
      </c>
    </row>
    <row r="8" spans="1:11" x14ac:dyDescent="0.35">
      <c r="A8" s="15">
        <v>3</v>
      </c>
      <c r="B8" s="16">
        <v>0.73499999999999999</v>
      </c>
      <c r="C8" s="16">
        <v>0.56999999999999995</v>
      </c>
      <c r="D8" s="16">
        <v>9.8000000000000007</v>
      </c>
      <c r="E8" s="16">
        <v>5</v>
      </c>
      <c r="G8" s="5">
        <v>4</v>
      </c>
      <c r="H8" s="5" t="s">
        <v>17</v>
      </c>
      <c r="I8" s="6">
        <v>4</v>
      </c>
      <c r="J8" s="7" t="s">
        <v>18</v>
      </c>
      <c r="K8" s="7" t="s">
        <v>18</v>
      </c>
    </row>
    <row r="9" spans="1:11" x14ac:dyDescent="0.35">
      <c r="B9" s="2">
        <f>CORREL(B10:B13,E10:E13)</f>
        <v>-0.75028951940858324</v>
      </c>
      <c r="C9" s="2">
        <f>CORREL(C10:C13,E10:E13)</f>
        <v>0.48354932668570577</v>
      </c>
      <c r="D9" s="2">
        <f>CORREL(D10:D13,E10:E13)</f>
        <v>0.54245080289664827</v>
      </c>
      <c r="G9" s="5">
        <v>5</v>
      </c>
    </row>
    <row r="10" spans="1:11" x14ac:dyDescent="0.35">
      <c r="A10" s="17">
        <v>7</v>
      </c>
      <c r="B10" s="18">
        <v>0.32</v>
      </c>
      <c r="C10" s="18">
        <v>0.78</v>
      </c>
      <c r="D10" s="18">
        <v>10</v>
      </c>
      <c r="E10" s="18">
        <v>6</v>
      </c>
      <c r="F10" s="3" t="s">
        <v>14</v>
      </c>
      <c r="G10" s="5">
        <v>6</v>
      </c>
    </row>
    <row r="11" spans="1:11" x14ac:dyDescent="0.35">
      <c r="A11" s="17">
        <v>6</v>
      </c>
      <c r="B11" s="18">
        <v>0.5</v>
      </c>
      <c r="C11" s="18">
        <v>0.68</v>
      </c>
      <c r="D11" s="18">
        <v>10.5</v>
      </c>
      <c r="E11" s="18">
        <v>7</v>
      </c>
      <c r="G11" s="5">
        <v>7</v>
      </c>
    </row>
    <row r="12" spans="1:11" x14ac:dyDescent="0.35">
      <c r="A12" s="17">
        <v>1</v>
      </c>
      <c r="B12" s="18">
        <v>0.72499999999999998</v>
      </c>
      <c r="C12" s="18">
        <v>0.39</v>
      </c>
      <c r="D12" s="18">
        <v>10.9</v>
      </c>
      <c r="E12" s="18">
        <v>5</v>
      </c>
      <c r="G12" s="5">
        <v>8</v>
      </c>
    </row>
    <row r="13" spans="1:11" x14ac:dyDescent="0.35">
      <c r="A13" s="17">
        <v>5</v>
      </c>
      <c r="B13" s="18">
        <v>0.26</v>
      </c>
      <c r="C13" s="18">
        <v>0.63</v>
      </c>
      <c r="D13" s="18">
        <v>11.8</v>
      </c>
      <c r="E13" s="18">
        <v>8</v>
      </c>
      <c r="G13" s="5">
        <v>9</v>
      </c>
    </row>
    <row r="14" spans="1:11" x14ac:dyDescent="0.35">
      <c r="G14" s="5">
        <v>10</v>
      </c>
    </row>
    <row r="15" spans="1:11" x14ac:dyDescent="0.35">
      <c r="G15" s="5">
        <v>11</v>
      </c>
    </row>
    <row r="16" spans="1:11" x14ac:dyDescent="0.35">
      <c r="G16" s="5">
        <v>12</v>
      </c>
    </row>
    <row r="17" spans="7:11" x14ac:dyDescent="0.35">
      <c r="G17" s="5">
        <v>13</v>
      </c>
    </row>
    <row r="18" spans="7:11" x14ac:dyDescent="0.35">
      <c r="G18" s="5">
        <v>14</v>
      </c>
      <c r="H18" s="3"/>
      <c r="I18" s="3"/>
      <c r="J18" s="3"/>
      <c r="K18" s="3"/>
    </row>
    <row r="19" spans="7:11" x14ac:dyDescent="0.35">
      <c r="G19" s="5"/>
      <c r="H19" s="3"/>
      <c r="I19" s="3"/>
      <c r="J19" s="3"/>
      <c r="K1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K19"/>
  <sheetViews>
    <sheetView zoomScale="150" zoomScaleNormal="150" zoomScalePageLayoutView="150" workbookViewId="0">
      <selection activeCell="K7" sqref="K7"/>
    </sheetView>
  </sheetViews>
  <sheetFormatPr defaultColWidth="10.875" defaultRowHeight="21" x14ac:dyDescent="0.35"/>
  <cols>
    <col min="1" max="6" width="10.875" style="3"/>
    <col min="7" max="7" width="10.875" style="21"/>
    <col min="8" max="8" width="10.875" style="5"/>
    <col min="9" max="9" width="10.875" style="6"/>
    <col min="10" max="11" width="10.875" style="7"/>
    <col min="12" max="16384" width="10.875" style="3"/>
  </cols>
  <sheetData>
    <row r="2" spans="1:11" x14ac:dyDescent="0.35">
      <c r="A2" s="1" t="s">
        <v>5</v>
      </c>
      <c r="B2" s="2" t="s">
        <v>0</v>
      </c>
      <c r="C2" s="2" t="s">
        <v>1</v>
      </c>
      <c r="D2" s="2" t="s">
        <v>2</v>
      </c>
      <c r="E2" s="2" t="s">
        <v>3</v>
      </c>
      <c r="G2" s="4" t="s">
        <v>6</v>
      </c>
    </row>
    <row r="3" spans="1:11" x14ac:dyDescent="0.35">
      <c r="A3" s="1" t="s">
        <v>4</v>
      </c>
      <c r="B3" s="2">
        <f>CORREL(B4:B5,E4:E5)</f>
        <v>1</v>
      </c>
      <c r="C3" s="2">
        <f>CORREL(C4:C5,E4:E5)</f>
        <v>-1</v>
      </c>
      <c r="D3" s="2">
        <f>CORREL(D4:D5,E4:E5)</f>
        <v>1</v>
      </c>
      <c r="E3" s="2"/>
      <c r="G3" s="8" t="s">
        <v>11</v>
      </c>
      <c r="H3" s="8" t="s">
        <v>7</v>
      </c>
      <c r="I3" s="9" t="s">
        <v>8</v>
      </c>
      <c r="J3" s="10" t="s">
        <v>9</v>
      </c>
      <c r="K3" s="11" t="s">
        <v>10</v>
      </c>
    </row>
    <row r="4" spans="1:11" x14ac:dyDescent="0.35">
      <c r="A4" s="12">
        <v>4</v>
      </c>
      <c r="B4" s="13">
        <v>0.61</v>
      </c>
      <c r="C4" s="13">
        <v>0.63</v>
      </c>
      <c r="D4" s="13">
        <v>8.4</v>
      </c>
      <c r="E4" s="13">
        <v>3</v>
      </c>
      <c r="F4" s="3" t="s">
        <v>15</v>
      </c>
      <c r="G4" s="5">
        <v>0</v>
      </c>
      <c r="H4" s="5" t="s">
        <v>2</v>
      </c>
      <c r="I4" s="6">
        <v>9.9</v>
      </c>
      <c r="J4" s="7">
        <v>1</v>
      </c>
      <c r="K4" s="7" t="s">
        <v>12</v>
      </c>
    </row>
    <row r="5" spans="1:11" x14ac:dyDescent="0.35">
      <c r="A5" s="12">
        <v>0</v>
      </c>
      <c r="B5" s="13">
        <v>0.88500000000000001</v>
      </c>
      <c r="C5" s="13">
        <v>0.33</v>
      </c>
      <c r="D5" s="13">
        <v>9.1</v>
      </c>
      <c r="E5" s="13">
        <v>4</v>
      </c>
      <c r="G5" s="5">
        <v>1</v>
      </c>
      <c r="H5" s="14" t="s">
        <v>2</v>
      </c>
      <c r="I5" s="6">
        <v>9.25</v>
      </c>
      <c r="J5" s="7">
        <v>1</v>
      </c>
      <c r="K5" s="7">
        <v>4</v>
      </c>
    </row>
    <row r="6" spans="1:11" x14ac:dyDescent="0.35">
      <c r="B6" s="2">
        <f>CORREL(B7:B8,E7:E8)</f>
        <v>-1</v>
      </c>
      <c r="C6" s="2">
        <f>CORREL(C7:C8,E7:E8)</f>
        <v>-1</v>
      </c>
      <c r="D6" s="2">
        <f>CORREL(D7:D8,E7:E8)</f>
        <v>-1</v>
      </c>
      <c r="G6" s="5">
        <v>2</v>
      </c>
      <c r="H6" s="5" t="s">
        <v>0</v>
      </c>
      <c r="I6" s="6">
        <v>0.748</v>
      </c>
      <c r="J6" s="7">
        <v>1</v>
      </c>
      <c r="K6" s="7">
        <v>2</v>
      </c>
    </row>
    <row r="7" spans="1:11" x14ac:dyDescent="0.35">
      <c r="A7" s="15">
        <v>2</v>
      </c>
      <c r="B7" s="16">
        <v>0.56000000000000005</v>
      </c>
      <c r="C7" s="16">
        <v>0.5</v>
      </c>
      <c r="D7" s="16">
        <v>9.4</v>
      </c>
      <c r="E7" s="16">
        <v>6</v>
      </c>
      <c r="F7" s="3" t="s">
        <v>16</v>
      </c>
      <c r="G7" s="5">
        <v>3</v>
      </c>
      <c r="H7" s="5" t="s">
        <v>17</v>
      </c>
      <c r="I7" s="6">
        <v>3</v>
      </c>
      <c r="J7" s="7" t="s">
        <v>18</v>
      </c>
      <c r="K7" s="7" t="s">
        <v>18</v>
      </c>
    </row>
    <row r="8" spans="1:11" x14ac:dyDescent="0.35">
      <c r="A8" s="15">
        <v>3</v>
      </c>
      <c r="B8" s="16">
        <v>0.73499999999999999</v>
      </c>
      <c r="C8" s="16">
        <v>0.56999999999999995</v>
      </c>
      <c r="D8" s="16">
        <v>9.8000000000000007</v>
      </c>
      <c r="E8" s="16">
        <v>5</v>
      </c>
      <c r="G8" s="5">
        <v>4</v>
      </c>
      <c r="H8" s="5" t="s">
        <v>17</v>
      </c>
      <c r="I8" s="6">
        <v>4</v>
      </c>
      <c r="J8" s="7" t="s">
        <v>18</v>
      </c>
      <c r="K8" s="7" t="s">
        <v>18</v>
      </c>
    </row>
    <row r="9" spans="1:11" x14ac:dyDescent="0.35">
      <c r="B9" s="2">
        <f>CORREL(B10:B13,E10:E13)</f>
        <v>-0.75028951940858324</v>
      </c>
      <c r="C9" s="2">
        <f>CORREL(C10:C13,E10:E13)</f>
        <v>0.48354932668570577</v>
      </c>
      <c r="D9" s="2">
        <f>CORREL(D10:D13,E10:E13)</f>
        <v>0.54245080289664827</v>
      </c>
      <c r="G9" s="5">
        <v>5</v>
      </c>
    </row>
    <row r="10" spans="1:11" x14ac:dyDescent="0.35">
      <c r="A10" s="17">
        <v>7</v>
      </c>
      <c r="B10" s="18">
        <v>0.32</v>
      </c>
      <c r="C10" s="18">
        <v>0.78</v>
      </c>
      <c r="D10" s="18">
        <v>10</v>
      </c>
      <c r="E10" s="18">
        <v>6</v>
      </c>
      <c r="F10" s="3" t="s">
        <v>14</v>
      </c>
      <c r="G10" s="5">
        <v>6</v>
      </c>
    </row>
    <row r="11" spans="1:11" x14ac:dyDescent="0.35">
      <c r="A11" s="17">
        <v>6</v>
      </c>
      <c r="B11" s="18">
        <v>0.5</v>
      </c>
      <c r="C11" s="18">
        <v>0.68</v>
      </c>
      <c r="D11" s="18">
        <v>10.5</v>
      </c>
      <c r="E11" s="18">
        <v>7</v>
      </c>
      <c r="G11" s="5">
        <v>7</v>
      </c>
    </row>
    <row r="12" spans="1:11" x14ac:dyDescent="0.35">
      <c r="A12" s="17">
        <v>1</v>
      </c>
      <c r="B12" s="18">
        <v>0.72499999999999998</v>
      </c>
      <c r="C12" s="18">
        <v>0.39</v>
      </c>
      <c r="D12" s="18">
        <v>10.9</v>
      </c>
      <c r="E12" s="18">
        <v>5</v>
      </c>
      <c r="G12" s="5">
        <v>8</v>
      </c>
    </row>
    <row r="13" spans="1:11" x14ac:dyDescent="0.35">
      <c r="A13" s="17">
        <v>5</v>
      </c>
      <c r="B13" s="18">
        <v>0.26</v>
      </c>
      <c r="C13" s="18">
        <v>0.63</v>
      </c>
      <c r="D13" s="18">
        <v>11.8</v>
      </c>
      <c r="E13" s="18">
        <v>8</v>
      </c>
      <c r="G13" s="5">
        <v>9</v>
      </c>
    </row>
    <row r="14" spans="1:11" x14ac:dyDescent="0.35">
      <c r="G14" s="5">
        <v>10</v>
      </c>
    </row>
    <row r="15" spans="1:11" x14ac:dyDescent="0.35">
      <c r="G15" s="5">
        <v>11</v>
      </c>
    </row>
    <row r="16" spans="1:11" x14ac:dyDescent="0.35">
      <c r="G16" s="5">
        <v>12</v>
      </c>
    </row>
    <row r="17" spans="7:11" x14ac:dyDescent="0.35">
      <c r="G17" s="5">
        <v>13</v>
      </c>
    </row>
    <row r="18" spans="7:11" x14ac:dyDescent="0.35">
      <c r="G18" s="5">
        <v>14</v>
      </c>
      <c r="H18" s="3"/>
      <c r="I18" s="3"/>
      <c r="J18" s="3"/>
      <c r="K18" s="3"/>
    </row>
    <row r="19" spans="7:11" x14ac:dyDescent="0.35">
      <c r="G19" s="5"/>
      <c r="H19" s="3"/>
      <c r="I19" s="3"/>
      <c r="J19" s="3"/>
      <c r="K1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K19"/>
  <sheetViews>
    <sheetView zoomScale="150" zoomScaleNormal="150" zoomScalePageLayoutView="150" workbookViewId="0">
      <selection activeCell="K7" sqref="K7"/>
    </sheetView>
  </sheetViews>
  <sheetFormatPr defaultColWidth="10.875" defaultRowHeight="21" x14ac:dyDescent="0.35"/>
  <cols>
    <col min="1" max="6" width="10.875" style="3"/>
    <col min="7" max="7" width="10.875" style="21"/>
    <col min="8" max="8" width="10.875" style="5"/>
    <col min="9" max="9" width="10.875" style="6"/>
    <col min="10" max="11" width="10.875" style="7"/>
    <col min="12" max="16384" width="10.875" style="3"/>
  </cols>
  <sheetData>
    <row r="2" spans="1:11" x14ac:dyDescent="0.35">
      <c r="A2" s="1" t="s">
        <v>5</v>
      </c>
      <c r="B2" s="2" t="s">
        <v>0</v>
      </c>
      <c r="C2" s="2" t="s">
        <v>1</v>
      </c>
      <c r="D2" s="2" t="s">
        <v>2</v>
      </c>
      <c r="E2" s="2" t="s">
        <v>3</v>
      </c>
      <c r="G2" s="4" t="s">
        <v>6</v>
      </c>
    </row>
    <row r="3" spans="1:11" x14ac:dyDescent="0.35">
      <c r="A3" s="1" t="s">
        <v>4</v>
      </c>
      <c r="B3" s="2">
        <f>CORREL(B4:B5,E4:E5)</f>
        <v>1</v>
      </c>
      <c r="C3" s="2">
        <f>CORREL(C4:C5,E4:E5)</f>
        <v>-1</v>
      </c>
      <c r="D3" s="2">
        <f>CORREL(D4:D5,E4:E5)</f>
        <v>1</v>
      </c>
      <c r="E3" s="2"/>
      <c r="G3" s="8" t="s">
        <v>11</v>
      </c>
      <c r="H3" s="8" t="s">
        <v>7</v>
      </c>
      <c r="I3" s="9" t="s">
        <v>8</v>
      </c>
      <c r="J3" s="10" t="s">
        <v>9</v>
      </c>
      <c r="K3" s="11" t="s">
        <v>10</v>
      </c>
    </row>
    <row r="4" spans="1:11" x14ac:dyDescent="0.35">
      <c r="A4" s="12">
        <v>4</v>
      </c>
      <c r="B4" s="13">
        <v>0.61</v>
      </c>
      <c r="C4" s="13">
        <v>0.63</v>
      </c>
      <c r="D4" s="13">
        <v>8.4</v>
      </c>
      <c r="E4" s="13">
        <v>3</v>
      </c>
      <c r="F4" s="3" t="s">
        <v>15</v>
      </c>
      <c r="G4" s="5">
        <v>0</v>
      </c>
      <c r="H4" s="5" t="s">
        <v>2</v>
      </c>
      <c r="I4" s="6">
        <v>9.9</v>
      </c>
      <c r="J4" s="7">
        <v>1</v>
      </c>
      <c r="K4" s="7" t="s">
        <v>12</v>
      </c>
    </row>
    <row r="5" spans="1:11" x14ac:dyDescent="0.35">
      <c r="A5" s="12">
        <v>0</v>
      </c>
      <c r="B5" s="13">
        <v>0.88500000000000001</v>
      </c>
      <c r="C5" s="13">
        <v>0.33</v>
      </c>
      <c r="D5" s="13">
        <v>9.1</v>
      </c>
      <c r="E5" s="13">
        <v>4</v>
      </c>
      <c r="G5" s="5">
        <v>1</v>
      </c>
      <c r="H5" s="14" t="s">
        <v>2</v>
      </c>
      <c r="I5" s="6">
        <v>9.25</v>
      </c>
      <c r="J5" s="7">
        <v>1</v>
      </c>
      <c r="K5" s="7">
        <v>4</v>
      </c>
    </row>
    <row r="6" spans="1:11" x14ac:dyDescent="0.35">
      <c r="B6" s="2">
        <f>CORREL(B7:B8,E7:E8)</f>
        <v>-1</v>
      </c>
      <c r="C6" s="2">
        <f>CORREL(C7:C8,E7:E8)</f>
        <v>-1</v>
      </c>
      <c r="D6" s="2">
        <f>CORREL(D7:D8,E7:E8)</f>
        <v>-1</v>
      </c>
      <c r="G6" s="5">
        <v>2</v>
      </c>
      <c r="H6" s="5" t="s">
        <v>0</v>
      </c>
      <c r="I6" s="6">
        <v>0.748</v>
      </c>
      <c r="J6" s="7">
        <v>1</v>
      </c>
      <c r="K6" s="7">
        <v>2</v>
      </c>
    </row>
    <row r="7" spans="1:11" x14ac:dyDescent="0.35">
      <c r="A7" s="15">
        <v>2</v>
      </c>
      <c r="B7" s="16">
        <v>0.56000000000000005</v>
      </c>
      <c r="C7" s="16">
        <v>0.5</v>
      </c>
      <c r="D7" s="16">
        <v>9.4</v>
      </c>
      <c r="E7" s="16">
        <v>6</v>
      </c>
      <c r="F7" s="3" t="s">
        <v>16</v>
      </c>
      <c r="G7" s="5">
        <v>3</v>
      </c>
      <c r="H7" s="5" t="s">
        <v>17</v>
      </c>
      <c r="I7" s="6">
        <v>3</v>
      </c>
      <c r="J7" s="7" t="s">
        <v>18</v>
      </c>
      <c r="K7" s="7" t="s">
        <v>18</v>
      </c>
    </row>
    <row r="8" spans="1:11" x14ac:dyDescent="0.35">
      <c r="A8" s="15">
        <v>3</v>
      </c>
      <c r="B8" s="16">
        <v>0.73499999999999999</v>
      </c>
      <c r="C8" s="16">
        <v>0.56999999999999995</v>
      </c>
      <c r="D8" s="16">
        <v>9.8000000000000007</v>
      </c>
      <c r="E8" s="16">
        <v>5</v>
      </c>
      <c r="G8" s="5">
        <v>4</v>
      </c>
      <c r="H8" s="5" t="s">
        <v>17</v>
      </c>
      <c r="I8" s="6">
        <v>4</v>
      </c>
      <c r="J8" s="7" t="s">
        <v>18</v>
      </c>
      <c r="K8" s="7" t="s">
        <v>18</v>
      </c>
    </row>
    <row r="9" spans="1:11" x14ac:dyDescent="0.35">
      <c r="B9" s="2">
        <f>CORREL(B10:B13,E10:E13)</f>
        <v>-0.75028951940858324</v>
      </c>
      <c r="C9" s="2">
        <f>CORREL(C10:C13,E10:E13)</f>
        <v>0.48354932668570577</v>
      </c>
      <c r="D9" s="2">
        <f>CORREL(D10:D13,E10:E13)</f>
        <v>0.54245080289664827</v>
      </c>
      <c r="G9" s="5">
        <v>5</v>
      </c>
      <c r="H9" s="5" t="s">
        <v>0</v>
      </c>
      <c r="I9" s="6">
        <v>0.64800000000000002</v>
      </c>
      <c r="J9" s="7">
        <v>1</v>
      </c>
      <c r="K9" s="7" t="s">
        <v>12</v>
      </c>
    </row>
    <row r="10" spans="1:11" x14ac:dyDescent="0.35">
      <c r="A10" s="17">
        <v>7</v>
      </c>
      <c r="B10" s="18">
        <v>0.32</v>
      </c>
      <c r="C10" s="18">
        <v>0.78</v>
      </c>
      <c r="D10" s="18">
        <v>10</v>
      </c>
      <c r="E10" s="18">
        <v>6</v>
      </c>
      <c r="F10" s="3" t="s">
        <v>14</v>
      </c>
      <c r="G10" s="5">
        <v>6</v>
      </c>
    </row>
    <row r="11" spans="1:11" x14ac:dyDescent="0.35">
      <c r="A11" s="17">
        <v>6</v>
      </c>
      <c r="B11" s="18">
        <v>0.5</v>
      </c>
      <c r="C11" s="18">
        <v>0.68</v>
      </c>
      <c r="D11" s="18">
        <v>10.5</v>
      </c>
      <c r="E11" s="18">
        <v>7</v>
      </c>
      <c r="G11" s="5">
        <v>7</v>
      </c>
    </row>
    <row r="12" spans="1:11" x14ac:dyDescent="0.35">
      <c r="A12" s="17">
        <v>1</v>
      </c>
      <c r="B12" s="18">
        <v>0.72499999999999998</v>
      </c>
      <c r="C12" s="18">
        <v>0.39</v>
      </c>
      <c r="D12" s="18">
        <v>10.9</v>
      </c>
      <c r="E12" s="18">
        <v>5</v>
      </c>
      <c r="G12" s="5">
        <v>8</v>
      </c>
    </row>
    <row r="13" spans="1:11" x14ac:dyDescent="0.35">
      <c r="A13" s="17">
        <v>5</v>
      </c>
      <c r="B13" s="18">
        <v>0.26</v>
      </c>
      <c r="C13" s="18">
        <v>0.63</v>
      </c>
      <c r="D13" s="18">
        <v>11.8</v>
      </c>
      <c r="E13" s="18">
        <v>8</v>
      </c>
      <c r="G13" s="5">
        <v>9</v>
      </c>
    </row>
    <row r="14" spans="1:11" x14ac:dyDescent="0.35">
      <c r="G14" s="5">
        <v>10</v>
      </c>
    </row>
    <row r="15" spans="1:11" x14ac:dyDescent="0.35">
      <c r="G15" s="5">
        <v>11</v>
      </c>
    </row>
    <row r="16" spans="1:11" x14ac:dyDescent="0.35">
      <c r="G16" s="5">
        <v>12</v>
      </c>
    </row>
    <row r="17" spans="7:11" x14ac:dyDescent="0.35">
      <c r="G17" s="5">
        <v>13</v>
      </c>
    </row>
    <row r="18" spans="7:11" x14ac:dyDescent="0.35">
      <c r="G18" s="5">
        <v>14</v>
      </c>
      <c r="H18" s="3"/>
      <c r="I18" s="3"/>
      <c r="J18" s="3"/>
      <c r="K18" s="3"/>
    </row>
    <row r="19" spans="7:11" x14ac:dyDescent="0.35">
      <c r="G19" s="5"/>
      <c r="H19" s="3"/>
      <c r="I19" s="3"/>
      <c r="J19" s="3"/>
      <c r="K1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9"/>
  <sheetViews>
    <sheetView zoomScale="150" zoomScaleNormal="150" zoomScalePageLayoutView="150" workbookViewId="0">
      <selection activeCell="K10" sqref="K10"/>
    </sheetView>
  </sheetViews>
  <sheetFormatPr defaultColWidth="10.875" defaultRowHeight="21" x14ac:dyDescent="0.35"/>
  <cols>
    <col min="1" max="6" width="10.875" style="3"/>
    <col min="7" max="7" width="10.875" style="21"/>
    <col min="8" max="8" width="10.875" style="5"/>
    <col min="9" max="9" width="10.875" style="6"/>
    <col min="10" max="11" width="10.875" style="7"/>
    <col min="12" max="16384" width="10.875" style="3"/>
  </cols>
  <sheetData>
    <row r="1" spans="1:11" x14ac:dyDescent="0.35">
      <c r="A1" s="27" t="s">
        <v>30</v>
      </c>
    </row>
    <row r="2" spans="1:11" x14ac:dyDescent="0.35">
      <c r="A2" s="1" t="s">
        <v>5</v>
      </c>
      <c r="B2" s="2" t="s">
        <v>0</v>
      </c>
      <c r="C2" s="2" t="s">
        <v>1</v>
      </c>
      <c r="D2" s="2" t="s">
        <v>2</v>
      </c>
      <c r="E2" s="2" t="s">
        <v>3</v>
      </c>
      <c r="G2" s="4" t="s">
        <v>6</v>
      </c>
    </row>
    <row r="3" spans="1:11" x14ac:dyDescent="0.35">
      <c r="A3" s="1" t="s">
        <v>4</v>
      </c>
      <c r="B3" s="2">
        <f>CORREL(B4:B5,E4:E5)</f>
        <v>1</v>
      </c>
      <c r="C3" s="2">
        <f>CORREL(C4:C5,E4:E5)</f>
        <v>-1</v>
      </c>
      <c r="D3" s="2">
        <f>CORREL(D4:D5,E4:E5)</f>
        <v>1</v>
      </c>
      <c r="E3" s="2"/>
      <c r="G3" s="8" t="s">
        <v>11</v>
      </c>
      <c r="H3" s="8" t="s">
        <v>7</v>
      </c>
      <c r="I3" s="9" t="s">
        <v>8</v>
      </c>
      <c r="J3" s="10" t="s">
        <v>9</v>
      </c>
      <c r="K3" s="11" t="s">
        <v>10</v>
      </c>
    </row>
    <row r="4" spans="1:11" x14ac:dyDescent="0.35">
      <c r="A4" s="12">
        <v>4</v>
      </c>
      <c r="B4" s="13">
        <v>0.61</v>
      </c>
      <c r="C4" s="13">
        <v>0.63</v>
      </c>
      <c r="D4" s="13">
        <v>8.4</v>
      </c>
      <c r="E4" s="13">
        <v>3</v>
      </c>
      <c r="F4" s="3" t="s">
        <v>15</v>
      </c>
      <c r="G4" s="5">
        <v>0</v>
      </c>
      <c r="H4" s="5" t="s">
        <v>2</v>
      </c>
      <c r="I4" s="6">
        <v>9.9</v>
      </c>
      <c r="J4" s="7">
        <v>1</v>
      </c>
      <c r="K4" s="7" t="s">
        <v>12</v>
      </c>
    </row>
    <row r="5" spans="1:11" x14ac:dyDescent="0.35">
      <c r="A5" s="12">
        <v>0</v>
      </c>
      <c r="B5" s="13">
        <v>0.88500000000000001</v>
      </c>
      <c r="C5" s="13">
        <v>0.33</v>
      </c>
      <c r="D5" s="13">
        <v>9.1</v>
      </c>
      <c r="E5" s="13">
        <v>4</v>
      </c>
      <c r="G5" s="5">
        <v>1</v>
      </c>
      <c r="H5" s="14" t="s">
        <v>2</v>
      </c>
      <c r="I5" s="6">
        <v>9.25</v>
      </c>
      <c r="J5" s="7">
        <v>1</v>
      </c>
      <c r="K5" s="7">
        <v>4</v>
      </c>
    </row>
    <row r="6" spans="1:11" x14ac:dyDescent="0.35">
      <c r="B6" s="2">
        <f>CORREL(B7:B8,E7:E8)</f>
        <v>-1</v>
      </c>
      <c r="C6" s="2">
        <f>CORREL(C7:C8,E7:E8)</f>
        <v>-1</v>
      </c>
      <c r="D6" s="2">
        <f>CORREL(D7:D8,E7:E8)</f>
        <v>-1</v>
      </c>
      <c r="G6" s="5">
        <v>2</v>
      </c>
      <c r="H6" s="5" t="s">
        <v>0</v>
      </c>
      <c r="I6" s="6">
        <v>0.748</v>
      </c>
      <c r="J6" s="7">
        <v>1</v>
      </c>
      <c r="K6" s="7">
        <v>2</v>
      </c>
    </row>
    <row r="7" spans="1:11" x14ac:dyDescent="0.35">
      <c r="A7" s="15">
        <v>2</v>
      </c>
      <c r="B7" s="16">
        <v>0.56000000000000005</v>
      </c>
      <c r="C7" s="16">
        <v>0.5</v>
      </c>
      <c r="D7" s="16">
        <v>9.4</v>
      </c>
      <c r="E7" s="16">
        <v>6</v>
      </c>
      <c r="F7" s="3" t="s">
        <v>16</v>
      </c>
      <c r="G7" s="5">
        <v>3</v>
      </c>
      <c r="H7" s="5" t="s">
        <v>17</v>
      </c>
      <c r="I7" s="6">
        <v>3</v>
      </c>
      <c r="J7" s="7" t="s">
        <v>18</v>
      </c>
      <c r="K7" s="7" t="s">
        <v>18</v>
      </c>
    </row>
    <row r="8" spans="1:11" x14ac:dyDescent="0.35">
      <c r="A8" s="15">
        <v>3</v>
      </c>
      <c r="B8" s="16">
        <v>0.73499999999999999</v>
      </c>
      <c r="C8" s="16">
        <v>0.56999999999999995</v>
      </c>
      <c r="D8" s="16">
        <v>9.8000000000000007</v>
      </c>
      <c r="E8" s="16">
        <v>5</v>
      </c>
      <c r="G8" s="5">
        <v>4</v>
      </c>
      <c r="H8" s="5" t="s">
        <v>17</v>
      </c>
      <c r="I8" s="6">
        <v>4</v>
      </c>
      <c r="J8" s="7" t="s">
        <v>18</v>
      </c>
      <c r="K8" s="7" t="s">
        <v>18</v>
      </c>
    </row>
    <row r="9" spans="1:11" x14ac:dyDescent="0.35">
      <c r="A9" s="24"/>
      <c r="B9" s="2">
        <v>-0.75</v>
      </c>
      <c r="C9" s="2">
        <v>0.48399999999999999</v>
      </c>
      <c r="D9" s="2">
        <v>0.54200000000000004</v>
      </c>
      <c r="E9" s="24"/>
      <c r="F9" s="24"/>
      <c r="G9" s="5">
        <v>5</v>
      </c>
      <c r="H9" s="5" t="s">
        <v>0</v>
      </c>
      <c r="I9" s="6">
        <v>0.64800000000000002</v>
      </c>
      <c r="J9" s="7">
        <v>1</v>
      </c>
      <c r="K9" s="7">
        <v>2</v>
      </c>
    </row>
    <row r="10" spans="1:11" x14ac:dyDescent="0.35">
      <c r="A10" s="25">
        <v>7</v>
      </c>
      <c r="B10" s="26">
        <v>0.32</v>
      </c>
      <c r="C10" s="26">
        <v>0.78</v>
      </c>
      <c r="D10" s="26">
        <v>10</v>
      </c>
      <c r="E10" s="26">
        <v>6</v>
      </c>
      <c r="F10" s="24" t="s">
        <v>14</v>
      </c>
      <c r="G10" s="5">
        <v>6</v>
      </c>
      <c r="H10" s="5" t="s">
        <v>17</v>
      </c>
      <c r="I10" s="6">
        <v>6</v>
      </c>
      <c r="J10" s="7" t="s">
        <v>18</v>
      </c>
      <c r="K10" s="7" t="s">
        <v>18</v>
      </c>
    </row>
    <row r="11" spans="1:11" x14ac:dyDescent="0.35">
      <c r="A11" s="25">
        <v>6</v>
      </c>
      <c r="B11" s="26">
        <v>0.5</v>
      </c>
      <c r="C11" s="26">
        <v>0.68</v>
      </c>
      <c r="D11" s="26">
        <v>10.5</v>
      </c>
      <c r="E11" s="26">
        <v>7</v>
      </c>
      <c r="F11" s="24"/>
      <c r="G11" s="5">
        <v>7</v>
      </c>
      <c r="H11" s="5" t="s">
        <v>17</v>
      </c>
      <c r="I11" s="6">
        <v>5</v>
      </c>
      <c r="J11" s="7" t="s">
        <v>18</v>
      </c>
      <c r="K11" s="7" t="s">
        <v>18</v>
      </c>
    </row>
    <row r="12" spans="1:11" x14ac:dyDescent="0.35">
      <c r="A12" s="25">
        <v>1</v>
      </c>
      <c r="B12" s="26">
        <v>0.72499999999999998</v>
      </c>
      <c r="C12" s="26">
        <v>0.39</v>
      </c>
      <c r="D12" s="26">
        <v>10.9</v>
      </c>
      <c r="E12" s="26">
        <v>5</v>
      </c>
      <c r="F12" s="24"/>
      <c r="G12" s="5">
        <v>8</v>
      </c>
    </row>
    <row r="13" spans="1:11" x14ac:dyDescent="0.35">
      <c r="A13" s="25">
        <v>5</v>
      </c>
      <c r="B13" s="26">
        <v>0.26</v>
      </c>
      <c r="C13" s="26">
        <v>0.63</v>
      </c>
      <c r="D13" s="26">
        <v>11.8</v>
      </c>
      <c r="E13" s="26">
        <v>8</v>
      </c>
      <c r="F13" s="24"/>
      <c r="G13" s="5">
        <v>9</v>
      </c>
    </row>
    <row r="14" spans="1:11" x14ac:dyDescent="0.35">
      <c r="G14" s="5">
        <v>10</v>
      </c>
    </row>
    <row r="15" spans="1:11" x14ac:dyDescent="0.35">
      <c r="G15" s="5">
        <v>11</v>
      </c>
    </row>
    <row r="16" spans="1:11" x14ac:dyDescent="0.35">
      <c r="G16" s="5">
        <v>12</v>
      </c>
    </row>
    <row r="17" spans="7:11" x14ac:dyDescent="0.35">
      <c r="G17" s="5">
        <v>13</v>
      </c>
    </row>
    <row r="18" spans="7:11" x14ac:dyDescent="0.35">
      <c r="G18" s="5">
        <v>14</v>
      </c>
      <c r="H18" s="3"/>
      <c r="I18" s="3"/>
      <c r="J18" s="3"/>
      <c r="K18" s="3"/>
    </row>
    <row r="19" spans="7:11" x14ac:dyDescent="0.35">
      <c r="G19" s="5"/>
      <c r="H19" s="3"/>
      <c r="I19" s="3"/>
      <c r="J19" s="3"/>
      <c r="K1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9"/>
  <sheetViews>
    <sheetView zoomScale="150" zoomScaleNormal="150" zoomScalePageLayoutView="150" workbookViewId="0">
      <selection activeCell="K5" sqref="K5"/>
    </sheetView>
  </sheetViews>
  <sheetFormatPr defaultColWidth="10.875" defaultRowHeight="21" x14ac:dyDescent="0.35"/>
  <cols>
    <col min="1" max="6" width="10.875" style="3"/>
    <col min="7" max="7" width="10.875" style="21"/>
    <col min="8" max="8" width="10.875" style="5"/>
    <col min="9" max="9" width="10.875" style="6"/>
    <col min="10" max="11" width="10.875" style="7"/>
    <col min="12" max="16384" width="10.875" style="3"/>
  </cols>
  <sheetData>
    <row r="1" spans="1:11" x14ac:dyDescent="0.35">
      <c r="A1" s="27" t="s">
        <v>31</v>
      </c>
    </row>
    <row r="2" spans="1:11" x14ac:dyDescent="0.35">
      <c r="A2" s="1" t="s">
        <v>5</v>
      </c>
      <c r="B2" s="2" t="s">
        <v>0</v>
      </c>
      <c r="C2" s="2" t="s">
        <v>1</v>
      </c>
      <c r="D2" s="2" t="s">
        <v>2</v>
      </c>
      <c r="E2" s="2" t="s">
        <v>3</v>
      </c>
      <c r="G2" s="4" t="s">
        <v>6</v>
      </c>
    </row>
    <row r="3" spans="1:11" x14ac:dyDescent="0.35">
      <c r="A3" s="1" t="s">
        <v>4</v>
      </c>
      <c r="B3" s="2">
        <f>CORREL(B4:B5,E4:E5)</f>
        <v>1</v>
      </c>
      <c r="C3" s="2">
        <f>CORREL(C4:C5,E4:E5)</f>
        <v>-1</v>
      </c>
      <c r="D3" s="2">
        <f>CORREL(D4:D5,E4:E5)</f>
        <v>1</v>
      </c>
      <c r="E3" s="2"/>
      <c r="G3" s="8" t="s">
        <v>11</v>
      </c>
      <c r="H3" s="8" t="s">
        <v>7</v>
      </c>
      <c r="I3" s="9" t="s">
        <v>8</v>
      </c>
      <c r="J3" s="10" t="s">
        <v>9</v>
      </c>
      <c r="K3" s="11" t="s">
        <v>10</v>
      </c>
    </row>
    <row r="4" spans="1:11" x14ac:dyDescent="0.35">
      <c r="A4" s="12">
        <v>4</v>
      </c>
      <c r="B4" s="13">
        <v>0.61</v>
      </c>
      <c r="C4" s="13">
        <v>0.63</v>
      </c>
      <c r="D4" s="13">
        <v>8.4</v>
      </c>
      <c r="E4" s="13">
        <v>3</v>
      </c>
      <c r="F4" s="3" t="s">
        <v>15</v>
      </c>
      <c r="G4" s="5">
        <v>0</v>
      </c>
      <c r="H4" s="5" t="s">
        <v>2</v>
      </c>
      <c r="I4" s="6">
        <v>9.9</v>
      </c>
      <c r="J4" s="7">
        <v>1</v>
      </c>
      <c r="K4" s="7">
        <v>7</v>
      </c>
    </row>
    <row r="5" spans="1:11" x14ac:dyDescent="0.35">
      <c r="A5" s="12">
        <v>0</v>
      </c>
      <c r="B5" s="13">
        <v>0.88500000000000001</v>
      </c>
      <c r="C5" s="13">
        <v>0.33</v>
      </c>
      <c r="D5" s="13">
        <v>9.1</v>
      </c>
      <c r="E5" s="13">
        <v>4</v>
      </c>
      <c r="G5" s="5">
        <v>1</v>
      </c>
      <c r="H5" s="14" t="s">
        <v>2</v>
      </c>
      <c r="I5" s="6">
        <v>9.25</v>
      </c>
      <c r="J5" s="7">
        <v>1</v>
      </c>
      <c r="K5" s="7">
        <v>4</v>
      </c>
    </row>
    <row r="6" spans="1:11" x14ac:dyDescent="0.35">
      <c r="B6" s="2">
        <f>CORREL(B7:B8,E7:E8)</f>
        <v>-1</v>
      </c>
      <c r="C6" s="2">
        <f>CORREL(C7:C8,E7:E8)</f>
        <v>-1</v>
      </c>
      <c r="D6" s="2">
        <f>CORREL(D7:D8,E7:E8)</f>
        <v>-1</v>
      </c>
      <c r="G6" s="5">
        <v>2</v>
      </c>
      <c r="H6" s="5" t="s">
        <v>0</v>
      </c>
      <c r="I6" s="6">
        <v>0.748</v>
      </c>
      <c r="J6" s="7">
        <v>1</v>
      </c>
      <c r="K6" s="7">
        <v>2</v>
      </c>
    </row>
    <row r="7" spans="1:11" x14ac:dyDescent="0.35">
      <c r="A7" s="15">
        <v>2</v>
      </c>
      <c r="B7" s="16">
        <v>0.56000000000000005</v>
      </c>
      <c r="C7" s="16">
        <v>0.5</v>
      </c>
      <c r="D7" s="16">
        <v>9.4</v>
      </c>
      <c r="E7" s="16">
        <v>6</v>
      </c>
      <c r="F7" s="3" t="s">
        <v>16</v>
      </c>
      <c r="G7" s="5">
        <v>3</v>
      </c>
      <c r="H7" s="5" t="s">
        <v>17</v>
      </c>
      <c r="I7" s="6">
        <v>3</v>
      </c>
      <c r="J7" s="7" t="s">
        <v>18</v>
      </c>
      <c r="K7" s="7" t="s">
        <v>18</v>
      </c>
    </row>
    <row r="8" spans="1:11" x14ac:dyDescent="0.35">
      <c r="A8" s="15">
        <v>3</v>
      </c>
      <c r="B8" s="16">
        <v>0.73499999999999999</v>
      </c>
      <c r="C8" s="16">
        <v>0.56999999999999995</v>
      </c>
      <c r="D8" s="16">
        <v>9.8000000000000007</v>
      </c>
      <c r="E8" s="16">
        <v>5</v>
      </c>
      <c r="G8" s="5">
        <v>4</v>
      </c>
      <c r="H8" s="5" t="s">
        <v>17</v>
      </c>
      <c r="I8" s="6">
        <v>4</v>
      </c>
      <c r="J8" s="7" t="s">
        <v>18</v>
      </c>
      <c r="K8" s="7" t="s">
        <v>18</v>
      </c>
    </row>
    <row r="9" spans="1:11" x14ac:dyDescent="0.35">
      <c r="B9" s="2">
        <f>CORREL(B10:B13,E10:E13)</f>
        <v>-0.75028951940858324</v>
      </c>
      <c r="C9" s="2">
        <f>CORREL(C10:C13,E10:E13)</f>
        <v>0.48354932668570577</v>
      </c>
      <c r="D9" s="2">
        <f>CORREL(D10:D13,E10:E13)</f>
        <v>0.54245080289664827</v>
      </c>
      <c r="G9" s="5">
        <v>5</v>
      </c>
      <c r="H9" s="5" t="s">
        <v>0</v>
      </c>
      <c r="I9" s="6">
        <v>0.64800000000000002</v>
      </c>
      <c r="J9" s="7">
        <v>1</v>
      </c>
      <c r="K9" s="7">
        <v>2</v>
      </c>
    </row>
    <row r="10" spans="1:11" x14ac:dyDescent="0.35">
      <c r="A10" s="17">
        <v>7</v>
      </c>
      <c r="B10" s="18">
        <v>0.32</v>
      </c>
      <c r="C10" s="18">
        <v>0.78</v>
      </c>
      <c r="D10" s="18">
        <v>10</v>
      </c>
      <c r="E10" s="18">
        <v>6</v>
      </c>
      <c r="F10" s="3" t="s">
        <v>14</v>
      </c>
      <c r="G10" s="5">
        <v>6</v>
      </c>
      <c r="H10" s="5" t="s">
        <v>17</v>
      </c>
      <c r="I10" s="6">
        <v>6</v>
      </c>
      <c r="J10" s="7" t="s">
        <v>18</v>
      </c>
      <c r="K10" s="7" t="s">
        <v>18</v>
      </c>
    </row>
    <row r="11" spans="1:11" x14ac:dyDescent="0.35">
      <c r="A11" s="17">
        <v>6</v>
      </c>
      <c r="B11" s="18">
        <v>0.5</v>
      </c>
      <c r="C11" s="18">
        <v>0.68</v>
      </c>
      <c r="D11" s="18">
        <v>10.5</v>
      </c>
      <c r="E11" s="18">
        <v>7</v>
      </c>
      <c r="G11" s="5">
        <v>7</v>
      </c>
      <c r="H11" s="5" t="s">
        <v>17</v>
      </c>
      <c r="I11" s="6">
        <v>5</v>
      </c>
      <c r="J11" s="7" t="s">
        <v>18</v>
      </c>
      <c r="K11" s="7" t="s">
        <v>18</v>
      </c>
    </row>
    <row r="12" spans="1:11" x14ac:dyDescent="0.35">
      <c r="A12" s="17">
        <v>1</v>
      </c>
      <c r="B12" s="18">
        <v>0.72499999999999998</v>
      </c>
      <c r="C12" s="18">
        <v>0.39</v>
      </c>
      <c r="D12" s="18">
        <v>10.9</v>
      </c>
      <c r="E12" s="18">
        <v>5</v>
      </c>
      <c r="G12" s="5">
        <v>8</v>
      </c>
      <c r="H12" s="5" t="s">
        <v>0</v>
      </c>
    </row>
    <row r="13" spans="1:11" x14ac:dyDescent="0.35">
      <c r="A13" s="17">
        <v>5</v>
      </c>
      <c r="B13" s="18">
        <v>0.26</v>
      </c>
      <c r="C13" s="18">
        <v>0.63</v>
      </c>
      <c r="D13" s="18">
        <v>11.8</v>
      </c>
      <c r="E13" s="18">
        <v>8</v>
      </c>
      <c r="G13" s="5">
        <v>9</v>
      </c>
    </row>
    <row r="14" spans="1:11" x14ac:dyDescent="0.35">
      <c r="G14" s="5">
        <v>10</v>
      </c>
    </row>
    <row r="15" spans="1:11" x14ac:dyDescent="0.35">
      <c r="G15" s="5">
        <v>11</v>
      </c>
    </row>
    <row r="16" spans="1:11" x14ac:dyDescent="0.35">
      <c r="G16" s="5">
        <v>12</v>
      </c>
    </row>
    <row r="17" spans="7:11" x14ac:dyDescent="0.35">
      <c r="G17" s="5">
        <v>13</v>
      </c>
    </row>
    <row r="18" spans="7:11" x14ac:dyDescent="0.35">
      <c r="G18" s="5">
        <v>14</v>
      </c>
      <c r="H18" s="3"/>
      <c r="I18" s="3"/>
      <c r="J18" s="3"/>
      <c r="K18" s="3"/>
    </row>
    <row r="19" spans="7:11" x14ac:dyDescent="0.35">
      <c r="G19" s="5"/>
      <c r="H19" s="3"/>
      <c r="I19" s="3"/>
      <c r="J19" s="3"/>
      <c r="K1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8"/>
  <sheetViews>
    <sheetView workbookViewId="0">
      <selection sqref="A1:XFD1048576"/>
    </sheetView>
  </sheetViews>
  <sheetFormatPr defaultColWidth="10.875" defaultRowHeight="21" x14ac:dyDescent="0.35"/>
  <cols>
    <col min="1" max="6" width="10.875" style="3"/>
    <col min="7" max="7" width="10.875" style="21"/>
    <col min="8" max="8" width="10.875" style="5"/>
    <col min="9" max="9" width="10.875" style="6"/>
    <col min="10" max="11" width="10.875" style="7"/>
    <col min="12" max="16384" width="10.875" style="3"/>
  </cols>
  <sheetData>
    <row r="1" spans="1:11" x14ac:dyDescent="0.35">
      <c r="A1" s="1" t="s">
        <v>5</v>
      </c>
      <c r="B1" s="2" t="s">
        <v>0</v>
      </c>
      <c r="C1" s="2" t="s">
        <v>1</v>
      </c>
      <c r="D1" s="2" t="s">
        <v>2</v>
      </c>
      <c r="E1" s="2" t="s">
        <v>3</v>
      </c>
      <c r="G1" s="4" t="s">
        <v>6</v>
      </c>
    </row>
    <row r="2" spans="1:11" x14ac:dyDescent="0.35">
      <c r="A2" s="1" t="s">
        <v>4</v>
      </c>
      <c r="B2" s="2">
        <f>CORREL(B3:B4,E3:E4)</f>
        <v>1</v>
      </c>
      <c r="C2" s="2">
        <f>CORREL(C3:C4,E3:E4)</f>
        <v>-1</v>
      </c>
      <c r="D2" s="2">
        <f>CORREL(D3:D4,E3:E4)</f>
        <v>1</v>
      </c>
      <c r="E2" s="2"/>
      <c r="G2" s="8" t="s">
        <v>11</v>
      </c>
      <c r="H2" s="8" t="s">
        <v>7</v>
      </c>
      <c r="I2" s="9" t="s">
        <v>8</v>
      </c>
      <c r="J2" s="10" t="s">
        <v>9</v>
      </c>
      <c r="K2" s="11" t="s">
        <v>10</v>
      </c>
    </row>
    <row r="3" spans="1:11" x14ac:dyDescent="0.35">
      <c r="A3" s="12">
        <v>4</v>
      </c>
      <c r="B3" s="13">
        <v>0.61</v>
      </c>
      <c r="C3" s="13">
        <v>0.63</v>
      </c>
      <c r="D3" s="13">
        <v>8.4</v>
      </c>
      <c r="E3" s="13">
        <v>3</v>
      </c>
      <c r="F3" s="3" t="s">
        <v>15</v>
      </c>
      <c r="G3" s="5">
        <v>0</v>
      </c>
      <c r="H3" s="5" t="s">
        <v>2</v>
      </c>
      <c r="I3" s="6">
        <v>9.9</v>
      </c>
      <c r="J3" s="7">
        <v>1</v>
      </c>
      <c r="K3" s="7" t="s">
        <v>12</v>
      </c>
    </row>
    <row r="4" spans="1:11" x14ac:dyDescent="0.35">
      <c r="A4" s="12">
        <v>0</v>
      </c>
      <c r="B4" s="13">
        <v>0.88500000000000001</v>
      </c>
      <c r="C4" s="13">
        <v>0.33</v>
      </c>
      <c r="D4" s="13">
        <v>9.1</v>
      </c>
      <c r="E4" s="13">
        <v>4</v>
      </c>
      <c r="G4" s="5">
        <v>1</v>
      </c>
      <c r="H4" s="14" t="s">
        <v>2</v>
      </c>
      <c r="I4" s="6">
        <v>9.25</v>
      </c>
      <c r="J4" s="7">
        <v>2</v>
      </c>
      <c r="K4" s="7">
        <v>5</v>
      </c>
    </row>
    <row r="5" spans="1:11" x14ac:dyDescent="0.35">
      <c r="B5" s="2">
        <f>CORREL(B6:B7,E6:E7)</f>
        <v>-1</v>
      </c>
      <c r="C5" s="2">
        <f>CORREL(C6:C7,E6:E7)</f>
        <v>-1</v>
      </c>
      <c r="D5" s="2">
        <f>CORREL(D6:D7,E6:E7)</f>
        <v>-1</v>
      </c>
      <c r="G5" s="5">
        <v>2</v>
      </c>
      <c r="H5" s="5" t="s">
        <v>0</v>
      </c>
      <c r="I5" s="6">
        <v>0.748</v>
      </c>
      <c r="J5" s="7">
        <v>3</v>
      </c>
      <c r="K5" s="7">
        <v>4</v>
      </c>
    </row>
    <row r="6" spans="1:11" x14ac:dyDescent="0.35">
      <c r="A6" s="15">
        <v>2</v>
      </c>
      <c r="B6" s="16">
        <v>0.56000000000000005</v>
      </c>
      <c r="C6" s="16">
        <v>0.5</v>
      </c>
      <c r="D6" s="16">
        <v>9.4</v>
      </c>
      <c r="E6" s="16">
        <v>6</v>
      </c>
      <c r="F6" s="3" t="s">
        <v>16</v>
      </c>
      <c r="G6" s="5">
        <v>3</v>
      </c>
      <c r="H6" s="5" t="s">
        <v>17</v>
      </c>
      <c r="I6" s="6">
        <v>3</v>
      </c>
      <c r="J6" s="7" t="s">
        <v>18</v>
      </c>
      <c r="K6" s="7" t="s">
        <v>18</v>
      </c>
    </row>
    <row r="7" spans="1:11" x14ac:dyDescent="0.35">
      <c r="A7" s="15">
        <v>3</v>
      </c>
      <c r="B7" s="16">
        <v>0.73499999999999999</v>
      </c>
      <c r="C7" s="16">
        <v>0.56999999999999995</v>
      </c>
      <c r="D7" s="16">
        <v>9.8000000000000007</v>
      </c>
      <c r="E7" s="16">
        <v>5</v>
      </c>
      <c r="G7" s="5">
        <v>4</v>
      </c>
      <c r="H7" s="5" t="s">
        <v>17</v>
      </c>
      <c r="I7" s="6">
        <v>4</v>
      </c>
      <c r="J7" s="7" t="s">
        <v>18</v>
      </c>
      <c r="K7" s="7" t="s">
        <v>18</v>
      </c>
    </row>
    <row r="8" spans="1:11" x14ac:dyDescent="0.35">
      <c r="B8" s="2">
        <f>CORREL(B9:B12,E9:E12)</f>
        <v>-0.75028951940858313</v>
      </c>
      <c r="C8" s="2">
        <f>CORREL(C9:C12,E9:E12)</f>
        <v>0.48354932668570577</v>
      </c>
      <c r="D8" s="2">
        <f>CORREL(D9:D12,E9:E12)</f>
        <v>0.54245080289664827</v>
      </c>
      <c r="G8" s="5">
        <v>5</v>
      </c>
      <c r="H8" s="5" t="s">
        <v>0</v>
      </c>
      <c r="I8" s="6">
        <v>0.64800000000000002</v>
      </c>
      <c r="J8" s="7">
        <v>6</v>
      </c>
      <c r="K8" s="7" t="s">
        <v>12</v>
      </c>
    </row>
    <row r="9" spans="1:11" x14ac:dyDescent="0.35">
      <c r="A9" s="17">
        <v>5</v>
      </c>
      <c r="B9" s="18">
        <v>0.26</v>
      </c>
      <c r="C9" s="18">
        <v>0.63</v>
      </c>
      <c r="D9" s="18">
        <v>11.8</v>
      </c>
      <c r="E9" s="18">
        <v>8</v>
      </c>
      <c r="F9" s="3" t="s">
        <v>19</v>
      </c>
      <c r="G9" s="5">
        <v>6</v>
      </c>
      <c r="H9" s="5" t="s">
        <v>17</v>
      </c>
      <c r="I9" s="6">
        <v>6</v>
      </c>
      <c r="J9" s="7" t="s">
        <v>18</v>
      </c>
      <c r="K9" s="7" t="s">
        <v>18</v>
      </c>
    </row>
    <row r="10" spans="1:11" x14ac:dyDescent="0.35">
      <c r="A10" s="17">
        <v>7</v>
      </c>
      <c r="B10" s="18">
        <v>0.32</v>
      </c>
      <c r="C10" s="18">
        <v>0.78</v>
      </c>
      <c r="D10" s="18">
        <v>10</v>
      </c>
      <c r="E10" s="18">
        <v>6</v>
      </c>
      <c r="G10" s="5">
        <v>7</v>
      </c>
      <c r="H10" s="5" t="s">
        <v>17</v>
      </c>
      <c r="I10" s="6">
        <v>5</v>
      </c>
      <c r="J10" s="7" t="s">
        <v>18</v>
      </c>
      <c r="K10" s="7" t="s">
        <v>18</v>
      </c>
    </row>
    <row r="11" spans="1:11" x14ac:dyDescent="0.35">
      <c r="A11" s="19">
        <v>6</v>
      </c>
      <c r="B11" s="20">
        <v>0.5</v>
      </c>
      <c r="C11" s="20">
        <v>0.68</v>
      </c>
      <c r="D11" s="20">
        <v>10.5</v>
      </c>
      <c r="E11" s="20">
        <v>7</v>
      </c>
      <c r="F11" s="3" t="s">
        <v>20</v>
      </c>
      <c r="G11" s="5">
        <v>8</v>
      </c>
      <c r="H11" s="5" t="s">
        <v>0</v>
      </c>
      <c r="I11" s="6">
        <v>0.41</v>
      </c>
      <c r="J11" s="7">
        <v>9</v>
      </c>
      <c r="K11" s="7" t="s">
        <v>12</v>
      </c>
    </row>
    <row r="12" spans="1:11" x14ac:dyDescent="0.35">
      <c r="A12" s="19">
        <v>1</v>
      </c>
      <c r="B12" s="20">
        <v>0.72499999999999998</v>
      </c>
      <c r="C12" s="20">
        <v>0.39</v>
      </c>
      <c r="D12" s="20">
        <v>10.9</v>
      </c>
      <c r="E12" s="20">
        <v>5</v>
      </c>
      <c r="G12" s="5">
        <v>9</v>
      </c>
    </row>
    <row r="13" spans="1:11" x14ac:dyDescent="0.35">
      <c r="G13" s="5">
        <v>10</v>
      </c>
    </row>
    <row r="14" spans="1:11" x14ac:dyDescent="0.35">
      <c r="G14" s="5">
        <v>11</v>
      </c>
    </row>
    <row r="15" spans="1:11" x14ac:dyDescent="0.35">
      <c r="G15" s="5">
        <v>12</v>
      </c>
    </row>
    <row r="16" spans="1:11" x14ac:dyDescent="0.35">
      <c r="G16" s="5">
        <v>13</v>
      </c>
    </row>
    <row r="17" spans="7:7" s="3" customFormat="1" x14ac:dyDescent="0.35">
      <c r="G17" s="5">
        <v>14</v>
      </c>
    </row>
    <row r="18" spans="7:7" s="3" customFormat="1" x14ac:dyDescent="0.35">
      <c r="G18" s="5"/>
    </row>
  </sheetData>
  <sortState xmlns:xlrd2="http://schemas.microsoft.com/office/spreadsheetml/2017/richdata2" ref="A9:E12">
    <sortCondition ref="B9:B1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K19"/>
  <sheetViews>
    <sheetView tabSelected="1" zoomScale="150" zoomScaleNormal="150" zoomScalePageLayoutView="150" workbookViewId="0">
      <selection activeCell="F3" sqref="F3"/>
    </sheetView>
  </sheetViews>
  <sheetFormatPr defaultColWidth="10.875" defaultRowHeight="21" x14ac:dyDescent="0.35"/>
  <cols>
    <col min="1" max="6" width="10.875" style="3"/>
    <col min="7" max="7" width="10.875" style="21"/>
    <col min="8" max="8" width="10.875" style="5"/>
    <col min="9" max="9" width="10.875" style="6"/>
    <col min="10" max="11" width="10.875" style="7"/>
    <col min="12" max="16384" width="10.875" style="3"/>
  </cols>
  <sheetData>
    <row r="1" spans="1:11" x14ac:dyDescent="0.35">
      <c r="A1" s="27" t="s">
        <v>32</v>
      </c>
    </row>
    <row r="2" spans="1:11" x14ac:dyDescent="0.35">
      <c r="A2" s="1" t="s">
        <v>5</v>
      </c>
      <c r="B2" s="2" t="s">
        <v>0</v>
      </c>
      <c r="C2" s="2" t="s">
        <v>1</v>
      </c>
      <c r="D2" s="2" t="s">
        <v>2</v>
      </c>
      <c r="E2" s="2" t="s">
        <v>3</v>
      </c>
      <c r="G2" s="4" t="s">
        <v>6</v>
      </c>
    </row>
    <row r="3" spans="1:11" x14ac:dyDescent="0.35">
      <c r="A3" s="1" t="s">
        <v>4</v>
      </c>
      <c r="B3" s="2">
        <f>CORREL(B4:B5,E4:E5)</f>
        <v>1</v>
      </c>
      <c r="C3" s="2">
        <f>CORREL(C4:C5,E4:E5)</f>
        <v>-1</v>
      </c>
      <c r="D3" s="2">
        <f>CORREL(D4:D5,E4:E5)</f>
        <v>1</v>
      </c>
      <c r="E3" s="2"/>
      <c r="G3" s="8" t="s">
        <v>11</v>
      </c>
      <c r="H3" s="8" t="s">
        <v>7</v>
      </c>
      <c r="I3" s="9" t="s">
        <v>8</v>
      </c>
      <c r="J3" s="10" t="s">
        <v>9</v>
      </c>
      <c r="K3" s="11" t="s">
        <v>10</v>
      </c>
    </row>
    <row r="4" spans="1:11" x14ac:dyDescent="0.35">
      <c r="A4" s="12">
        <v>4</v>
      </c>
      <c r="B4" s="13">
        <v>0.61</v>
      </c>
      <c r="C4" s="13">
        <v>0.63</v>
      </c>
      <c r="D4" s="13">
        <v>8.4</v>
      </c>
      <c r="E4" s="13">
        <v>3</v>
      </c>
      <c r="F4" s="3" t="s">
        <v>15</v>
      </c>
      <c r="G4" s="5">
        <v>0</v>
      </c>
      <c r="H4" s="5" t="s">
        <v>2</v>
      </c>
      <c r="I4" s="6">
        <v>9.9</v>
      </c>
      <c r="J4" s="7">
        <v>1</v>
      </c>
      <c r="K4" s="7">
        <v>7</v>
      </c>
    </row>
    <row r="5" spans="1:11" x14ac:dyDescent="0.35">
      <c r="A5" s="12">
        <v>0</v>
      </c>
      <c r="B5" s="13">
        <v>0.88500000000000001</v>
      </c>
      <c r="C5" s="13">
        <v>0.33</v>
      </c>
      <c r="D5" s="13">
        <v>9.1</v>
      </c>
      <c r="E5" s="13">
        <v>4</v>
      </c>
      <c r="G5" s="5">
        <v>1</v>
      </c>
      <c r="H5" s="14" t="s">
        <v>2</v>
      </c>
      <c r="I5" s="6">
        <v>9.25</v>
      </c>
      <c r="J5" s="7">
        <v>1</v>
      </c>
      <c r="K5" s="7">
        <v>4</v>
      </c>
    </row>
    <row r="6" spans="1:11" x14ac:dyDescent="0.35">
      <c r="B6" s="2">
        <f>CORREL(B7:B8,E7:E8)</f>
        <v>-1</v>
      </c>
      <c r="C6" s="2">
        <f>CORREL(C7:C8,E7:E8)</f>
        <v>-1</v>
      </c>
      <c r="D6" s="2">
        <f>CORREL(D7:D8,E7:E8)</f>
        <v>-1</v>
      </c>
      <c r="G6" s="5">
        <v>2</v>
      </c>
      <c r="H6" s="5" t="s">
        <v>0</v>
      </c>
      <c r="I6" s="6">
        <v>0.748</v>
      </c>
      <c r="J6" s="7">
        <v>1</v>
      </c>
      <c r="K6" s="7">
        <v>2</v>
      </c>
    </row>
    <row r="7" spans="1:11" x14ac:dyDescent="0.35">
      <c r="A7" s="15">
        <v>2</v>
      </c>
      <c r="B7" s="16">
        <v>0.56000000000000005</v>
      </c>
      <c r="C7" s="16">
        <v>0.5</v>
      </c>
      <c r="D7" s="16">
        <v>9.4</v>
      </c>
      <c r="E7" s="16">
        <v>6</v>
      </c>
      <c r="F7" s="3" t="s">
        <v>16</v>
      </c>
      <c r="G7" s="5">
        <v>3</v>
      </c>
      <c r="H7" s="5" t="s">
        <v>17</v>
      </c>
      <c r="I7" s="6">
        <v>3</v>
      </c>
      <c r="J7" s="7" t="s">
        <v>18</v>
      </c>
      <c r="K7" s="7" t="s">
        <v>18</v>
      </c>
    </row>
    <row r="8" spans="1:11" x14ac:dyDescent="0.35">
      <c r="A8" s="15">
        <v>3</v>
      </c>
      <c r="B8" s="16">
        <v>0.73499999999999999</v>
      </c>
      <c r="C8" s="16">
        <v>0.56999999999999995</v>
      </c>
      <c r="D8" s="16">
        <v>9.8000000000000007</v>
      </c>
      <c r="E8" s="16">
        <v>5</v>
      </c>
      <c r="G8" s="5">
        <v>4</v>
      </c>
      <c r="H8" s="5" t="s">
        <v>17</v>
      </c>
      <c r="I8" s="6">
        <v>4</v>
      </c>
      <c r="J8" s="7" t="s">
        <v>18</v>
      </c>
      <c r="K8" s="7" t="s">
        <v>18</v>
      </c>
    </row>
    <row r="9" spans="1:11" x14ac:dyDescent="0.35">
      <c r="B9" s="2">
        <f>CORREL(B10:B11,E10:E11)</f>
        <v>-1</v>
      </c>
      <c r="C9" s="2">
        <f>CORREL(C10:C11,E10:E11)</f>
        <v>-1</v>
      </c>
      <c r="D9" s="2">
        <f>CORREL(D10:D11,E10:E11)</f>
        <v>1</v>
      </c>
      <c r="G9" s="5">
        <v>5</v>
      </c>
      <c r="H9" s="5" t="s">
        <v>0</v>
      </c>
      <c r="I9" s="6">
        <v>0.64800000000000002</v>
      </c>
      <c r="J9" s="7">
        <v>1</v>
      </c>
      <c r="K9" s="7">
        <v>2</v>
      </c>
    </row>
    <row r="10" spans="1:11" x14ac:dyDescent="0.35">
      <c r="A10" s="17">
        <v>7</v>
      </c>
      <c r="B10" s="18">
        <v>0.32</v>
      </c>
      <c r="C10" s="18">
        <v>0.78</v>
      </c>
      <c r="D10" s="18">
        <v>10</v>
      </c>
      <c r="E10" s="18">
        <v>6</v>
      </c>
      <c r="F10" s="3" t="s">
        <v>19</v>
      </c>
      <c r="G10" s="5">
        <v>6</v>
      </c>
      <c r="H10" s="5" t="s">
        <v>17</v>
      </c>
      <c r="I10" s="6">
        <v>6</v>
      </c>
      <c r="J10" s="7" t="s">
        <v>18</v>
      </c>
      <c r="K10" s="7" t="s">
        <v>18</v>
      </c>
    </row>
    <row r="11" spans="1:11" x14ac:dyDescent="0.35">
      <c r="A11" s="17">
        <v>5</v>
      </c>
      <c r="B11" s="18">
        <v>0.26</v>
      </c>
      <c r="C11" s="18">
        <v>0.63</v>
      </c>
      <c r="D11" s="18">
        <v>11.8</v>
      </c>
      <c r="E11" s="18">
        <v>8</v>
      </c>
      <c r="G11" s="5">
        <v>7</v>
      </c>
      <c r="H11" s="5" t="s">
        <v>17</v>
      </c>
      <c r="I11" s="6">
        <v>5</v>
      </c>
      <c r="J11" s="7" t="s">
        <v>18</v>
      </c>
      <c r="K11" s="7" t="s">
        <v>18</v>
      </c>
    </row>
    <row r="12" spans="1:11" x14ac:dyDescent="0.35">
      <c r="B12" s="2">
        <f>CORREL(B13:B14,E13:E14)</f>
        <v>-1</v>
      </c>
      <c r="C12" s="2">
        <f>CORREL(C13:C14,E13:E14)</f>
        <v>1</v>
      </c>
      <c r="D12" s="2">
        <f>CORREL(D13:D14,E13:E14)</f>
        <v>-1</v>
      </c>
      <c r="G12" s="5">
        <v>8</v>
      </c>
      <c r="H12" s="5" t="s">
        <v>0</v>
      </c>
      <c r="I12" s="6">
        <v>0.41</v>
      </c>
      <c r="J12" s="7">
        <v>1</v>
      </c>
      <c r="K12" s="7">
        <v>4</v>
      </c>
    </row>
    <row r="13" spans="1:11" x14ac:dyDescent="0.35">
      <c r="A13" s="19">
        <v>6</v>
      </c>
      <c r="B13" s="20">
        <v>0.5</v>
      </c>
      <c r="C13" s="20">
        <v>0.68</v>
      </c>
      <c r="D13" s="20">
        <v>10.5</v>
      </c>
      <c r="E13" s="20">
        <v>7</v>
      </c>
      <c r="F13" s="3" t="s">
        <v>20</v>
      </c>
      <c r="G13" s="5">
        <v>9</v>
      </c>
      <c r="H13" s="5" t="s">
        <v>2</v>
      </c>
      <c r="I13" s="6">
        <v>10.9</v>
      </c>
      <c r="J13" s="7">
        <v>1</v>
      </c>
      <c r="K13" s="7">
        <v>2</v>
      </c>
    </row>
    <row r="14" spans="1:11" x14ac:dyDescent="0.35">
      <c r="A14" s="19">
        <v>1</v>
      </c>
      <c r="B14" s="20">
        <v>0.72499999999999998</v>
      </c>
      <c r="C14" s="20">
        <v>0.39</v>
      </c>
      <c r="D14" s="20">
        <v>10.9</v>
      </c>
      <c r="E14" s="20">
        <v>5</v>
      </c>
      <c r="G14" s="5">
        <v>10</v>
      </c>
      <c r="H14" s="5" t="s">
        <v>17</v>
      </c>
      <c r="I14" s="6">
        <v>6</v>
      </c>
      <c r="J14" s="7" t="s">
        <v>18</v>
      </c>
      <c r="K14" s="7" t="s">
        <v>18</v>
      </c>
    </row>
    <row r="15" spans="1:11" x14ac:dyDescent="0.35">
      <c r="G15" s="5">
        <v>11</v>
      </c>
      <c r="H15" s="5" t="s">
        <v>17</v>
      </c>
      <c r="I15" s="6">
        <v>8</v>
      </c>
      <c r="J15" s="7" t="s">
        <v>18</v>
      </c>
      <c r="K15" s="7" t="s">
        <v>18</v>
      </c>
    </row>
    <row r="16" spans="1:11" x14ac:dyDescent="0.35">
      <c r="G16" s="5">
        <v>12</v>
      </c>
      <c r="H16" s="5" t="s">
        <v>2</v>
      </c>
      <c r="I16" s="6">
        <v>10.7</v>
      </c>
      <c r="J16" s="7">
        <v>1</v>
      </c>
      <c r="K16" s="7">
        <v>2</v>
      </c>
    </row>
    <row r="17" spans="7:11" x14ac:dyDescent="0.35">
      <c r="G17" s="5">
        <v>13</v>
      </c>
      <c r="H17" s="5" t="s">
        <v>17</v>
      </c>
      <c r="I17" s="6">
        <v>7</v>
      </c>
      <c r="J17" s="7" t="s">
        <v>18</v>
      </c>
      <c r="K17" s="7" t="s">
        <v>18</v>
      </c>
    </row>
    <row r="18" spans="7:11" x14ac:dyDescent="0.35">
      <c r="G18" s="5">
        <v>14</v>
      </c>
      <c r="H18" s="5" t="s">
        <v>17</v>
      </c>
      <c r="I18" s="6">
        <v>5</v>
      </c>
      <c r="J18" s="7" t="s">
        <v>18</v>
      </c>
      <c r="K18" s="7" t="s">
        <v>18</v>
      </c>
    </row>
    <row r="19" spans="7:11" x14ac:dyDescent="0.35">
      <c r="G19" s="5"/>
      <c r="H19" s="3"/>
      <c r="I19" s="3"/>
      <c r="J19" s="3"/>
      <c r="K19" s="3"/>
    </row>
  </sheetData>
  <sortState xmlns:xlrd2="http://schemas.microsoft.com/office/spreadsheetml/2017/richdata2" ref="A11:E13">
    <sortCondition ref="D11:D13"/>
  </sortState>
  <phoneticPr fontId="3" type="noConversion"/>
  <pageMargins left="0.75" right="0.75" top="1" bottom="1" header="0.5" footer="0.5"/>
  <pageSetup scale="70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9"/>
  <sheetViews>
    <sheetView zoomScale="150" zoomScaleNormal="150" zoomScalePageLayoutView="150" workbookViewId="0">
      <selection activeCell="B4" sqref="B4"/>
    </sheetView>
  </sheetViews>
  <sheetFormatPr defaultColWidth="10.875" defaultRowHeight="21" x14ac:dyDescent="0.35"/>
  <cols>
    <col min="1" max="6" width="10.875" style="3"/>
    <col min="7" max="8" width="10.875" style="21"/>
    <col min="9" max="11" width="10.875" style="7"/>
    <col min="12" max="16384" width="10.875" style="3"/>
  </cols>
  <sheetData>
    <row r="1" spans="1:11" x14ac:dyDescent="0.35">
      <c r="A1" s="27" t="s">
        <v>22</v>
      </c>
    </row>
    <row r="2" spans="1:11" x14ac:dyDescent="0.35">
      <c r="A2" s="1" t="s">
        <v>5</v>
      </c>
      <c r="B2" s="2" t="s">
        <v>0</v>
      </c>
      <c r="C2" s="2" t="s">
        <v>1</v>
      </c>
      <c r="D2" s="2" t="s">
        <v>2</v>
      </c>
      <c r="E2" s="2" t="s">
        <v>3</v>
      </c>
      <c r="G2" s="4" t="s">
        <v>6</v>
      </c>
    </row>
    <row r="3" spans="1:11" x14ac:dyDescent="0.35">
      <c r="A3" s="1" t="s">
        <v>4</v>
      </c>
      <c r="B3" s="2">
        <f>CORREL(B4:B11,E4:E11)</f>
        <v>-0.73117578017175744</v>
      </c>
      <c r="C3" s="2">
        <f>CORREL(C4:C11,E4:E11)</f>
        <v>0.40620284002721851</v>
      </c>
      <c r="D3" s="2">
        <f>CORREL(D4:D11,E4:E11)</f>
        <v>0.8256266414444936</v>
      </c>
      <c r="E3" s="2"/>
      <c r="G3" s="8" t="s">
        <v>11</v>
      </c>
      <c r="H3" s="8" t="s">
        <v>7</v>
      </c>
      <c r="I3" s="22" t="s">
        <v>8</v>
      </c>
      <c r="J3" s="10" t="s">
        <v>9</v>
      </c>
      <c r="K3" s="11" t="s">
        <v>10</v>
      </c>
    </row>
    <row r="4" spans="1:11" x14ac:dyDescent="0.35">
      <c r="A4" s="7">
        <v>0</v>
      </c>
      <c r="B4" s="23">
        <v>0.88500000000000001</v>
      </c>
      <c r="C4" s="23">
        <v>0.33</v>
      </c>
      <c r="D4" s="23">
        <v>9.1</v>
      </c>
      <c r="E4" s="23">
        <v>4</v>
      </c>
      <c r="G4" s="5">
        <v>0</v>
      </c>
      <c r="H4" s="5"/>
    </row>
    <row r="5" spans="1:11" x14ac:dyDescent="0.35">
      <c r="A5" s="7">
        <v>1</v>
      </c>
      <c r="B5" s="23">
        <v>0.72499999999999998</v>
      </c>
      <c r="C5" s="23">
        <v>0.39</v>
      </c>
      <c r="D5" s="23">
        <v>10.9</v>
      </c>
      <c r="E5" s="23">
        <v>5</v>
      </c>
      <c r="G5" s="5">
        <v>1</v>
      </c>
    </row>
    <row r="6" spans="1:11" x14ac:dyDescent="0.35">
      <c r="A6" s="7">
        <v>2</v>
      </c>
      <c r="B6" s="23">
        <v>0.56000000000000005</v>
      </c>
      <c r="C6" s="23">
        <v>0.5</v>
      </c>
      <c r="D6" s="23">
        <v>9.4</v>
      </c>
      <c r="E6" s="23">
        <v>6</v>
      </c>
      <c r="G6" s="5">
        <v>2</v>
      </c>
    </row>
    <row r="7" spans="1:11" x14ac:dyDescent="0.35">
      <c r="A7" s="7">
        <v>3</v>
      </c>
      <c r="B7" s="23">
        <v>0.73499999999999999</v>
      </c>
      <c r="C7" s="23">
        <v>0.56999999999999995</v>
      </c>
      <c r="D7" s="23">
        <v>9.8000000000000007</v>
      </c>
      <c r="E7" s="23">
        <v>5</v>
      </c>
      <c r="G7" s="5">
        <v>3</v>
      </c>
    </row>
    <row r="8" spans="1:11" x14ac:dyDescent="0.35">
      <c r="A8" s="7">
        <v>4</v>
      </c>
      <c r="B8" s="23">
        <v>0.61</v>
      </c>
      <c r="C8" s="23">
        <v>0.63</v>
      </c>
      <c r="D8" s="23">
        <v>8.4</v>
      </c>
      <c r="E8" s="23">
        <v>3</v>
      </c>
      <c r="G8" s="5">
        <v>4</v>
      </c>
    </row>
    <row r="9" spans="1:11" x14ac:dyDescent="0.35">
      <c r="A9" s="7">
        <v>5</v>
      </c>
      <c r="B9" s="23">
        <v>0.26</v>
      </c>
      <c r="C9" s="23">
        <v>0.63</v>
      </c>
      <c r="D9" s="23">
        <v>11.8</v>
      </c>
      <c r="E9" s="23">
        <v>8</v>
      </c>
      <c r="G9" s="5">
        <v>5</v>
      </c>
    </row>
    <row r="10" spans="1:11" x14ac:dyDescent="0.35">
      <c r="A10" s="7">
        <v>6</v>
      </c>
      <c r="B10" s="23">
        <v>0.5</v>
      </c>
      <c r="C10" s="23">
        <v>0.68</v>
      </c>
      <c r="D10" s="23">
        <v>10.5</v>
      </c>
      <c r="E10" s="23">
        <v>7</v>
      </c>
      <c r="G10" s="5">
        <v>6</v>
      </c>
    </row>
    <row r="11" spans="1:11" x14ac:dyDescent="0.35">
      <c r="A11" s="7">
        <v>7</v>
      </c>
      <c r="B11" s="23">
        <v>0.32</v>
      </c>
      <c r="C11" s="23">
        <v>0.78</v>
      </c>
      <c r="D11" s="23">
        <v>10</v>
      </c>
      <c r="E11" s="23">
        <v>6</v>
      </c>
      <c r="G11" s="5">
        <v>7</v>
      </c>
    </row>
    <row r="12" spans="1:11" x14ac:dyDescent="0.35">
      <c r="G12" s="5">
        <v>8</v>
      </c>
    </row>
    <row r="13" spans="1:11" x14ac:dyDescent="0.35">
      <c r="G13" s="5">
        <v>9</v>
      </c>
    </row>
    <row r="14" spans="1:11" x14ac:dyDescent="0.35">
      <c r="G14" s="5">
        <v>10</v>
      </c>
    </row>
    <row r="15" spans="1:11" x14ac:dyDescent="0.35">
      <c r="G15" s="5">
        <v>11</v>
      </c>
    </row>
    <row r="16" spans="1:11" x14ac:dyDescent="0.35">
      <c r="G16" s="5">
        <v>12</v>
      </c>
    </row>
    <row r="17" spans="7:11" x14ac:dyDescent="0.35">
      <c r="G17" s="5">
        <v>13</v>
      </c>
    </row>
    <row r="18" spans="7:11" x14ac:dyDescent="0.35">
      <c r="G18" s="5">
        <v>14</v>
      </c>
      <c r="H18" s="3"/>
      <c r="I18" s="3"/>
      <c r="J18" s="3"/>
      <c r="K18" s="3"/>
    </row>
    <row r="19" spans="7:11" x14ac:dyDescent="0.35">
      <c r="G19" s="5"/>
      <c r="H19" s="3"/>
      <c r="I19" s="3"/>
      <c r="J19" s="3"/>
      <c r="K1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19"/>
  <sheetViews>
    <sheetView zoomScale="150" zoomScaleNormal="150" zoomScalePageLayoutView="150" workbookViewId="0">
      <selection sqref="A1:XFD1"/>
    </sheetView>
  </sheetViews>
  <sheetFormatPr defaultColWidth="10.875" defaultRowHeight="21" x14ac:dyDescent="0.35"/>
  <cols>
    <col min="1" max="6" width="10.875" style="3"/>
    <col min="7" max="8" width="10.875" style="21"/>
    <col min="9" max="11" width="10.875" style="7"/>
    <col min="12" max="16384" width="10.875" style="3"/>
  </cols>
  <sheetData>
    <row r="2" spans="1:11" x14ac:dyDescent="0.35">
      <c r="A2" s="1" t="s">
        <v>5</v>
      </c>
      <c r="B2" s="2" t="s">
        <v>0</v>
      </c>
      <c r="C2" s="2" t="s">
        <v>1</v>
      </c>
      <c r="D2" s="2" t="s">
        <v>2</v>
      </c>
      <c r="E2" s="2" t="s">
        <v>3</v>
      </c>
      <c r="G2" s="4" t="s">
        <v>6</v>
      </c>
    </row>
    <row r="3" spans="1:11" x14ac:dyDescent="0.35">
      <c r="A3" s="1" t="s">
        <v>4</v>
      </c>
      <c r="B3" s="2">
        <f>CORREL(B4:B11,E4:E11)</f>
        <v>-0.73117578017175744</v>
      </c>
      <c r="C3" s="2">
        <f>CORREL(C4:C11,E4:E11)</f>
        <v>0.40620284002721851</v>
      </c>
      <c r="D3" s="2">
        <f>CORREL(D4:D11,E4:E11)</f>
        <v>0.8256266414444936</v>
      </c>
      <c r="E3" s="2"/>
      <c r="G3" s="8" t="s">
        <v>11</v>
      </c>
      <c r="H3" s="8" t="s">
        <v>7</v>
      </c>
      <c r="I3" s="22" t="s">
        <v>8</v>
      </c>
      <c r="J3" s="10" t="s">
        <v>9</v>
      </c>
      <c r="K3" s="11" t="s">
        <v>10</v>
      </c>
    </row>
    <row r="4" spans="1:11" x14ac:dyDescent="0.35">
      <c r="A4" s="7">
        <v>0</v>
      </c>
      <c r="B4" s="23">
        <v>0.88500000000000001</v>
      </c>
      <c r="C4" s="23">
        <v>0.33</v>
      </c>
      <c r="D4" s="23">
        <v>9.1</v>
      </c>
      <c r="E4" s="23">
        <v>4</v>
      </c>
      <c r="G4" s="5">
        <v>0</v>
      </c>
      <c r="H4" s="5">
        <v>11</v>
      </c>
      <c r="I4" s="7" t="s">
        <v>12</v>
      </c>
      <c r="J4" s="7" t="s">
        <v>12</v>
      </c>
      <c r="K4" s="7" t="s">
        <v>12</v>
      </c>
    </row>
    <row r="5" spans="1:11" x14ac:dyDescent="0.35">
      <c r="A5" s="7">
        <v>1</v>
      </c>
      <c r="B5" s="23">
        <v>0.72499999999999998</v>
      </c>
      <c r="C5" s="23">
        <v>0.39</v>
      </c>
      <c r="D5" s="23">
        <v>10.9</v>
      </c>
      <c r="E5" s="23">
        <v>5</v>
      </c>
      <c r="G5" s="5">
        <v>1</v>
      </c>
    </row>
    <row r="6" spans="1:11" x14ac:dyDescent="0.35">
      <c r="A6" s="7">
        <v>2</v>
      </c>
      <c r="B6" s="23">
        <v>0.56000000000000005</v>
      </c>
      <c r="C6" s="23">
        <v>0.5</v>
      </c>
      <c r="D6" s="23">
        <v>9.4</v>
      </c>
      <c r="E6" s="23">
        <v>6</v>
      </c>
      <c r="G6" s="5">
        <v>2</v>
      </c>
    </row>
    <row r="7" spans="1:11" x14ac:dyDescent="0.35">
      <c r="A7" s="7">
        <v>3</v>
      </c>
      <c r="B7" s="23">
        <v>0.73499999999999999</v>
      </c>
      <c r="C7" s="23">
        <v>0.56999999999999995</v>
      </c>
      <c r="D7" s="23">
        <v>9.8000000000000007</v>
      </c>
      <c r="E7" s="23">
        <v>5</v>
      </c>
      <c r="G7" s="5">
        <v>3</v>
      </c>
    </row>
    <row r="8" spans="1:11" x14ac:dyDescent="0.35">
      <c r="A8" s="7">
        <v>4</v>
      </c>
      <c r="B8" s="23">
        <v>0.61</v>
      </c>
      <c r="C8" s="23">
        <v>0.63</v>
      </c>
      <c r="D8" s="23">
        <v>8.4</v>
      </c>
      <c r="E8" s="23">
        <v>3</v>
      </c>
      <c r="G8" s="5">
        <v>4</v>
      </c>
    </row>
    <row r="9" spans="1:11" x14ac:dyDescent="0.35">
      <c r="A9" s="7">
        <v>5</v>
      </c>
      <c r="B9" s="23">
        <v>0.26</v>
      </c>
      <c r="C9" s="23">
        <v>0.63</v>
      </c>
      <c r="D9" s="23">
        <v>11.8</v>
      </c>
      <c r="E9" s="23">
        <v>8</v>
      </c>
      <c r="G9" s="5">
        <v>5</v>
      </c>
    </row>
    <row r="10" spans="1:11" x14ac:dyDescent="0.35">
      <c r="A10" s="7">
        <v>6</v>
      </c>
      <c r="B10" s="23">
        <v>0.5</v>
      </c>
      <c r="C10" s="23">
        <v>0.68</v>
      </c>
      <c r="D10" s="23">
        <v>10.5</v>
      </c>
      <c r="E10" s="23">
        <v>7</v>
      </c>
      <c r="G10" s="5">
        <v>6</v>
      </c>
    </row>
    <row r="11" spans="1:11" x14ac:dyDescent="0.35">
      <c r="A11" s="7">
        <v>7</v>
      </c>
      <c r="B11" s="23">
        <v>0.32</v>
      </c>
      <c r="C11" s="23">
        <v>0.78</v>
      </c>
      <c r="D11" s="23">
        <v>10</v>
      </c>
      <c r="E11" s="23">
        <v>6</v>
      </c>
      <c r="G11" s="5">
        <v>7</v>
      </c>
    </row>
    <row r="12" spans="1:11" x14ac:dyDescent="0.35">
      <c r="G12" s="5">
        <v>8</v>
      </c>
    </row>
    <row r="13" spans="1:11" x14ac:dyDescent="0.35">
      <c r="G13" s="5">
        <v>9</v>
      </c>
    </row>
    <row r="14" spans="1:11" x14ac:dyDescent="0.35">
      <c r="G14" s="5">
        <v>10</v>
      </c>
    </row>
    <row r="15" spans="1:11" x14ac:dyDescent="0.35">
      <c r="G15" s="5">
        <v>11</v>
      </c>
    </row>
    <row r="16" spans="1:11" x14ac:dyDescent="0.35">
      <c r="G16" s="5">
        <v>12</v>
      </c>
    </row>
    <row r="17" spans="7:11" x14ac:dyDescent="0.35">
      <c r="G17" s="5">
        <v>13</v>
      </c>
    </row>
    <row r="18" spans="7:11" x14ac:dyDescent="0.35">
      <c r="G18" s="5">
        <v>14</v>
      </c>
      <c r="H18" s="3"/>
      <c r="I18" s="3"/>
      <c r="J18" s="3"/>
      <c r="K18" s="3"/>
    </row>
    <row r="19" spans="7:11" x14ac:dyDescent="0.35">
      <c r="G19" s="5"/>
      <c r="H19" s="3"/>
      <c r="I19" s="3"/>
      <c r="J19" s="3"/>
      <c r="K19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9"/>
  <sheetViews>
    <sheetView zoomScale="150" zoomScaleNormal="150" zoomScalePageLayoutView="150" workbookViewId="0">
      <selection activeCell="D7" sqref="D7:D8"/>
    </sheetView>
  </sheetViews>
  <sheetFormatPr defaultColWidth="10.875" defaultRowHeight="21" x14ac:dyDescent="0.35"/>
  <cols>
    <col min="1" max="6" width="10.875" style="3"/>
    <col min="7" max="8" width="10.875" style="21"/>
    <col min="9" max="9" width="10.875" style="23"/>
    <col min="10" max="16384" width="10.875" style="3"/>
  </cols>
  <sheetData>
    <row r="1" spans="1:11" x14ac:dyDescent="0.35">
      <c r="A1" s="27" t="s">
        <v>23</v>
      </c>
    </row>
    <row r="2" spans="1:11" x14ac:dyDescent="0.35">
      <c r="A2" s="1" t="s">
        <v>5</v>
      </c>
      <c r="B2" s="2" t="s">
        <v>0</v>
      </c>
      <c r="C2" s="2" t="s">
        <v>1</v>
      </c>
      <c r="D2" s="2" t="s">
        <v>2</v>
      </c>
      <c r="E2" s="2" t="s">
        <v>3</v>
      </c>
      <c r="G2" s="4" t="s">
        <v>6</v>
      </c>
    </row>
    <row r="3" spans="1:11" x14ac:dyDescent="0.35">
      <c r="A3" s="1" t="s">
        <v>4</v>
      </c>
      <c r="B3" s="2">
        <f>CORREL(B4:B11,E4:E11)</f>
        <v>-0.73117578017175744</v>
      </c>
      <c r="C3" s="2">
        <f>CORREL(C4:C11,E4:E11)</f>
        <v>0.4062028400272184</v>
      </c>
      <c r="D3" s="2">
        <f>CORREL(D4:D11,E4:E11)</f>
        <v>0.8256266414444936</v>
      </c>
      <c r="E3" s="2"/>
      <c r="G3" s="8" t="s">
        <v>11</v>
      </c>
      <c r="H3" s="8" t="s">
        <v>7</v>
      </c>
      <c r="I3" s="9" t="s">
        <v>8</v>
      </c>
      <c r="J3" s="10" t="s">
        <v>9</v>
      </c>
      <c r="K3" s="11" t="s">
        <v>10</v>
      </c>
    </row>
    <row r="4" spans="1:11" x14ac:dyDescent="0.35">
      <c r="A4" s="7">
        <v>4</v>
      </c>
      <c r="B4" s="23">
        <v>0.61</v>
      </c>
      <c r="C4" s="23">
        <v>0.63</v>
      </c>
      <c r="D4" s="23">
        <v>8.4</v>
      </c>
      <c r="E4" s="23">
        <v>3</v>
      </c>
      <c r="G4" s="5">
        <v>0</v>
      </c>
      <c r="H4" s="5">
        <v>11</v>
      </c>
      <c r="I4" s="23">
        <v>9.9</v>
      </c>
      <c r="J4" s="7" t="s">
        <v>12</v>
      </c>
      <c r="K4" s="7" t="s">
        <v>12</v>
      </c>
    </row>
    <row r="5" spans="1:11" x14ac:dyDescent="0.35">
      <c r="A5" s="7">
        <v>0</v>
      </c>
      <c r="B5" s="23">
        <v>0.88500000000000001</v>
      </c>
      <c r="C5" s="23">
        <v>0.33</v>
      </c>
      <c r="D5" s="23">
        <v>9.1</v>
      </c>
      <c r="E5" s="23">
        <v>4</v>
      </c>
      <c r="G5" s="5">
        <v>1</v>
      </c>
    </row>
    <row r="6" spans="1:11" x14ac:dyDescent="0.35">
      <c r="A6" s="7">
        <v>2</v>
      </c>
      <c r="B6" s="23">
        <v>0.56000000000000005</v>
      </c>
      <c r="C6" s="23">
        <v>0.5</v>
      </c>
      <c r="D6" s="23">
        <v>9.4</v>
      </c>
      <c r="E6" s="23">
        <v>6</v>
      </c>
      <c r="G6" s="5">
        <v>2</v>
      </c>
    </row>
    <row r="7" spans="1:11" x14ac:dyDescent="0.35">
      <c r="A7" s="7">
        <v>3</v>
      </c>
      <c r="B7" s="23">
        <v>0.73499999999999999</v>
      </c>
      <c r="C7" s="23">
        <v>0.56999999999999995</v>
      </c>
      <c r="D7" s="23">
        <v>9.8000000000000007</v>
      </c>
      <c r="E7" s="23">
        <v>5</v>
      </c>
      <c r="G7" s="5">
        <v>3</v>
      </c>
    </row>
    <row r="8" spans="1:11" x14ac:dyDescent="0.35">
      <c r="A8" s="7">
        <v>7</v>
      </c>
      <c r="B8" s="23">
        <v>0.32</v>
      </c>
      <c r="C8" s="23">
        <v>0.78</v>
      </c>
      <c r="D8" s="23">
        <v>10</v>
      </c>
      <c r="E8" s="23">
        <v>6</v>
      </c>
      <c r="G8" s="5">
        <v>4</v>
      </c>
    </row>
    <row r="9" spans="1:11" x14ac:dyDescent="0.35">
      <c r="A9" s="7">
        <v>6</v>
      </c>
      <c r="B9" s="23">
        <v>0.5</v>
      </c>
      <c r="C9" s="23">
        <v>0.68</v>
      </c>
      <c r="D9" s="23">
        <v>10.5</v>
      </c>
      <c r="E9" s="23">
        <v>7</v>
      </c>
      <c r="G9" s="5">
        <v>5</v>
      </c>
    </row>
    <row r="10" spans="1:11" x14ac:dyDescent="0.35">
      <c r="A10" s="7">
        <v>1</v>
      </c>
      <c r="B10" s="23">
        <v>0.72499999999999998</v>
      </c>
      <c r="C10" s="23">
        <v>0.39</v>
      </c>
      <c r="D10" s="23">
        <v>10.9</v>
      </c>
      <c r="E10" s="23">
        <v>5</v>
      </c>
      <c r="G10" s="5">
        <v>6</v>
      </c>
    </row>
    <row r="11" spans="1:11" x14ac:dyDescent="0.35">
      <c r="A11" s="7">
        <v>5</v>
      </c>
      <c r="B11" s="23">
        <v>0.26</v>
      </c>
      <c r="C11" s="23">
        <v>0.63</v>
      </c>
      <c r="D11" s="23">
        <v>11.8</v>
      </c>
      <c r="E11" s="23">
        <v>8</v>
      </c>
      <c r="G11" s="5">
        <v>7</v>
      </c>
    </row>
    <row r="12" spans="1:11" x14ac:dyDescent="0.35">
      <c r="G12" s="5">
        <v>8</v>
      </c>
    </row>
    <row r="13" spans="1:11" x14ac:dyDescent="0.35">
      <c r="G13" s="5">
        <v>9</v>
      </c>
    </row>
    <row r="14" spans="1:11" x14ac:dyDescent="0.35">
      <c r="G14" s="5">
        <v>10</v>
      </c>
    </row>
    <row r="15" spans="1:11" x14ac:dyDescent="0.35">
      <c r="G15" s="5">
        <v>11</v>
      </c>
    </row>
    <row r="16" spans="1:11" x14ac:dyDescent="0.35">
      <c r="G16" s="5">
        <v>12</v>
      </c>
    </row>
    <row r="17" spans="7:9" x14ac:dyDescent="0.35">
      <c r="G17" s="5">
        <v>13</v>
      </c>
    </row>
    <row r="18" spans="7:9" x14ac:dyDescent="0.35">
      <c r="G18" s="5">
        <v>14</v>
      </c>
      <c r="H18" s="3"/>
      <c r="I18" s="3"/>
    </row>
    <row r="19" spans="7:9" x14ac:dyDescent="0.35">
      <c r="G19" s="5"/>
      <c r="H19" s="3"/>
      <c r="I19" s="3"/>
    </row>
  </sheetData>
  <sortState xmlns:xlrd2="http://schemas.microsoft.com/office/spreadsheetml/2017/richdata2" ref="A3:E10">
    <sortCondition ref="D3:D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9"/>
  <sheetViews>
    <sheetView zoomScale="150" zoomScaleNormal="150" zoomScalePageLayoutView="150" workbookViewId="0">
      <selection activeCell="K4" sqref="K4"/>
    </sheetView>
  </sheetViews>
  <sheetFormatPr defaultColWidth="10.875" defaultRowHeight="21" x14ac:dyDescent="0.35"/>
  <cols>
    <col min="1" max="6" width="10.875" style="3"/>
    <col min="7" max="7" width="10.875" style="21"/>
    <col min="8" max="8" width="10.875" style="3"/>
    <col min="9" max="9" width="10.875" style="6"/>
    <col min="10" max="10" width="10.875" style="3"/>
    <col min="11" max="11" width="10.875" style="7"/>
    <col min="12" max="16384" width="10.875" style="3"/>
  </cols>
  <sheetData>
    <row r="1" spans="1:11" x14ac:dyDescent="0.35">
      <c r="A1" s="27" t="s">
        <v>24</v>
      </c>
    </row>
    <row r="2" spans="1:11" x14ac:dyDescent="0.35">
      <c r="A2" s="1" t="s">
        <v>5</v>
      </c>
      <c r="B2" s="2" t="s">
        <v>0</v>
      </c>
      <c r="C2" s="2" t="s">
        <v>1</v>
      </c>
      <c r="D2" s="2" t="s">
        <v>2</v>
      </c>
      <c r="E2" s="2" t="s">
        <v>3</v>
      </c>
      <c r="G2" s="4" t="s">
        <v>6</v>
      </c>
    </row>
    <row r="3" spans="1:11" x14ac:dyDescent="0.35">
      <c r="A3" s="1" t="s">
        <v>4</v>
      </c>
      <c r="B3" s="2">
        <f>CORREL(B4:B14,E4:E14)</f>
        <v>-0.73117578017175744</v>
      </c>
      <c r="C3" s="2">
        <f>CORREL(C4:C14,E4:E14)</f>
        <v>0.4062028400272184</v>
      </c>
      <c r="D3" s="2">
        <f>CORREL(D4:D14,E4:E14)</f>
        <v>0.8256266414444936</v>
      </c>
      <c r="E3" s="2"/>
      <c r="G3" s="8" t="s">
        <v>11</v>
      </c>
      <c r="H3" s="22" t="s">
        <v>7</v>
      </c>
      <c r="I3" s="9" t="s">
        <v>8</v>
      </c>
      <c r="J3" s="10" t="s">
        <v>9</v>
      </c>
      <c r="K3" s="11" t="s">
        <v>10</v>
      </c>
    </row>
    <row r="4" spans="1:11" x14ac:dyDescent="0.35">
      <c r="A4" s="12">
        <v>4</v>
      </c>
      <c r="B4" s="13">
        <v>0.61</v>
      </c>
      <c r="C4" s="13">
        <v>0.63</v>
      </c>
      <c r="D4" s="13">
        <v>8.4</v>
      </c>
      <c r="E4" s="13">
        <v>3</v>
      </c>
      <c r="F4" s="3" t="s">
        <v>13</v>
      </c>
      <c r="G4" s="5">
        <v>0</v>
      </c>
      <c r="H4" s="3">
        <v>11</v>
      </c>
      <c r="I4" s="6">
        <v>9.9</v>
      </c>
      <c r="J4" s="3">
        <v>1</v>
      </c>
      <c r="K4" s="7" t="s">
        <v>12</v>
      </c>
    </row>
    <row r="5" spans="1:11" x14ac:dyDescent="0.35">
      <c r="A5" s="12">
        <v>0</v>
      </c>
      <c r="B5" s="13">
        <v>0.88500000000000001</v>
      </c>
      <c r="C5" s="13">
        <v>0.33</v>
      </c>
      <c r="D5" s="13">
        <v>9.1</v>
      </c>
      <c r="E5" s="13">
        <v>4</v>
      </c>
      <c r="G5" s="5">
        <v>1</v>
      </c>
    </row>
    <row r="6" spans="1:11" x14ac:dyDescent="0.35">
      <c r="A6" s="12">
        <v>2</v>
      </c>
      <c r="B6" s="13">
        <v>0.56000000000000005</v>
      </c>
      <c r="C6" s="13">
        <v>0.5</v>
      </c>
      <c r="D6" s="13">
        <v>9.4</v>
      </c>
      <c r="E6" s="13">
        <v>6</v>
      </c>
      <c r="G6" s="5">
        <v>2</v>
      </c>
    </row>
    <row r="7" spans="1:11" x14ac:dyDescent="0.35">
      <c r="A7" s="12">
        <v>3</v>
      </c>
      <c r="B7" s="13">
        <v>0.73499999999999999</v>
      </c>
      <c r="C7" s="13">
        <v>0.56999999999999995</v>
      </c>
      <c r="D7" s="13">
        <v>9.8000000000000007</v>
      </c>
      <c r="E7" s="13">
        <v>5</v>
      </c>
      <c r="G7" s="5">
        <v>3</v>
      </c>
    </row>
    <row r="8" spans="1:11" x14ac:dyDescent="0.35">
      <c r="A8" s="17">
        <v>7</v>
      </c>
      <c r="B8" s="18">
        <v>0.32</v>
      </c>
      <c r="C8" s="18">
        <v>0.78</v>
      </c>
      <c r="D8" s="18">
        <v>10</v>
      </c>
      <c r="E8" s="18">
        <v>6</v>
      </c>
      <c r="F8" s="3" t="s">
        <v>14</v>
      </c>
      <c r="G8" s="5">
        <v>4</v>
      </c>
    </row>
    <row r="9" spans="1:11" x14ac:dyDescent="0.35">
      <c r="A9" s="17">
        <v>6</v>
      </c>
      <c r="B9" s="18">
        <v>0.5</v>
      </c>
      <c r="C9" s="18">
        <v>0.68</v>
      </c>
      <c r="D9" s="18">
        <v>10.5</v>
      </c>
      <c r="E9" s="18">
        <v>7</v>
      </c>
      <c r="G9" s="5">
        <v>5</v>
      </c>
    </row>
    <row r="10" spans="1:11" x14ac:dyDescent="0.35">
      <c r="A10" s="17">
        <v>1</v>
      </c>
      <c r="B10" s="18">
        <v>0.72499999999999998</v>
      </c>
      <c r="C10" s="18">
        <v>0.39</v>
      </c>
      <c r="D10" s="18">
        <v>10.9</v>
      </c>
      <c r="E10" s="18">
        <v>5</v>
      </c>
      <c r="G10" s="5">
        <v>6</v>
      </c>
    </row>
    <row r="11" spans="1:11" x14ac:dyDescent="0.35">
      <c r="A11" s="17">
        <v>5</v>
      </c>
      <c r="B11" s="18">
        <v>0.26</v>
      </c>
      <c r="C11" s="18">
        <v>0.63</v>
      </c>
      <c r="D11" s="18">
        <v>11.8</v>
      </c>
      <c r="E11" s="18">
        <v>8</v>
      </c>
      <c r="G11" s="5">
        <v>7</v>
      </c>
    </row>
    <row r="12" spans="1:11" x14ac:dyDescent="0.35">
      <c r="G12" s="5">
        <v>8</v>
      </c>
    </row>
    <row r="13" spans="1:11" x14ac:dyDescent="0.35">
      <c r="G13" s="5">
        <v>9</v>
      </c>
    </row>
    <row r="14" spans="1:11" x14ac:dyDescent="0.35">
      <c r="G14" s="5">
        <v>10</v>
      </c>
    </row>
    <row r="15" spans="1:11" x14ac:dyDescent="0.35">
      <c r="G15" s="5">
        <v>11</v>
      </c>
    </row>
    <row r="16" spans="1:11" x14ac:dyDescent="0.35">
      <c r="G16" s="5">
        <v>12</v>
      </c>
    </row>
    <row r="17" spans="7:11" x14ac:dyDescent="0.35">
      <c r="G17" s="5">
        <v>13</v>
      </c>
    </row>
    <row r="18" spans="7:11" x14ac:dyDescent="0.35">
      <c r="G18" s="5">
        <v>14</v>
      </c>
      <c r="K18" s="3"/>
    </row>
    <row r="19" spans="7:11" x14ac:dyDescent="0.35">
      <c r="G19" s="5"/>
      <c r="K1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"/>
  <sheetViews>
    <sheetView zoomScale="150" zoomScaleNormal="150" zoomScalePageLayoutView="150" workbookViewId="0"/>
  </sheetViews>
  <sheetFormatPr defaultColWidth="10.875" defaultRowHeight="21" x14ac:dyDescent="0.35"/>
  <cols>
    <col min="1" max="6" width="10.875" style="3"/>
    <col min="7" max="7" width="10.875" style="21"/>
    <col min="8" max="8" width="10.875" style="3"/>
    <col min="9" max="9" width="10.875" style="6"/>
    <col min="10" max="10" width="10.875" style="3"/>
    <col min="11" max="11" width="10.875" style="7"/>
    <col min="12" max="16384" width="10.875" style="3"/>
  </cols>
  <sheetData>
    <row r="1" spans="1:11" x14ac:dyDescent="0.35">
      <c r="A1" s="27" t="s">
        <v>25</v>
      </c>
    </row>
    <row r="2" spans="1:11" x14ac:dyDescent="0.35">
      <c r="A2" s="1" t="s">
        <v>5</v>
      </c>
      <c r="B2" s="2" t="s">
        <v>0</v>
      </c>
      <c r="C2" s="2" t="s">
        <v>1</v>
      </c>
      <c r="D2" s="2" t="s">
        <v>2</v>
      </c>
      <c r="E2" s="2" t="s">
        <v>3</v>
      </c>
      <c r="G2" s="4" t="s">
        <v>6</v>
      </c>
    </row>
    <row r="3" spans="1:11" x14ac:dyDescent="0.35">
      <c r="A3" s="1" t="s">
        <v>4</v>
      </c>
      <c r="B3" s="2">
        <f>CORREL(B4:B7,E4:E7)</f>
        <v>-0.2669964956939907</v>
      </c>
      <c r="C3" s="2">
        <f>CORREL(C4:C7,E4:E7)</f>
        <v>-0.14929253670429013</v>
      </c>
      <c r="D3" s="2">
        <f>CORREL(D4:D7,E4:E7)</f>
        <v>0.80836911156046753</v>
      </c>
      <c r="E3" s="2"/>
      <c r="G3" s="8" t="s">
        <v>11</v>
      </c>
      <c r="H3" s="22" t="s">
        <v>7</v>
      </c>
      <c r="I3" s="9" t="s">
        <v>8</v>
      </c>
      <c r="J3" s="10" t="s">
        <v>9</v>
      </c>
      <c r="K3" s="11" t="s">
        <v>10</v>
      </c>
    </row>
    <row r="4" spans="1:11" x14ac:dyDescent="0.35">
      <c r="A4" s="12">
        <v>4</v>
      </c>
      <c r="B4" s="13">
        <v>0.61</v>
      </c>
      <c r="C4" s="13">
        <v>0.63</v>
      </c>
      <c r="D4" s="13">
        <v>8.4</v>
      </c>
      <c r="E4" s="13">
        <v>3</v>
      </c>
      <c r="F4" s="3" t="s">
        <v>13</v>
      </c>
      <c r="G4" s="5">
        <v>0</v>
      </c>
      <c r="H4" s="3">
        <v>11</v>
      </c>
      <c r="I4" s="6">
        <v>9.9</v>
      </c>
      <c r="J4" s="3">
        <v>1</v>
      </c>
      <c r="K4" s="7" t="s">
        <v>12</v>
      </c>
    </row>
    <row r="5" spans="1:11" x14ac:dyDescent="0.35">
      <c r="A5" s="12">
        <v>0</v>
      </c>
      <c r="B5" s="13">
        <v>0.88500000000000001</v>
      </c>
      <c r="C5" s="13">
        <v>0.33</v>
      </c>
      <c r="D5" s="13">
        <v>9.1</v>
      </c>
      <c r="E5" s="13">
        <v>4</v>
      </c>
      <c r="G5" s="5">
        <v>1</v>
      </c>
    </row>
    <row r="6" spans="1:11" x14ac:dyDescent="0.35">
      <c r="A6" s="12">
        <v>2</v>
      </c>
      <c r="B6" s="13">
        <v>0.56000000000000005</v>
      </c>
      <c r="C6" s="13">
        <v>0.5</v>
      </c>
      <c r="D6" s="13">
        <v>9.4</v>
      </c>
      <c r="E6" s="13">
        <v>6</v>
      </c>
      <c r="G6" s="5">
        <v>2</v>
      </c>
    </row>
    <row r="7" spans="1:11" x14ac:dyDescent="0.35">
      <c r="A7" s="12">
        <v>3</v>
      </c>
      <c r="B7" s="13">
        <v>0.73499999999999999</v>
      </c>
      <c r="C7" s="13">
        <v>0.56999999999999995</v>
      </c>
      <c r="D7" s="13">
        <v>9.8000000000000007</v>
      </c>
      <c r="E7" s="13">
        <v>5</v>
      </c>
      <c r="G7" s="5">
        <v>3</v>
      </c>
    </row>
    <row r="8" spans="1:11" x14ac:dyDescent="0.35">
      <c r="G8" s="5">
        <v>4</v>
      </c>
    </row>
    <row r="9" spans="1:11" x14ac:dyDescent="0.35">
      <c r="G9" s="5">
        <v>5</v>
      </c>
    </row>
    <row r="10" spans="1:11" x14ac:dyDescent="0.35">
      <c r="A10" s="17">
        <v>7</v>
      </c>
      <c r="B10" s="18">
        <v>0.32</v>
      </c>
      <c r="C10" s="18">
        <v>0.78</v>
      </c>
      <c r="D10" s="18">
        <v>10</v>
      </c>
      <c r="E10" s="18">
        <v>6</v>
      </c>
      <c r="F10" s="3" t="s">
        <v>14</v>
      </c>
      <c r="G10" s="5">
        <v>6</v>
      </c>
    </row>
    <row r="11" spans="1:11" x14ac:dyDescent="0.35">
      <c r="A11" s="17">
        <v>6</v>
      </c>
      <c r="B11" s="18">
        <v>0.5</v>
      </c>
      <c r="C11" s="18">
        <v>0.68</v>
      </c>
      <c r="D11" s="18">
        <v>10.5</v>
      </c>
      <c r="E11" s="18">
        <v>7</v>
      </c>
      <c r="G11" s="5">
        <v>7</v>
      </c>
    </row>
    <row r="12" spans="1:11" x14ac:dyDescent="0.35">
      <c r="A12" s="17">
        <v>1</v>
      </c>
      <c r="B12" s="18">
        <v>0.72499999999999998</v>
      </c>
      <c r="C12" s="18">
        <v>0.39</v>
      </c>
      <c r="D12" s="18">
        <v>10.9</v>
      </c>
      <c r="E12" s="18">
        <v>5</v>
      </c>
      <c r="G12" s="5">
        <v>8</v>
      </c>
    </row>
    <row r="13" spans="1:11" x14ac:dyDescent="0.35">
      <c r="A13" s="17">
        <v>5</v>
      </c>
      <c r="B13" s="18">
        <v>0.26</v>
      </c>
      <c r="C13" s="18">
        <v>0.63</v>
      </c>
      <c r="D13" s="18">
        <v>11.8</v>
      </c>
      <c r="E13" s="18">
        <v>8</v>
      </c>
      <c r="G13" s="5">
        <v>9</v>
      </c>
    </row>
    <row r="14" spans="1:11" x14ac:dyDescent="0.35">
      <c r="G14" s="5">
        <v>10</v>
      </c>
    </row>
    <row r="15" spans="1:11" x14ac:dyDescent="0.35">
      <c r="G15" s="5">
        <v>11</v>
      </c>
    </row>
    <row r="16" spans="1:11" x14ac:dyDescent="0.35">
      <c r="G16" s="5">
        <v>12</v>
      </c>
    </row>
    <row r="17" spans="7:11" x14ac:dyDescent="0.35">
      <c r="G17" s="5">
        <v>13</v>
      </c>
    </row>
    <row r="18" spans="7:11" x14ac:dyDescent="0.35">
      <c r="G18" s="5">
        <v>14</v>
      </c>
      <c r="K18" s="3"/>
    </row>
    <row r="19" spans="7:11" x14ac:dyDescent="0.35">
      <c r="G19" s="5"/>
      <c r="K19" s="3"/>
    </row>
    <row r="20" spans="7:11" x14ac:dyDescent="0.35">
      <c r="K2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0"/>
  <sheetViews>
    <sheetView zoomScale="150" zoomScaleNormal="150" zoomScalePageLayoutView="150" workbookViewId="0"/>
  </sheetViews>
  <sheetFormatPr defaultColWidth="10.875" defaultRowHeight="21" x14ac:dyDescent="0.35"/>
  <cols>
    <col min="1" max="6" width="10.875" style="3"/>
    <col min="7" max="7" width="10.875" style="21"/>
    <col min="8" max="8" width="10.875" style="3"/>
    <col min="9" max="9" width="10.875" style="6"/>
    <col min="10" max="10" width="10.875" style="3"/>
    <col min="11" max="11" width="10.875" style="7"/>
    <col min="12" max="16384" width="10.875" style="3"/>
  </cols>
  <sheetData>
    <row r="1" spans="1:11" x14ac:dyDescent="0.35">
      <c r="A1" s="27" t="s">
        <v>26</v>
      </c>
    </row>
    <row r="2" spans="1:11" x14ac:dyDescent="0.35">
      <c r="A2" s="1" t="s">
        <v>5</v>
      </c>
      <c r="B2" s="2" t="s">
        <v>0</v>
      </c>
      <c r="C2" s="2" t="s">
        <v>1</v>
      </c>
      <c r="D2" s="2" t="s">
        <v>2</v>
      </c>
      <c r="E2" s="2" t="s">
        <v>3</v>
      </c>
      <c r="G2" s="4" t="s">
        <v>6</v>
      </c>
    </row>
    <row r="3" spans="1:11" x14ac:dyDescent="0.35">
      <c r="A3" s="1" t="s">
        <v>4</v>
      </c>
      <c r="B3" s="2">
        <f>CORREL(B4:B7,E4:E7)</f>
        <v>-0.2669964956939907</v>
      </c>
      <c r="C3" s="2">
        <f>CORREL(C4:C7,E4:E7)</f>
        <v>-0.14929253670429013</v>
      </c>
      <c r="D3" s="2">
        <f>CORREL(D4:D7,E4:E7)</f>
        <v>0.80836911156046753</v>
      </c>
      <c r="E3" s="2"/>
      <c r="G3" s="8" t="s">
        <v>11</v>
      </c>
      <c r="H3" s="22" t="s">
        <v>7</v>
      </c>
      <c r="I3" s="9" t="s">
        <v>8</v>
      </c>
      <c r="J3" s="10" t="s">
        <v>9</v>
      </c>
      <c r="K3" s="11" t="s">
        <v>10</v>
      </c>
    </row>
    <row r="4" spans="1:11" x14ac:dyDescent="0.35">
      <c r="A4" s="12">
        <v>4</v>
      </c>
      <c r="B4" s="13">
        <v>0.61</v>
      </c>
      <c r="C4" s="13">
        <v>0.63</v>
      </c>
      <c r="D4" s="13">
        <v>8.4</v>
      </c>
      <c r="E4" s="13">
        <v>3</v>
      </c>
      <c r="F4" s="3" t="s">
        <v>15</v>
      </c>
      <c r="G4" s="5">
        <v>0</v>
      </c>
      <c r="H4" s="3">
        <v>11</v>
      </c>
      <c r="I4" s="6">
        <v>9.9</v>
      </c>
      <c r="J4" s="3">
        <v>1</v>
      </c>
      <c r="K4" s="7" t="s">
        <v>12</v>
      </c>
    </row>
    <row r="5" spans="1:11" x14ac:dyDescent="0.35">
      <c r="A5" s="12">
        <v>0</v>
      </c>
      <c r="B5" s="13">
        <v>0.88500000000000001</v>
      </c>
      <c r="C5" s="13">
        <v>0.33</v>
      </c>
      <c r="D5" s="13">
        <v>9.1</v>
      </c>
      <c r="E5" s="13">
        <v>4</v>
      </c>
      <c r="G5" s="5">
        <v>1</v>
      </c>
    </row>
    <row r="6" spans="1:11" x14ac:dyDescent="0.35">
      <c r="A6" s="15">
        <v>2</v>
      </c>
      <c r="B6" s="16">
        <v>0.56000000000000005</v>
      </c>
      <c r="C6" s="16">
        <v>0.5</v>
      </c>
      <c r="D6" s="16">
        <v>9.4</v>
      </c>
      <c r="E6" s="16">
        <v>6</v>
      </c>
      <c r="F6" s="3" t="s">
        <v>16</v>
      </c>
      <c r="G6" s="5">
        <v>2</v>
      </c>
    </row>
    <row r="7" spans="1:11" x14ac:dyDescent="0.35">
      <c r="A7" s="15">
        <v>3</v>
      </c>
      <c r="B7" s="16">
        <v>0.73499999999999999</v>
      </c>
      <c r="C7" s="16">
        <v>0.56999999999999995</v>
      </c>
      <c r="D7" s="16">
        <v>9.8000000000000007</v>
      </c>
      <c r="E7" s="16">
        <v>5</v>
      </c>
      <c r="G7" s="5">
        <v>3</v>
      </c>
    </row>
    <row r="8" spans="1:11" x14ac:dyDescent="0.35">
      <c r="G8" s="5">
        <v>4</v>
      </c>
    </row>
    <row r="9" spans="1:11" x14ac:dyDescent="0.35">
      <c r="G9" s="5">
        <v>5</v>
      </c>
    </row>
    <row r="10" spans="1:11" x14ac:dyDescent="0.35">
      <c r="A10" s="17">
        <v>7</v>
      </c>
      <c r="B10" s="18">
        <v>0.32</v>
      </c>
      <c r="C10" s="18">
        <v>0.78</v>
      </c>
      <c r="D10" s="18">
        <v>10</v>
      </c>
      <c r="E10" s="18">
        <v>6</v>
      </c>
      <c r="F10" s="3" t="s">
        <v>14</v>
      </c>
      <c r="G10" s="5">
        <v>6</v>
      </c>
    </row>
    <row r="11" spans="1:11" x14ac:dyDescent="0.35">
      <c r="A11" s="17">
        <v>6</v>
      </c>
      <c r="B11" s="18">
        <v>0.5</v>
      </c>
      <c r="C11" s="18">
        <v>0.68</v>
      </c>
      <c r="D11" s="18">
        <v>10.5</v>
      </c>
      <c r="E11" s="18">
        <v>7</v>
      </c>
      <c r="G11" s="5">
        <v>7</v>
      </c>
    </row>
    <row r="12" spans="1:11" x14ac:dyDescent="0.35">
      <c r="A12" s="17">
        <v>1</v>
      </c>
      <c r="B12" s="18">
        <v>0.72499999999999998</v>
      </c>
      <c r="C12" s="18">
        <v>0.39</v>
      </c>
      <c r="D12" s="18">
        <v>10.9</v>
      </c>
      <c r="E12" s="18">
        <v>5</v>
      </c>
      <c r="G12" s="5">
        <v>8</v>
      </c>
    </row>
    <row r="13" spans="1:11" x14ac:dyDescent="0.35">
      <c r="A13" s="17">
        <v>5</v>
      </c>
      <c r="B13" s="18">
        <v>0.26</v>
      </c>
      <c r="C13" s="18">
        <v>0.63</v>
      </c>
      <c r="D13" s="18">
        <v>11.8</v>
      </c>
      <c r="E13" s="18">
        <v>8</v>
      </c>
      <c r="G13" s="5">
        <v>9</v>
      </c>
    </row>
    <row r="14" spans="1:11" x14ac:dyDescent="0.35">
      <c r="G14" s="5">
        <v>10</v>
      </c>
    </row>
    <row r="15" spans="1:11" x14ac:dyDescent="0.35">
      <c r="G15" s="5">
        <v>11</v>
      </c>
    </row>
    <row r="16" spans="1:11" x14ac:dyDescent="0.35">
      <c r="G16" s="5">
        <v>12</v>
      </c>
    </row>
    <row r="17" spans="7:11" x14ac:dyDescent="0.35">
      <c r="G17" s="5">
        <v>13</v>
      </c>
    </row>
    <row r="18" spans="7:11" x14ac:dyDescent="0.35">
      <c r="G18" s="5">
        <v>14</v>
      </c>
      <c r="K18" s="3"/>
    </row>
    <row r="19" spans="7:11" x14ac:dyDescent="0.35">
      <c r="G19" s="5"/>
      <c r="K19" s="3"/>
    </row>
    <row r="20" spans="7:11" x14ac:dyDescent="0.35">
      <c r="K20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zoomScale="150" zoomScaleNormal="150" zoomScalePageLayoutView="150" workbookViewId="0"/>
  </sheetViews>
  <sheetFormatPr defaultColWidth="10.875" defaultRowHeight="21" x14ac:dyDescent="0.35"/>
  <cols>
    <col min="1" max="6" width="10.875" style="3"/>
    <col min="7" max="7" width="10.875" style="21"/>
    <col min="8" max="8" width="10.875" style="5"/>
    <col min="9" max="9" width="10.875" style="6"/>
    <col min="10" max="11" width="10.875" style="7"/>
    <col min="12" max="16384" width="10.875" style="3"/>
  </cols>
  <sheetData>
    <row r="1" spans="1:11" x14ac:dyDescent="0.35">
      <c r="A1" s="27" t="s">
        <v>27</v>
      </c>
    </row>
    <row r="2" spans="1:11" x14ac:dyDescent="0.35">
      <c r="A2" s="1" t="s">
        <v>5</v>
      </c>
      <c r="B2" s="2" t="s">
        <v>0</v>
      </c>
      <c r="C2" s="2" t="s">
        <v>1</v>
      </c>
      <c r="D2" s="2" t="s">
        <v>2</v>
      </c>
      <c r="E2" s="2" t="s">
        <v>3</v>
      </c>
      <c r="G2" s="4" t="s">
        <v>6</v>
      </c>
    </row>
    <row r="3" spans="1:11" x14ac:dyDescent="0.35">
      <c r="A3" s="1" t="s">
        <v>4</v>
      </c>
      <c r="B3" s="2">
        <f>CORREL(B4:B5,E4:E5)</f>
        <v>1</v>
      </c>
      <c r="C3" s="2">
        <f>CORREL(C4:C5,E4:E5)</f>
        <v>-1</v>
      </c>
      <c r="D3" s="2">
        <f>CORREL(D4:D5,E4:E5)</f>
        <v>1</v>
      </c>
      <c r="E3" s="2"/>
      <c r="G3" s="8" t="s">
        <v>11</v>
      </c>
      <c r="H3" s="8" t="s">
        <v>7</v>
      </c>
      <c r="I3" s="9" t="s">
        <v>8</v>
      </c>
      <c r="J3" s="10" t="s">
        <v>9</v>
      </c>
      <c r="K3" s="11" t="s">
        <v>10</v>
      </c>
    </row>
    <row r="4" spans="1:11" x14ac:dyDescent="0.35">
      <c r="A4" s="12">
        <v>4</v>
      </c>
      <c r="B4" s="13">
        <v>0.61</v>
      </c>
      <c r="C4" s="13">
        <v>0.63</v>
      </c>
      <c r="D4" s="13">
        <v>8.4</v>
      </c>
      <c r="E4" s="13">
        <v>3</v>
      </c>
      <c r="F4" s="3" t="s">
        <v>15</v>
      </c>
      <c r="G4" s="5">
        <v>0</v>
      </c>
      <c r="H4" s="5" t="s">
        <v>2</v>
      </c>
      <c r="I4" s="6">
        <v>9.9</v>
      </c>
      <c r="J4" s="7">
        <v>1</v>
      </c>
      <c r="K4" s="7" t="s">
        <v>12</v>
      </c>
    </row>
    <row r="5" spans="1:11" x14ac:dyDescent="0.35">
      <c r="A5" s="12">
        <v>0</v>
      </c>
      <c r="B5" s="13">
        <v>0.88500000000000001</v>
      </c>
      <c r="C5" s="13">
        <v>0.33</v>
      </c>
      <c r="D5" s="13">
        <v>9.1</v>
      </c>
      <c r="E5" s="13">
        <v>4</v>
      </c>
      <c r="G5" s="5">
        <v>1</v>
      </c>
      <c r="H5" s="14" t="s">
        <v>2</v>
      </c>
      <c r="I5" s="6">
        <v>9.25</v>
      </c>
      <c r="J5" s="7">
        <v>1</v>
      </c>
      <c r="K5" s="7" t="s">
        <v>12</v>
      </c>
    </row>
    <row r="6" spans="1:11" x14ac:dyDescent="0.35">
      <c r="B6" s="2">
        <f>CORREL(B7:B8,E7:E8)</f>
        <v>-1</v>
      </c>
      <c r="C6" s="2">
        <f>CORREL(C7:C8,E7:E8)</f>
        <v>-1</v>
      </c>
      <c r="D6" s="2">
        <f>CORREL(D7:D8,E7:E8)</f>
        <v>-1</v>
      </c>
      <c r="G6" s="5">
        <v>2</v>
      </c>
      <c r="H6" s="3"/>
      <c r="I6" s="3"/>
      <c r="J6" s="3"/>
      <c r="K6" s="3"/>
    </row>
    <row r="7" spans="1:11" x14ac:dyDescent="0.35">
      <c r="A7" s="15">
        <v>2</v>
      </c>
      <c r="B7" s="16">
        <v>0.56000000000000005</v>
      </c>
      <c r="C7" s="16">
        <v>0.5</v>
      </c>
      <c r="D7" s="16">
        <v>9.4</v>
      </c>
      <c r="E7" s="16">
        <v>6</v>
      </c>
      <c r="F7" s="3" t="s">
        <v>16</v>
      </c>
      <c r="G7" s="5">
        <v>3</v>
      </c>
      <c r="H7" s="3"/>
      <c r="I7" s="3"/>
      <c r="J7" s="3"/>
      <c r="K7" s="3"/>
    </row>
    <row r="8" spans="1:11" x14ac:dyDescent="0.35">
      <c r="A8" s="15">
        <v>3</v>
      </c>
      <c r="B8" s="16">
        <v>0.73499999999999999</v>
      </c>
      <c r="C8" s="16">
        <v>0.56999999999999995</v>
      </c>
      <c r="D8" s="16">
        <v>9.8000000000000007</v>
      </c>
      <c r="E8" s="16">
        <v>5</v>
      </c>
      <c r="G8" s="5">
        <v>4</v>
      </c>
      <c r="H8" s="3"/>
      <c r="I8" s="3"/>
      <c r="J8" s="3"/>
      <c r="K8" s="3"/>
    </row>
    <row r="9" spans="1:11" x14ac:dyDescent="0.35">
      <c r="B9" s="2">
        <f>CORREL(B10:B13,E10:E13)</f>
        <v>-0.75028951940858324</v>
      </c>
      <c r="C9" s="2">
        <f>CORREL(C10:C13,E10:E13)</f>
        <v>0.48354932668570577</v>
      </c>
      <c r="D9" s="2">
        <f>CORREL(D10:D13,E10:E13)</f>
        <v>0.54245080289664827</v>
      </c>
      <c r="G9" s="5">
        <v>5</v>
      </c>
    </row>
    <row r="10" spans="1:11" x14ac:dyDescent="0.35">
      <c r="A10" s="17">
        <v>7</v>
      </c>
      <c r="B10" s="18">
        <v>0.32</v>
      </c>
      <c r="C10" s="18">
        <v>0.78</v>
      </c>
      <c r="D10" s="18">
        <v>10</v>
      </c>
      <c r="E10" s="18">
        <v>6</v>
      </c>
      <c r="F10" s="3" t="s">
        <v>14</v>
      </c>
      <c r="G10" s="5">
        <v>6</v>
      </c>
    </row>
    <row r="11" spans="1:11" x14ac:dyDescent="0.35">
      <c r="A11" s="17">
        <v>6</v>
      </c>
      <c r="B11" s="18">
        <v>0.5</v>
      </c>
      <c r="C11" s="18">
        <v>0.68</v>
      </c>
      <c r="D11" s="18">
        <v>10.5</v>
      </c>
      <c r="E11" s="18">
        <v>7</v>
      </c>
      <c r="G11" s="5">
        <v>7</v>
      </c>
    </row>
    <row r="12" spans="1:11" x14ac:dyDescent="0.35">
      <c r="A12" s="17">
        <v>1</v>
      </c>
      <c r="B12" s="18">
        <v>0.72499999999999998</v>
      </c>
      <c r="C12" s="18">
        <v>0.39</v>
      </c>
      <c r="D12" s="18">
        <v>10.9</v>
      </c>
      <c r="E12" s="18">
        <v>5</v>
      </c>
      <c r="G12" s="5">
        <v>8</v>
      </c>
    </row>
    <row r="13" spans="1:11" x14ac:dyDescent="0.35">
      <c r="A13" s="17">
        <v>5</v>
      </c>
      <c r="B13" s="18">
        <v>0.26</v>
      </c>
      <c r="C13" s="18">
        <v>0.63</v>
      </c>
      <c r="D13" s="18">
        <v>11.8</v>
      </c>
      <c r="E13" s="18">
        <v>8</v>
      </c>
      <c r="G13" s="5">
        <v>9</v>
      </c>
    </row>
    <row r="14" spans="1:11" x14ac:dyDescent="0.35">
      <c r="G14" s="5">
        <v>10</v>
      </c>
    </row>
    <row r="15" spans="1:11" x14ac:dyDescent="0.35">
      <c r="G15" s="5">
        <v>11</v>
      </c>
    </row>
    <row r="16" spans="1:11" x14ac:dyDescent="0.35">
      <c r="G16" s="5">
        <v>12</v>
      </c>
    </row>
    <row r="17" spans="7:11" x14ac:dyDescent="0.35">
      <c r="G17" s="5">
        <v>13</v>
      </c>
    </row>
    <row r="18" spans="7:11" x14ac:dyDescent="0.35">
      <c r="G18" s="5">
        <v>14</v>
      </c>
      <c r="H18" s="3"/>
      <c r="I18" s="3"/>
      <c r="J18" s="3"/>
      <c r="K18" s="3"/>
    </row>
    <row r="19" spans="7:11" x14ac:dyDescent="0.35">
      <c r="G19" s="5"/>
      <c r="H19" s="3"/>
      <c r="I19" s="3"/>
      <c r="J19" s="3"/>
      <c r="K1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9"/>
  <sheetViews>
    <sheetView zoomScale="150" zoomScaleNormal="150" zoomScalePageLayoutView="150" workbookViewId="0">
      <selection activeCell="J7" sqref="J7"/>
    </sheetView>
  </sheetViews>
  <sheetFormatPr defaultColWidth="10.875" defaultRowHeight="21" x14ac:dyDescent="0.35"/>
  <cols>
    <col min="1" max="6" width="10.875" style="3"/>
    <col min="7" max="7" width="10.875" style="21"/>
    <col min="8" max="8" width="10.875" style="5"/>
    <col min="9" max="9" width="10.875" style="6"/>
    <col min="10" max="11" width="10.875" style="7"/>
    <col min="12" max="16384" width="10.875" style="3"/>
  </cols>
  <sheetData>
    <row r="1" spans="1:11" x14ac:dyDescent="0.35">
      <c r="A1" s="27" t="s">
        <v>28</v>
      </c>
    </row>
    <row r="2" spans="1:11" x14ac:dyDescent="0.35">
      <c r="A2" s="1" t="s">
        <v>5</v>
      </c>
      <c r="B2" s="2" t="s">
        <v>0</v>
      </c>
      <c r="C2" s="2" t="s">
        <v>1</v>
      </c>
      <c r="D2" s="2" t="s">
        <v>2</v>
      </c>
      <c r="E2" s="2" t="s">
        <v>3</v>
      </c>
      <c r="G2" s="4" t="s">
        <v>6</v>
      </c>
    </row>
    <row r="3" spans="1:11" x14ac:dyDescent="0.35">
      <c r="A3" s="1" t="s">
        <v>4</v>
      </c>
      <c r="B3" s="2">
        <f>CORREL(B4:B5,E4:E5)</f>
        <v>1</v>
      </c>
      <c r="C3" s="2">
        <f>CORREL(C4:C5,E4:E5)</f>
        <v>-1</v>
      </c>
      <c r="D3" s="2">
        <f>CORREL(D4:D5,E4:E5)</f>
        <v>1</v>
      </c>
      <c r="E3" s="2"/>
      <c r="G3" s="8" t="s">
        <v>11</v>
      </c>
      <c r="H3" s="8" t="s">
        <v>7</v>
      </c>
      <c r="I3" s="9" t="s">
        <v>8</v>
      </c>
      <c r="J3" s="10" t="s">
        <v>9</v>
      </c>
      <c r="K3" s="11" t="s">
        <v>10</v>
      </c>
    </row>
    <row r="4" spans="1:11" x14ac:dyDescent="0.35">
      <c r="A4" s="12">
        <v>4</v>
      </c>
      <c r="B4" s="13">
        <v>0.61</v>
      </c>
      <c r="C4" s="13">
        <v>0.63</v>
      </c>
      <c r="D4" s="13">
        <v>8.4</v>
      </c>
      <c r="E4" s="13">
        <v>3</v>
      </c>
      <c r="F4" s="3" t="s">
        <v>15</v>
      </c>
      <c r="G4" s="5">
        <v>0</v>
      </c>
      <c r="H4" s="5" t="s">
        <v>2</v>
      </c>
      <c r="I4" s="6">
        <v>9.9</v>
      </c>
      <c r="J4" s="7">
        <v>1</v>
      </c>
      <c r="K4" s="7" t="s">
        <v>12</v>
      </c>
    </row>
    <row r="5" spans="1:11" x14ac:dyDescent="0.35">
      <c r="A5" s="12">
        <v>0</v>
      </c>
      <c r="B5" s="13">
        <v>0.88500000000000001</v>
      </c>
      <c r="C5" s="13">
        <v>0.33</v>
      </c>
      <c r="D5" s="13">
        <v>9.1</v>
      </c>
      <c r="E5" s="13">
        <v>4</v>
      </c>
      <c r="G5" s="5">
        <v>1</v>
      </c>
      <c r="H5" s="14" t="s">
        <v>2</v>
      </c>
      <c r="I5" s="6">
        <v>9.25</v>
      </c>
      <c r="J5" s="7">
        <v>1</v>
      </c>
      <c r="K5" s="7" t="s">
        <v>12</v>
      </c>
    </row>
    <row r="6" spans="1:11" x14ac:dyDescent="0.35">
      <c r="B6" s="2">
        <f>CORREL(B7:B8,E7:E8)</f>
        <v>-1</v>
      </c>
      <c r="C6" s="2">
        <f>CORREL(C7:C8,E7:E8)</f>
        <v>-1</v>
      </c>
      <c r="D6" s="2">
        <f>CORREL(D7:D8,E7:E8)</f>
        <v>-1</v>
      </c>
      <c r="G6" s="5">
        <v>2</v>
      </c>
      <c r="H6" s="5" t="s">
        <v>0</v>
      </c>
      <c r="I6" s="6">
        <v>0.748</v>
      </c>
      <c r="J6" s="7">
        <v>1</v>
      </c>
      <c r="K6" s="7" t="s">
        <v>12</v>
      </c>
    </row>
    <row r="7" spans="1:11" x14ac:dyDescent="0.35">
      <c r="A7" s="15">
        <v>2</v>
      </c>
      <c r="B7" s="16">
        <v>0.56000000000000005</v>
      </c>
      <c r="C7" s="16">
        <v>0.5</v>
      </c>
      <c r="D7" s="16">
        <v>9.4</v>
      </c>
      <c r="E7" s="16">
        <v>6</v>
      </c>
      <c r="F7" s="3" t="s">
        <v>16</v>
      </c>
      <c r="G7" s="5">
        <v>3</v>
      </c>
      <c r="H7" s="3"/>
      <c r="I7" s="3"/>
      <c r="J7" s="3"/>
      <c r="K7" s="3"/>
    </row>
    <row r="8" spans="1:11" x14ac:dyDescent="0.35">
      <c r="A8" s="15">
        <v>3</v>
      </c>
      <c r="B8" s="16">
        <v>0.73499999999999999</v>
      </c>
      <c r="C8" s="16">
        <v>0.56999999999999995</v>
      </c>
      <c r="D8" s="16">
        <v>9.8000000000000007</v>
      </c>
      <c r="E8" s="16">
        <v>5</v>
      </c>
      <c r="G8" s="5">
        <v>4</v>
      </c>
      <c r="H8" s="3"/>
      <c r="I8" s="3"/>
      <c r="J8" s="3"/>
      <c r="K8" s="3"/>
    </row>
    <row r="9" spans="1:11" x14ac:dyDescent="0.35">
      <c r="B9" s="2">
        <f>CORREL(B10:B13,E10:E13)</f>
        <v>-0.75028951940858324</v>
      </c>
      <c r="C9" s="2">
        <f>CORREL(C10:C13,E10:E13)</f>
        <v>0.48354932668570577</v>
      </c>
      <c r="D9" s="2">
        <f>CORREL(D10:D13,E10:E13)</f>
        <v>0.54245080289664827</v>
      </c>
      <c r="G9" s="5">
        <v>5</v>
      </c>
    </row>
    <row r="10" spans="1:11" x14ac:dyDescent="0.35">
      <c r="A10" s="17">
        <v>7</v>
      </c>
      <c r="B10" s="18">
        <v>0.32</v>
      </c>
      <c r="C10" s="18">
        <v>0.78</v>
      </c>
      <c r="D10" s="18">
        <v>10</v>
      </c>
      <c r="E10" s="18">
        <v>6</v>
      </c>
      <c r="F10" s="3" t="s">
        <v>14</v>
      </c>
      <c r="G10" s="5">
        <v>6</v>
      </c>
    </row>
    <row r="11" spans="1:11" x14ac:dyDescent="0.35">
      <c r="A11" s="17">
        <v>6</v>
      </c>
      <c r="B11" s="18">
        <v>0.5</v>
      </c>
      <c r="C11" s="18">
        <v>0.68</v>
      </c>
      <c r="D11" s="18">
        <v>10.5</v>
      </c>
      <c r="E11" s="18">
        <v>7</v>
      </c>
      <c r="G11" s="5">
        <v>7</v>
      </c>
    </row>
    <row r="12" spans="1:11" x14ac:dyDescent="0.35">
      <c r="A12" s="17">
        <v>1</v>
      </c>
      <c r="B12" s="18">
        <v>0.72499999999999998</v>
      </c>
      <c r="C12" s="18">
        <v>0.39</v>
      </c>
      <c r="D12" s="18">
        <v>10.9</v>
      </c>
      <c r="E12" s="18">
        <v>5</v>
      </c>
      <c r="G12" s="5">
        <v>8</v>
      </c>
    </row>
    <row r="13" spans="1:11" x14ac:dyDescent="0.35">
      <c r="A13" s="17">
        <v>5</v>
      </c>
      <c r="B13" s="18">
        <v>0.26</v>
      </c>
      <c r="C13" s="18">
        <v>0.63</v>
      </c>
      <c r="D13" s="18">
        <v>11.8</v>
      </c>
      <c r="E13" s="18">
        <v>8</v>
      </c>
      <c r="G13" s="5">
        <v>9</v>
      </c>
    </row>
    <row r="14" spans="1:11" x14ac:dyDescent="0.35">
      <c r="G14" s="5">
        <v>10</v>
      </c>
    </row>
    <row r="15" spans="1:11" x14ac:dyDescent="0.35">
      <c r="G15" s="5">
        <v>11</v>
      </c>
    </row>
    <row r="16" spans="1:11" x14ac:dyDescent="0.35">
      <c r="G16" s="5">
        <v>12</v>
      </c>
    </row>
    <row r="17" spans="7:11" x14ac:dyDescent="0.35">
      <c r="G17" s="5">
        <v>13</v>
      </c>
    </row>
    <row r="18" spans="7:11" x14ac:dyDescent="0.35">
      <c r="G18" s="5">
        <v>14</v>
      </c>
      <c r="H18" s="3"/>
      <c r="I18" s="3"/>
      <c r="J18" s="3"/>
      <c r="K18" s="3"/>
    </row>
    <row r="19" spans="7:11" x14ac:dyDescent="0.35">
      <c r="G19" s="5"/>
      <c r="H19" s="3"/>
      <c r="I19" s="3"/>
      <c r="J19" s="3"/>
      <c r="K19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Original Data</vt:lpstr>
      <vt:lpstr>wCorrel</vt:lpstr>
      <vt:lpstr>Sheet10</vt:lpstr>
      <vt:lpstr>SortX11</vt:lpstr>
      <vt:lpstr>Sheet4</vt:lpstr>
      <vt:lpstr>Sheet8</vt:lpstr>
      <vt:lpstr>Sheet13</vt:lpstr>
      <vt:lpstr>Sheet5</vt:lpstr>
      <vt:lpstr>Sheet9</vt:lpstr>
      <vt:lpstr>Sheet11</vt:lpstr>
      <vt:lpstr>Sheet6</vt:lpstr>
      <vt:lpstr>Sheet7</vt:lpstr>
      <vt:lpstr>Sheet14</vt:lpstr>
      <vt:lpstr>Sheet15</vt:lpstr>
      <vt:lpstr>Sheet16</vt:lpstr>
      <vt:lpstr>Sheet17</vt:lpstr>
      <vt:lpstr>Sheet17!Print_Area</vt:lpstr>
    </vt:vector>
  </TitlesOfParts>
  <Company>Georgia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Tucker Balch</dc:creator>
  <cp:lastModifiedBy>Scott Franklin</cp:lastModifiedBy>
  <cp:lastPrinted>2016-09-13T16:50:42Z</cp:lastPrinted>
  <dcterms:created xsi:type="dcterms:W3CDTF">2016-09-13T14:52:56Z</dcterms:created>
  <dcterms:modified xsi:type="dcterms:W3CDTF">2022-03-04T18:05:05Z</dcterms:modified>
</cp:coreProperties>
</file>