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" sheetId="1" r:id="rId4"/>
    <sheet state="visible" name="PL" sheetId="2" r:id="rId5"/>
    <sheet state="visible" name="PL vs. PO" sheetId="3" r:id="rId6"/>
  </sheets>
  <definedNames/>
  <calcPr/>
</workbook>
</file>

<file path=xl/sharedStrings.xml><?xml version="1.0" encoding="utf-8"?>
<sst xmlns="http://schemas.openxmlformats.org/spreadsheetml/2006/main" count="230" uniqueCount="111">
  <si>
    <r>
      <rPr>
        <rFont val="Arial"/>
        <color theme="1"/>
        <sz val="17.0"/>
      </rPr>
      <t xml:space="preserve">PURCHASE ORDER
</t>
    </r>
    <r>
      <rPr>
        <rFont val="Arial"/>
        <color theme="1"/>
        <sz val="18.0"/>
      </rPr>
      <t>PO# With Love LA</t>
    </r>
  </si>
  <si>
    <t>Vendor</t>
  </si>
  <si>
    <t>Ship To</t>
  </si>
  <si>
    <t>Bill To</t>
  </si>
  <si>
    <t>Chadd | Round21
3710 Industry Ave #202
Lakewood, CA 90712</t>
  </si>
  <si>
    <t>NTDS attn: JOSIE / Round21
1480 Francisco St Torrance CA 90501</t>
  </si>
  <si>
    <t>Round21 
jasmine@round21.com</t>
  </si>
  <si>
    <t>Issue Date</t>
  </si>
  <si>
    <t>Packing List Due (Ready Ship Date)</t>
  </si>
  <si>
    <t>Ship Via</t>
  </si>
  <si>
    <t>Ship per Buyer Routing Guide</t>
  </si>
  <si>
    <t>Purchase Contact</t>
  </si>
  <si>
    <t xml:space="preserve">Vendor </t>
  </si>
  <si>
    <t>Vendor Contact</t>
  </si>
  <si>
    <t>E-mail</t>
  </si>
  <si>
    <t>Jasmine / Karen / Reesa</t>
  </si>
  <si>
    <t>Pixel Print</t>
  </si>
  <si>
    <t>Chadd</t>
  </si>
  <si>
    <t>sales@pixelprint.la</t>
  </si>
  <si>
    <t>Round21 Style Number</t>
  </si>
  <si>
    <t xml:space="preserve">Round21 Description </t>
  </si>
  <si>
    <t>Round21 Size</t>
  </si>
  <si>
    <t>QTY</t>
  </si>
  <si>
    <t>Color</t>
  </si>
  <si>
    <t>Blank</t>
  </si>
  <si>
    <t>Blank Size</t>
  </si>
  <si>
    <t>Blank Color</t>
  </si>
  <si>
    <t>UPCs</t>
  </si>
  <si>
    <t>WNBA-1-0110-001-SM</t>
  </si>
  <si>
    <t>With Love LA Tee  - SM</t>
  </si>
  <si>
    <t>SM</t>
  </si>
  <si>
    <t>Black</t>
  </si>
  <si>
    <t xml:space="preserve">Shaka Max Heavyweight </t>
  </si>
  <si>
    <t>WNBA-1-0110-001-MD</t>
  </si>
  <si>
    <t>With Love LA Tee  - MD</t>
  </si>
  <si>
    <t>MD</t>
  </si>
  <si>
    <t>WNBA-1-0110-001-LG</t>
  </si>
  <si>
    <t>With Love LA Tee  - LG</t>
  </si>
  <si>
    <t>LG</t>
  </si>
  <si>
    <t>WNBA-1-0110-001-XL</t>
  </si>
  <si>
    <t>With Love LA Tee  - XL</t>
  </si>
  <si>
    <t>XL</t>
  </si>
  <si>
    <t>WNBA-1-0110-001-2X</t>
  </si>
  <si>
    <t>With Love LA Tee  - 2X</t>
  </si>
  <si>
    <t>2X</t>
  </si>
  <si>
    <t>WNBA-1-0201-001-XS</t>
  </si>
  <si>
    <t>With Love LA Hoodie - XS</t>
  </si>
  <si>
    <t>XS</t>
  </si>
  <si>
    <t>IND280</t>
  </si>
  <si>
    <t>810170759482</t>
  </si>
  <si>
    <t>WNBA-1-0201-001-SM</t>
  </si>
  <si>
    <t>With Love LA Hoodie - SM</t>
  </si>
  <si>
    <t>WNBA-1-0201-001-MD</t>
  </si>
  <si>
    <t>With Love LA Hoodie - MD</t>
  </si>
  <si>
    <t>WNBA-1-0201-001-LG</t>
  </si>
  <si>
    <t>With Love LA Hoodie - LG</t>
  </si>
  <si>
    <t>WNBA-1-0201-001-XL</t>
  </si>
  <si>
    <t>With Love LA Hoodie - XL</t>
  </si>
  <si>
    <t>WNBA-1-0201-001-2X</t>
  </si>
  <si>
    <t>With Love LA Hoodie - 2X</t>
  </si>
  <si>
    <t>Customer PO</t>
  </si>
  <si>
    <t>Vendor Notes</t>
  </si>
  <si>
    <t>PO With Love LA</t>
  </si>
  <si>
    <r>
      <rPr>
        <rFont val="Arial"/>
        <color theme="1"/>
        <sz val="10.0"/>
      </rPr>
      <t xml:space="preserve">PLEASE </t>
    </r>
    <r>
      <rPr>
        <rFont val="Arial"/>
        <b/>
        <color theme="1"/>
        <sz val="10.0"/>
      </rPr>
      <t>REMOVE ALL INTERIOR NECKLABELS AND SIDE LABELS FROM THE BLANKS BEFORE PRINTING,</t>
    </r>
    <r>
      <rPr>
        <rFont val="Arial"/>
        <color theme="1"/>
        <sz val="10.0"/>
      </rPr>
      <t xml:space="preserve"> CLEANLY.</t>
    </r>
  </si>
  <si>
    <r>
      <rPr>
        <rFont val="Arial"/>
        <b/>
        <color theme="1"/>
        <sz val="10.0"/>
      </rPr>
      <t xml:space="preserve">POLY BAG NEEDED. </t>
    </r>
    <r>
      <rPr>
        <rFont val="Arial"/>
        <color theme="1"/>
        <sz val="10.0"/>
      </rPr>
      <t xml:space="preserve">
INDIVIDUAL FOLD GARMENT + SEAL POLY BAG</t>
    </r>
  </si>
  <si>
    <r>
      <rPr>
        <rFont val="Arial"/>
        <b/>
        <color theme="1"/>
        <sz val="10.0"/>
      </rPr>
      <t>HANGTAG NEEDED</t>
    </r>
    <r>
      <rPr>
        <rFont val="Arial"/>
        <color theme="1"/>
        <sz val="10.0"/>
      </rPr>
      <t>: ROUND21 HANGTAG + WNBA HANGTAG</t>
    </r>
  </si>
  <si>
    <r>
      <rPr>
        <rFont val="Arial"/>
        <b/>
        <color theme="1"/>
        <sz val="10.0"/>
      </rPr>
      <t xml:space="preserve">HANGTAG PLACEMENT:
</t>
    </r>
    <r>
      <rPr>
        <rFont val="Arial"/>
        <color theme="1"/>
        <sz val="10.0"/>
      </rPr>
      <t>INSIDE CENTER BACK NECK SEAM. DO NOT PUNCTURE TO BACK OF GARMENT.</t>
    </r>
  </si>
  <si>
    <r>
      <rPr>
        <rFont val="Arial"/>
        <b/>
        <color theme="1"/>
        <sz val="10.0"/>
      </rPr>
      <t xml:space="preserve">UPC STICKER PLACEMENT:
</t>
    </r>
    <r>
      <rPr>
        <rFont val="Arial"/>
        <color theme="1"/>
        <sz val="10.0"/>
      </rPr>
      <t>2 STICKERS TOTAL, PRINT ON YOUR END, FOLLOW IMAGE FOR LAYOUT
ATTACH TO ROUND21 HANG TAG
ATTACH TO OUTSIDE POLYBAG, FRONT BOTTOM CORNER</t>
    </r>
  </si>
  <si>
    <r>
      <rPr>
        <rFont val="Arial"/>
        <b/>
        <color theme="1"/>
        <sz val="10.0"/>
        <u/>
      </rPr>
      <t>PACKING LIST MUST INCLUDE CARTON #, WEIGHT, DIMS</t>
    </r>
    <r>
      <rPr>
        <rFont val="Arial"/>
        <b/>
        <color theme="1"/>
        <sz val="10.0"/>
      </rPr>
      <t xml:space="preserve">
Round21 team will issue Shipping Labels upon receipt of Packing List</t>
    </r>
  </si>
  <si>
    <r>
      <rPr>
        <rFont val="Arial"/>
        <b/>
        <color theme="1"/>
      </rPr>
      <t>ROUND21 TEAM MUST APPROVE ARTWORK PLACEMENT AND SCALE ON ALL SIZES, BEFORE PROCEEDING TO PRODUCTION</t>
    </r>
    <r>
      <rPr>
        <rFont val="Arial"/>
        <color theme="1"/>
      </rPr>
      <t xml:space="preserve">
PLEASE SEND ACCORDINGLY FOR APPROVAL
</t>
    </r>
    <r>
      <rPr>
        <rFont val="Arial"/>
        <b/>
        <color theme="1"/>
      </rPr>
      <t>ROUND 21 TEAM MUST APPROVE PRINTING TECHNIQUE/COLORS ON GARMENT, BEFORE PROCEEDING TO PRODUCTION</t>
    </r>
    <r>
      <rPr>
        <rFont val="Arial"/>
        <color theme="1"/>
      </rPr>
      <t xml:space="preserve">
PLEASE SEND ACCORDINGLY FOR APPROVAL
</t>
    </r>
    <r>
      <rPr>
        <rFont val="Arial"/>
        <b/>
        <color theme="1"/>
      </rPr>
      <t xml:space="preserve">
ROUND21 TEAM MUST APPROVE TOP (TOP OF PRODUCTION) SAMPLE AND ALL PACKAGING / HANGTAG / STICKER / TRIMS BEFORE SHIPPING</t>
    </r>
    <r>
      <rPr>
        <rFont val="Arial"/>
        <color theme="1"/>
      </rPr>
      <t xml:space="preserve">
PLEASE SEND PHOTO OF SIZE MEDIUM TOP FOR APPROVAL
</t>
    </r>
    <r>
      <rPr>
        <rFont val="Arial"/>
        <b/>
        <color theme="1"/>
      </rPr>
      <t>ROUND21 TEAM MUST APPROVE ALL STICKERS BEFORE PRINTING</t>
    </r>
    <r>
      <rPr>
        <rFont val="Arial"/>
        <color theme="1"/>
      </rPr>
      <t xml:space="preserve">
PLEASE SEND PHOTO OF STICKER FOR ALL SIZES FOR APPROVAL</t>
    </r>
  </si>
  <si>
    <r>
      <rPr>
        <rFont val="Arial"/>
        <b/>
        <color theme="1"/>
        <sz val="10.0"/>
      </rPr>
      <t xml:space="preserve">ALL UNITS MUST SHIP COMPLETE. 
</t>
    </r>
    <r>
      <rPr>
        <rFont val="Arial"/>
        <b val="0"/>
        <color theme="1"/>
        <sz val="10.0"/>
      </rPr>
      <t>FOR ANY OVERAGES, PLEASE LET ROUND21 TEAM KNOW AND IT WILL BE SHIPPED SEPARATELY OR APPLIED TO R21 PO.</t>
    </r>
  </si>
  <si>
    <t xml:space="preserve">       Packing Slip</t>
  </si>
  <si>
    <t xml:space="preserve">      </t>
  </si>
  <si>
    <t>SHIP FROM: 
Round 21
3710 Industry Ave #202
Lakewood, CA 90712
7143053307</t>
  </si>
  <si>
    <t xml:space="preserve">SHIP TO:
NTDS attn: JOSIE / Round21
1480 Francisco St Torrance CA 90501
</t>
  </si>
  <si>
    <t>Box Number</t>
  </si>
  <si>
    <t xml:space="preserve">Style Name </t>
  </si>
  <si>
    <t>R21 Style #</t>
  </si>
  <si>
    <t>Style Color</t>
  </si>
  <si>
    <t>S</t>
  </si>
  <si>
    <t>M</t>
  </si>
  <si>
    <t>L</t>
  </si>
  <si>
    <t>2XL</t>
  </si>
  <si>
    <t>Total</t>
  </si>
  <si>
    <t>Box Size</t>
  </si>
  <si>
    <t>Weight</t>
  </si>
  <si>
    <t xml:space="preserve">With Love LA Tee </t>
  </si>
  <si>
    <t>WNBA-1-0110-001</t>
  </si>
  <si>
    <t>11x9x13</t>
  </si>
  <si>
    <t xml:space="preserve">13 lbs </t>
  </si>
  <si>
    <t>23x15x15</t>
  </si>
  <si>
    <t xml:space="preserve">40 lbs </t>
  </si>
  <si>
    <t xml:space="preserve">With Love LA Hoodie </t>
  </si>
  <si>
    <t>WNBA-1-0201-001</t>
  </si>
  <si>
    <t>20x16x16</t>
  </si>
  <si>
    <t xml:space="preserve">29 lbs </t>
  </si>
  <si>
    <t xml:space="preserve">22 lbs </t>
  </si>
  <si>
    <t>24x15x13</t>
  </si>
  <si>
    <t xml:space="preserve">23 lbs </t>
  </si>
  <si>
    <t>22x17x15</t>
  </si>
  <si>
    <t xml:space="preserve">24 lbs </t>
  </si>
  <si>
    <t>20x15x15</t>
  </si>
  <si>
    <t xml:space="preserve">27 lbs </t>
  </si>
  <si>
    <r>
      <rPr>
        <rFont val="Arial"/>
        <b/>
        <color theme="1"/>
        <sz val="15.0"/>
      </rPr>
      <t>TEES:</t>
    </r>
    <r>
      <rPr>
        <rFont val="Arial"/>
        <color theme="1"/>
      </rPr>
      <t xml:space="preserve"> </t>
    </r>
  </si>
  <si>
    <t>EXTRA PCS</t>
  </si>
  <si>
    <t>SIZE</t>
  </si>
  <si>
    <t>DAMAGE PCS</t>
  </si>
  <si>
    <t xml:space="preserve">1 due to print </t>
  </si>
  <si>
    <r>
      <rPr>
        <rFont val="Arial"/>
        <b/>
        <color theme="1"/>
        <sz val="15.0"/>
      </rPr>
      <t>HOODIES:</t>
    </r>
    <r>
      <rPr>
        <rFont val="Arial"/>
        <color theme="1"/>
      </rPr>
      <t xml:space="preserve"> </t>
    </r>
  </si>
  <si>
    <t>PL</t>
  </si>
  <si>
    <t>Short (-) / Extra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</si>
</sst>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m/d/yy"/>
    <numFmt numFmtId="166" formatCode="&quot;$&quot;#,##0.00"/>
    <numFmt numFmtId="167" formatCode=";;;"/>
    <numFmt numFmtId="168" formatCode="[$-409]mmmm\ d\,\ yyyy"/>
  </numFmts>
  <fonts count="23">
    <font>
      <sz val="10.0"/>
      <color rgb="FF000000"/>
      <name val="Arial"/>
      <scheme val="minor"/>
    </font>
    <font>
      <sz val="5.0"/>
      <color theme="1"/>
      <name val="Arial"/>
      <scheme val="minor"/>
    </font>
    <font>
      <sz val="17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/>
    <font>
      <sz val="11.0"/>
      <color rgb="FF222222"/>
      <name val="Google Sans"/>
    </font>
    <font>
      <b/>
      <color rgb="FFFFFFFF"/>
      <name val="Century Gothic"/>
    </font>
    <font>
      <b/>
      <sz val="8.0"/>
      <color rgb="FFFFFFFF"/>
      <name val="Arial"/>
    </font>
    <font>
      <sz val="10.0"/>
      <color theme="1"/>
      <name val="Arial"/>
    </font>
    <font>
      <sz val="10.0"/>
      <color theme="1"/>
      <name val="Arial"/>
      <scheme val="minor"/>
    </font>
    <font>
      <sz val="11.0"/>
      <color theme="1"/>
      <name val="Times New Roman"/>
    </font>
    <font>
      <b/>
      <sz val="10.0"/>
      <color theme="1"/>
      <name val="Arial"/>
    </font>
    <font>
      <b/>
      <sz val="10.0"/>
      <color rgb="FF000000"/>
      <name val="Arial"/>
      <scheme val="minor"/>
    </font>
    <font>
      <b/>
      <sz val="9.0"/>
      <color rgb="FF34A853"/>
      <name val="Arial"/>
    </font>
    <font>
      <b/>
      <sz val="50.0"/>
      <color rgb="FF436784"/>
      <name val="Arial"/>
    </font>
    <font>
      <b/>
      <sz val="12.0"/>
      <color rgb="FF436784"/>
      <name val="Arial"/>
    </font>
    <font>
      <b/>
      <sz val="12.0"/>
      <color rgb="FF3F3F3F"/>
      <name val="Arial"/>
    </font>
    <font>
      <b/>
      <sz val="12.0"/>
      <color theme="1"/>
      <name val="Arial"/>
    </font>
    <font>
      <sz val="12.0"/>
      <color theme="1"/>
      <name val="Arial"/>
    </font>
    <font>
      <b/>
      <sz val="12.0"/>
      <color rgb="FFFFFFFF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2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</border>
    <border>
      <left/>
      <top/>
    </border>
    <border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ck">
        <color rgb="FF000000"/>
      </right>
      <top style="medium">
        <color rgb="FF000000"/>
      </top>
      <bottom style="medium">
        <color rgb="FF000000"/>
      </bottom>
    </border>
    <border>
      <bottom style="medium">
        <color theme="6"/>
      </bottom>
    </border>
    <border>
      <top style="medium">
        <color theme="6"/>
      </top>
    </border>
    <border>
      <bottom style="thick">
        <color rgb="FF00000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top"/>
    </xf>
    <xf borderId="0" fillId="0" fontId="2" numFmtId="0" xfId="0" applyAlignment="1" applyFont="1">
      <alignment horizontal="right" readingOrder="0" shrinkToFit="0" vertical="top" wrapText="1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 shrinkToFit="0" vertical="top" wrapText="1"/>
    </xf>
    <xf borderId="0" fillId="0" fontId="5" numFmtId="0" xfId="0" applyAlignment="1" applyFont="1">
      <alignment shrinkToFit="0" vertical="top" wrapText="1"/>
    </xf>
    <xf borderId="0" fillId="0" fontId="4" numFmtId="0" xfId="0" applyAlignment="1" applyFont="1">
      <alignment readingOrder="0" shrinkToFit="0" wrapText="1"/>
    </xf>
    <xf borderId="1" fillId="3" fontId="3" numFmtId="0" xfId="0" applyAlignment="1" applyBorder="1" applyFill="1" applyFont="1">
      <alignment readingOrder="0"/>
    </xf>
    <xf borderId="2" fillId="3" fontId="6" numFmtId="0" xfId="0" applyAlignment="1" applyBorder="1" applyFont="1">
      <alignment horizontal="left" readingOrder="0" vertical="bottom"/>
    </xf>
    <xf borderId="2" fillId="3" fontId="5" numFmtId="0" xfId="0" applyAlignment="1" applyBorder="1" applyFont="1">
      <alignment horizontal="left" vertical="bottom"/>
    </xf>
    <xf borderId="2" fillId="3" fontId="5" numFmtId="0" xfId="0" applyAlignment="1" applyBorder="1" applyFont="1">
      <alignment horizontal="left" vertical="bottom"/>
    </xf>
    <xf borderId="2" fillId="3" fontId="3" numFmtId="0" xfId="0" applyAlignment="1" applyBorder="1" applyFont="1">
      <alignment readingOrder="0"/>
    </xf>
    <xf borderId="2" fillId="3" fontId="3" numFmtId="0" xfId="0" applyBorder="1" applyFont="1"/>
    <xf borderId="2" fillId="3" fontId="4" numFmtId="0" xfId="0" applyBorder="1" applyFont="1"/>
    <xf borderId="3" fillId="3" fontId="4" numFmtId="0" xfId="0" applyBorder="1" applyFont="1"/>
    <xf borderId="4" fillId="0" fontId="4" numFmtId="164" xfId="0" applyAlignment="1" applyBorder="1" applyFont="1" applyNumberFormat="1">
      <alignment horizontal="left" readingOrder="0"/>
    </xf>
    <xf borderId="1" fillId="4" fontId="5" numFmtId="165" xfId="0" applyAlignment="1" applyBorder="1" applyFill="1" applyFont="1" applyNumberFormat="1">
      <alignment horizontal="left" readingOrder="0" vertical="bottom"/>
    </xf>
    <xf borderId="5" fillId="0" fontId="7" numFmtId="0" xfId="0" applyBorder="1" applyFont="1"/>
    <xf borderId="5" fillId="0" fontId="4" numFmtId="165" xfId="0" applyAlignment="1" applyBorder="1" applyFont="1" applyNumberFormat="1">
      <alignment horizontal="left" readingOrder="0"/>
    </xf>
    <xf borderId="6" fillId="0" fontId="7" numFmtId="0" xfId="0" applyBorder="1" applyFont="1"/>
    <xf borderId="5" fillId="0" fontId="5" numFmtId="0" xfId="0" applyAlignment="1" applyBorder="1" applyFont="1">
      <alignment readingOrder="0" vertical="bottom"/>
    </xf>
    <xf borderId="6" fillId="0" fontId="4" numFmtId="0" xfId="0" applyAlignment="1" applyBorder="1" applyFont="1">
      <alignment horizontal="left" readingOrder="0"/>
    </xf>
    <xf borderId="0" fillId="0" fontId="4" numFmtId="0" xfId="0" applyAlignment="1" applyFont="1">
      <alignment horizontal="left"/>
    </xf>
    <xf borderId="5" fillId="3" fontId="3" numFmtId="0" xfId="0" applyAlignment="1" applyBorder="1" applyFont="1">
      <alignment readingOrder="0"/>
    </xf>
    <xf borderId="5" fillId="3" fontId="6" numFmtId="0" xfId="0" applyAlignment="1" applyBorder="1" applyFont="1">
      <alignment vertical="bottom"/>
    </xf>
    <xf borderId="5" fillId="3" fontId="5" numFmtId="0" xfId="0" applyAlignment="1" applyBorder="1" applyFont="1">
      <alignment vertical="bottom"/>
    </xf>
    <xf borderId="2" fillId="3" fontId="6" numFmtId="0" xfId="0" applyAlignment="1" applyBorder="1" applyFont="1">
      <alignment vertical="bottom"/>
    </xf>
    <xf borderId="2" fillId="3" fontId="5" numFmtId="0" xfId="0" applyAlignment="1" applyBorder="1" applyFont="1">
      <alignment vertical="bottom"/>
    </xf>
    <xf borderId="2" fillId="3" fontId="5" numFmtId="0" xfId="0" applyAlignment="1" applyBorder="1" applyFont="1">
      <alignment vertical="bottom"/>
    </xf>
    <xf borderId="4" fillId="0" fontId="5" numFmtId="0" xfId="0" applyAlignment="1" applyBorder="1" applyFont="1">
      <alignment readingOrder="0" vertical="bottom"/>
    </xf>
    <xf borderId="7" fillId="0" fontId="7" numFmtId="0" xfId="0" applyBorder="1" applyFont="1"/>
    <xf borderId="8" fillId="0" fontId="7" numFmtId="0" xfId="0" applyBorder="1" applyFont="1"/>
    <xf borderId="7" fillId="2" fontId="5" numFmtId="0" xfId="0" applyAlignment="1" applyBorder="1" applyFont="1">
      <alignment readingOrder="0" vertical="bottom"/>
    </xf>
    <xf borderId="1" fillId="2" fontId="8" numFmtId="0" xfId="0" applyAlignment="1" applyBorder="1" applyFont="1">
      <alignment readingOrder="0" vertical="bottom"/>
    </xf>
    <xf borderId="5" fillId="2" fontId="5" numFmtId="0" xfId="0" applyAlignment="1" applyBorder="1" applyFont="1">
      <alignment vertical="bottom"/>
    </xf>
    <xf borderId="6" fillId="2" fontId="5" numFmtId="0" xfId="0" applyAlignment="1" applyBorder="1" applyFont="1">
      <alignment vertical="bottom"/>
    </xf>
    <xf borderId="5" fillId="2" fontId="5" numFmtId="0" xfId="0" applyAlignment="1" applyBorder="1" applyFont="1">
      <alignment readingOrder="0" vertical="bottom"/>
    </xf>
    <xf borderId="6" fillId="2" fontId="4" numFmtId="0" xfId="0" applyAlignment="1" applyBorder="1" applyFont="1">
      <alignment horizontal="left" readingOrder="0"/>
    </xf>
    <xf borderId="9" fillId="5" fontId="9" numFmtId="0" xfId="0" applyAlignment="1" applyBorder="1" applyFill="1" applyFont="1">
      <alignment horizontal="center" readingOrder="0" shrinkToFit="0" vertical="center" wrapText="1"/>
    </xf>
    <xf borderId="10" fillId="5" fontId="9" numFmtId="0" xfId="0" applyAlignment="1" applyBorder="1" applyFont="1">
      <alignment horizontal="center" readingOrder="0" vertical="center"/>
    </xf>
    <xf borderId="11" fillId="0" fontId="7" numFmtId="0" xfId="0" applyBorder="1" applyFont="1"/>
    <xf borderId="9" fillId="5" fontId="9" numFmtId="0" xfId="0" applyAlignment="1" applyBorder="1" applyFont="1">
      <alignment horizontal="center" readingOrder="0" vertical="center"/>
    </xf>
    <xf borderId="9" fillId="5" fontId="9" numFmtId="0" xfId="0" applyAlignment="1" applyBorder="1" applyFont="1">
      <alignment horizontal="center" shrinkToFit="0" vertical="center" wrapText="1"/>
    </xf>
    <xf borderId="9" fillId="5" fontId="9" numFmtId="0" xfId="0" applyAlignment="1" applyBorder="1" applyFont="1">
      <alignment horizontal="center" vertical="center"/>
    </xf>
    <xf borderId="9" fillId="5" fontId="9" numFmtId="0" xfId="0" applyAlignment="1" applyBorder="1" applyFont="1">
      <alignment horizontal="center" vertical="center"/>
    </xf>
    <xf borderId="0" fillId="5" fontId="10" numFmtId="0" xfId="0" applyAlignment="1" applyFont="1">
      <alignment horizontal="center" shrinkToFit="0" vertical="bottom" wrapText="1"/>
    </xf>
    <xf borderId="12" fillId="0" fontId="11" numFmtId="0" xfId="0" applyAlignment="1" applyBorder="1" applyFont="1">
      <alignment horizontal="center" vertical="bottom"/>
    </xf>
    <xf borderId="12" fillId="0" fontId="11" numFmtId="0" xfId="0" applyAlignment="1" applyBorder="1" applyFont="1">
      <alignment horizontal="left" vertical="bottom"/>
    </xf>
    <xf borderId="12" fillId="0" fontId="11" numFmtId="0" xfId="0" applyAlignment="1" applyBorder="1" applyFont="1">
      <alignment horizontal="center" readingOrder="0" shrinkToFit="0" vertical="center" wrapText="1"/>
    </xf>
    <xf borderId="12" fillId="0" fontId="12" numFmtId="166" xfId="0" applyAlignment="1" applyBorder="1" applyFont="1" applyNumberFormat="1">
      <alignment horizontal="center" readingOrder="0" shrinkToFit="0" vertical="center" wrapText="1"/>
    </xf>
    <xf borderId="12" fillId="0" fontId="12" numFmtId="0" xfId="0" applyAlignment="1" applyBorder="1" applyFont="1">
      <alignment horizontal="center" readingOrder="0" shrinkToFit="0" vertical="center" wrapText="1"/>
    </xf>
    <xf borderId="0" fillId="0" fontId="12" numFmtId="0" xfId="0" applyFont="1"/>
    <xf borderId="12" fillId="0" fontId="11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2" fillId="0" fontId="12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left" readingOrder="0" vertical="bottom"/>
    </xf>
    <xf borderId="12" fillId="0" fontId="11" numFmtId="49" xfId="0" applyAlignment="1" applyBorder="1" applyFont="1" applyNumberFormat="1">
      <alignment horizontal="center" readingOrder="0" shrinkToFit="0" vertical="center" wrapText="1"/>
    </xf>
    <xf borderId="0" fillId="0" fontId="13" numFmtId="0" xfId="0" applyAlignment="1" applyFont="1">
      <alignment horizontal="center" vertical="bottom"/>
    </xf>
    <xf borderId="0" fillId="0" fontId="13" numFmtId="0" xfId="0" applyAlignment="1" applyFont="1">
      <alignment horizontal="left" vertical="bottom"/>
    </xf>
    <xf borderId="12" fillId="0" fontId="12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center" vertical="center"/>
    </xf>
    <xf borderId="0" fillId="6" fontId="3" numFmtId="0" xfId="0" applyAlignment="1" applyFill="1" applyFont="1">
      <alignment readingOrder="0"/>
    </xf>
    <xf borderId="0" fillId="6" fontId="6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readingOrder="0"/>
    </xf>
    <xf borderId="1" fillId="0" fontId="11" numFmtId="0" xfId="0" applyAlignment="1" applyBorder="1" applyFont="1">
      <alignment readingOrder="0" vertical="bottom"/>
    </xf>
    <xf borderId="5" fillId="0" fontId="12" numFmtId="0" xfId="0" applyBorder="1" applyFont="1"/>
    <xf borderId="6" fillId="0" fontId="12" numFmtId="0" xfId="0" applyBorder="1" applyFont="1"/>
    <xf borderId="0" fillId="0" fontId="11" numFmtId="0" xfId="0" applyAlignment="1" applyFont="1">
      <alignment vertical="bottom"/>
    </xf>
    <xf borderId="0" fillId="0" fontId="12" numFmtId="0" xfId="0" applyAlignment="1" applyFont="1">
      <alignment readingOrder="0"/>
    </xf>
    <xf borderId="5" fillId="0" fontId="11" numFmtId="0" xfId="0" applyAlignment="1" applyBorder="1" applyFont="1">
      <alignment vertical="bottom"/>
    </xf>
    <xf borderId="6" fillId="0" fontId="11" numFmtId="0" xfId="0" applyAlignment="1" applyBorder="1" applyFont="1">
      <alignment vertical="bottom"/>
    </xf>
    <xf borderId="1" fillId="7" fontId="11" numFmtId="0" xfId="0" applyAlignment="1" applyBorder="1" applyFill="1" applyFont="1">
      <alignment vertical="bottom"/>
    </xf>
    <xf borderId="5" fillId="7" fontId="11" numFmtId="0" xfId="0" applyAlignment="1" applyBorder="1" applyFont="1">
      <alignment vertical="bottom"/>
    </xf>
    <xf borderId="6" fillId="7" fontId="11" numFmtId="0" xfId="0" applyAlignment="1" applyBorder="1" applyFont="1">
      <alignment vertical="bottom"/>
    </xf>
    <xf borderId="1" fillId="0" fontId="11" numFmtId="0" xfId="0" applyAlignment="1" applyBorder="1" applyFont="1">
      <alignment vertical="bottom"/>
    </xf>
    <xf borderId="1" fillId="0" fontId="14" numFmtId="0" xfId="0" applyAlignment="1" applyBorder="1" applyFont="1">
      <alignment readingOrder="0" vertical="center"/>
    </xf>
    <xf borderId="5" fillId="0" fontId="15" numFmtId="0" xfId="0" applyAlignment="1" applyBorder="1" applyFont="1">
      <alignment vertical="center"/>
    </xf>
    <xf borderId="6" fillId="0" fontId="15" numFmtId="0" xfId="0" applyAlignment="1" applyBorder="1" applyFont="1">
      <alignment vertical="center"/>
    </xf>
    <xf borderId="0" fillId="0" fontId="15" numFmtId="0" xfId="0" applyFont="1"/>
    <xf borderId="0" fillId="0" fontId="15" numFmtId="0" xfId="0" applyAlignment="1" applyFont="1">
      <alignment readingOrder="0"/>
    </xf>
    <xf borderId="13" fillId="4" fontId="4" numFmtId="0" xfId="0" applyAlignment="1" applyBorder="1" applyFont="1">
      <alignment readingOrder="0"/>
    </xf>
    <xf borderId="14" fillId="4" fontId="4" numFmtId="0" xfId="0" applyBorder="1" applyFont="1"/>
    <xf borderId="15" fillId="4" fontId="4" numFmtId="0" xfId="0" applyBorder="1" applyFont="1"/>
    <xf borderId="13" fillId="4" fontId="14" numFmtId="0" xfId="0" applyAlignment="1" applyBorder="1" applyFont="1">
      <alignment vertical="bottom"/>
    </xf>
    <xf borderId="14" fillId="4" fontId="11" numFmtId="0" xfId="0" applyAlignment="1" applyBorder="1" applyFont="1">
      <alignment vertical="bottom"/>
    </xf>
    <xf borderId="16" fillId="4" fontId="11" numFmtId="0" xfId="0" applyAlignment="1" applyBorder="1" applyFont="1">
      <alignment vertical="bottom"/>
    </xf>
    <xf borderId="15" fillId="4" fontId="11" numFmtId="0" xfId="0" applyAlignment="1" applyBorder="1" applyFont="1">
      <alignment vertical="bottom"/>
    </xf>
    <xf borderId="0" fillId="0" fontId="16" numFmtId="0" xfId="0" applyAlignment="1" applyFont="1">
      <alignment readingOrder="0" vertical="bottom"/>
    </xf>
    <xf borderId="17" fillId="0" fontId="5" numFmtId="0" xfId="0" applyAlignment="1" applyBorder="1" applyFont="1">
      <alignment vertical="bottom"/>
    </xf>
    <xf borderId="17" fillId="0" fontId="17" numFmtId="0" xfId="0" applyAlignment="1" applyBorder="1" applyFont="1">
      <alignment vertical="bottom"/>
    </xf>
    <xf borderId="17" fillId="8" fontId="5" numFmtId="167" xfId="0" applyAlignment="1" applyBorder="1" applyFill="1" applyFont="1" applyNumberFormat="1">
      <alignment vertical="bottom"/>
    </xf>
    <xf borderId="17" fillId="0" fontId="18" numFmtId="0" xfId="0" applyAlignment="1" applyBorder="1" applyFont="1">
      <alignment vertical="bottom"/>
    </xf>
    <xf borderId="18" fillId="0" fontId="18" numFmtId="0" xfId="0" applyAlignment="1" applyBorder="1" applyFont="1">
      <alignment vertical="top"/>
    </xf>
    <xf borderId="0" fillId="0" fontId="5" numFmtId="168" xfId="0" applyAlignment="1" applyFont="1" applyNumberFormat="1">
      <alignment vertical="bottom"/>
    </xf>
    <xf borderId="0" fillId="0" fontId="5" numFmtId="0" xfId="0" applyAlignment="1" applyFont="1">
      <alignment vertical="top"/>
    </xf>
    <xf borderId="18" fillId="0" fontId="5" numFmtId="0" xfId="0" applyAlignment="1" applyBorder="1" applyFont="1">
      <alignment vertical="bottom"/>
    </xf>
    <xf borderId="19" fillId="0" fontId="5" numFmtId="0" xfId="0" applyAlignment="1" applyBorder="1" applyFont="1">
      <alignment vertical="top"/>
    </xf>
    <xf borderId="19" fillId="0" fontId="19" numFmtId="0" xfId="0" applyAlignment="1" applyBorder="1" applyFont="1">
      <alignment vertical="top"/>
    </xf>
    <xf borderId="12" fillId="8" fontId="20" numFmtId="0" xfId="0" applyAlignment="1" applyBorder="1" applyFont="1">
      <alignment horizontal="center" vertical="bottom"/>
    </xf>
    <xf borderId="12" fillId="0" fontId="21" numFmtId="0" xfId="0" applyAlignment="1" applyBorder="1" applyFont="1">
      <alignment horizontal="center" vertical="bottom"/>
    </xf>
    <xf borderId="12" fillId="0" fontId="21" numFmtId="0" xfId="0" applyAlignment="1" applyBorder="1" applyFont="1">
      <alignment horizontal="center" shrinkToFit="0" vertical="bottom" wrapText="1"/>
    </xf>
    <xf borderId="12" fillId="0" fontId="5" numFmtId="0" xfId="0" applyAlignment="1" applyBorder="1" applyFont="1">
      <alignment vertical="bottom"/>
    </xf>
    <xf borderId="12" fillId="3" fontId="5" numFmtId="0" xfId="0" applyAlignment="1" applyBorder="1" applyFont="1">
      <alignment vertical="bottom"/>
    </xf>
    <xf borderId="12" fillId="9" fontId="21" numFmtId="0" xfId="0" applyAlignment="1" applyBorder="1" applyFill="1" applyFont="1">
      <alignment horizontal="center" vertical="bottom"/>
    </xf>
    <xf borderId="12" fillId="10" fontId="21" numFmtId="0" xfId="0" applyAlignment="1" applyBorder="1" applyFill="1" applyFont="1">
      <alignment horizontal="center" vertical="bottom"/>
    </xf>
    <xf borderId="12" fillId="0" fontId="21" numFmtId="0" xfId="0" applyAlignment="1" applyBorder="1" applyFont="1">
      <alignment horizontal="center" shrinkToFit="0" wrapText="1"/>
    </xf>
    <xf borderId="12" fillId="0" fontId="5" numFmtId="0" xfId="0" applyBorder="1" applyFont="1"/>
    <xf borderId="0" fillId="5" fontId="22" numFmtId="0" xfId="0" applyAlignment="1" applyFont="1">
      <alignment vertical="bottom"/>
    </xf>
    <xf borderId="0" fillId="5" fontId="22" numFmtId="0" xfId="0" applyAlignment="1" applyFont="1">
      <alignment horizontal="center" vertical="bottom"/>
    </xf>
    <xf borderId="12" fillId="7" fontId="21" numFmtId="0" xfId="0" applyAlignment="1" applyBorder="1" applyFont="1">
      <alignment horizontal="center" vertical="bottom"/>
    </xf>
    <xf borderId="12" fillId="11" fontId="21" numFmtId="0" xfId="0" applyAlignment="1" applyBorder="1" applyFill="1" applyFont="1">
      <alignment horizontal="center" vertical="bottom"/>
    </xf>
    <xf borderId="12" fillId="0" fontId="3" numFmtId="0" xfId="0" applyAlignment="1" applyBorder="1" applyFont="1">
      <alignment horizontal="center" readingOrder="0"/>
    </xf>
    <xf borderId="12" fillId="7" fontId="3" numFmtId="0" xfId="0" applyAlignment="1" applyBorder="1" applyFont="1">
      <alignment horizontal="center" readingOrder="0"/>
    </xf>
    <xf borderId="12" fillId="0" fontId="4" numFmtId="0" xfId="0" applyAlignment="1" applyBorder="1" applyFont="1">
      <alignment horizontal="center" readingOrder="0"/>
    </xf>
    <xf borderId="12" fillId="7" fontId="4" numFmtId="0" xfId="0" applyAlignment="1" applyBorder="1" applyFont="1">
      <alignment horizontal="center"/>
    </xf>
    <xf borderId="12" fillId="0" fontId="4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47725" cy="8477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114300</xdr:colOff>
      <xdr:row>45</xdr:row>
      <xdr:rowOff>200025</xdr:rowOff>
    </xdr:from>
    <xdr:ext cx="8743950" cy="29718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133350</xdr:rowOff>
    </xdr:from>
    <xdr:ext cx="5076825" cy="5810250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0.5"/>
    <col customWidth="1" min="2" max="2" width="13.63"/>
    <col customWidth="1" min="3" max="3" width="28.63"/>
    <col customWidth="1" min="4" max="4" width="11.13"/>
    <col customWidth="1" min="5" max="5" width="8.5"/>
    <col customWidth="1" min="6" max="6" width="16.63"/>
    <col customWidth="1" min="7" max="7" width="30.5"/>
    <col customWidth="1" min="8" max="9" width="7.0"/>
    <col customWidth="1" min="10" max="10" width="16.63"/>
    <col customWidth="1" min="13" max="13" width="18.25"/>
  </cols>
  <sheetData>
    <row r="1" ht="83.25" customHeight="1">
      <c r="A1" s="1"/>
      <c r="K1" s="2"/>
      <c r="L1" s="3" t="s">
        <v>0</v>
      </c>
    </row>
    <row r="2">
      <c r="A2" s="4" t="s">
        <v>1</v>
      </c>
      <c r="E2" s="4" t="s">
        <v>2</v>
      </c>
      <c r="J2" s="4" t="s">
        <v>3</v>
      </c>
    </row>
    <row r="3">
      <c r="A3" s="5" t="s">
        <v>4</v>
      </c>
      <c r="E3" s="5" t="s">
        <v>5</v>
      </c>
      <c r="J3" s="6" t="s">
        <v>6</v>
      </c>
      <c r="L3" s="7"/>
    </row>
    <row r="5">
      <c r="A5" s="8" t="s">
        <v>7</v>
      </c>
      <c r="B5" s="9" t="s">
        <v>8</v>
      </c>
      <c r="C5" s="10"/>
      <c r="D5" s="11"/>
      <c r="E5" s="11"/>
      <c r="F5" s="12"/>
      <c r="G5" s="13"/>
      <c r="H5" s="13"/>
      <c r="I5" s="13"/>
      <c r="J5" s="12" t="s">
        <v>9</v>
      </c>
      <c r="K5" s="14"/>
      <c r="L5" s="14"/>
      <c r="M5" s="15"/>
    </row>
    <row r="6">
      <c r="A6" s="16">
        <v>45876.0</v>
      </c>
      <c r="B6" s="17">
        <v>45894.0</v>
      </c>
      <c r="C6" s="18"/>
      <c r="D6" s="18"/>
      <c r="E6" s="18"/>
      <c r="F6" s="19"/>
      <c r="G6" s="18"/>
      <c r="H6" s="18"/>
      <c r="I6" s="20"/>
      <c r="J6" s="21" t="s">
        <v>10</v>
      </c>
      <c r="K6" s="18"/>
      <c r="L6" s="18"/>
      <c r="M6" s="22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</row>
    <row r="8">
      <c r="A8" s="8" t="s">
        <v>11</v>
      </c>
      <c r="B8" s="24"/>
      <c r="C8" s="24"/>
      <c r="D8" s="25" t="s">
        <v>12</v>
      </c>
      <c r="E8" s="26"/>
      <c r="F8" s="27" t="s">
        <v>13</v>
      </c>
      <c r="G8" s="28"/>
      <c r="H8" s="27"/>
      <c r="I8" s="27" t="s">
        <v>14</v>
      </c>
      <c r="J8" s="29"/>
      <c r="K8" s="28"/>
      <c r="L8" s="28"/>
      <c r="M8" s="15"/>
    </row>
    <row r="9">
      <c r="A9" s="30" t="s">
        <v>15</v>
      </c>
      <c r="B9" s="31"/>
      <c r="C9" s="32"/>
      <c r="D9" s="33" t="s">
        <v>16</v>
      </c>
      <c r="E9" s="32"/>
      <c r="F9" s="34" t="s">
        <v>17</v>
      </c>
      <c r="G9" s="35"/>
      <c r="H9" s="36"/>
      <c r="I9" s="37" t="s">
        <v>18</v>
      </c>
      <c r="J9" s="18"/>
      <c r="K9" s="18"/>
      <c r="L9" s="18"/>
      <c r="M9" s="38"/>
    </row>
    <row r="10" ht="7.5" customHeight="1"/>
    <row r="11" ht="26.25" customHeight="1">
      <c r="A11" s="39" t="s">
        <v>19</v>
      </c>
      <c r="B11" s="40" t="s">
        <v>20</v>
      </c>
      <c r="C11" s="41"/>
      <c r="D11" s="39" t="s">
        <v>21</v>
      </c>
      <c r="E11" s="42" t="s">
        <v>22</v>
      </c>
      <c r="F11" s="42" t="s">
        <v>23</v>
      </c>
      <c r="G11" s="39" t="s">
        <v>24</v>
      </c>
      <c r="H11" s="43" t="s">
        <v>25</v>
      </c>
      <c r="I11" s="39" t="s">
        <v>26</v>
      </c>
      <c r="J11" s="44" t="s">
        <v>27</v>
      </c>
      <c r="K11" s="45"/>
      <c r="L11" s="46"/>
      <c r="M11" s="46"/>
    </row>
    <row r="12" ht="15.0" customHeight="1">
      <c r="A12" s="47" t="s">
        <v>28</v>
      </c>
      <c r="B12" s="48" t="s">
        <v>29</v>
      </c>
      <c r="C12" s="47"/>
      <c r="D12" s="49" t="s">
        <v>30</v>
      </c>
      <c r="E12" s="49">
        <v>18.0</v>
      </c>
      <c r="F12" s="49" t="s">
        <v>31</v>
      </c>
      <c r="G12" s="49" t="s">
        <v>32</v>
      </c>
      <c r="H12" s="49" t="s">
        <v>30</v>
      </c>
      <c r="I12" s="49" t="s">
        <v>31</v>
      </c>
      <c r="J12" s="47">
        <v>8.10170759376E11</v>
      </c>
      <c r="K12" s="50"/>
      <c r="L12" s="51"/>
      <c r="M12" s="51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</row>
    <row r="13">
      <c r="A13" s="47" t="s">
        <v>33</v>
      </c>
      <c r="B13" s="48" t="s">
        <v>34</v>
      </c>
      <c r="C13" s="47"/>
      <c r="D13" s="49" t="s">
        <v>35</v>
      </c>
      <c r="E13" s="49">
        <v>20.0</v>
      </c>
      <c r="F13" s="49" t="s">
        <v>31</v>
      </c>
      <c r="G13" s="49" t="s">
        <v>32</v>
      </c>
      <c r="H13" s="49" t="s">
        <v>35</v>
      </c>
      <c r="I13" s="49" t="s">
        <v>31</v>
      </c>
      <c r="J13" s="47">
        <v>8.10170759383E11</v>
      </c>
      <c r="K13" s="50"/>
      <c r="L13" s="51"/>
      <c r="M13" s="51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</row>
    <row r="14">
      <c r="A14" s="47" t="s">
        <v>36</v>
      </c>
      <c r="B14" s="48" t="s">
        <v>37</v>
      </c>
      <c r="C14" s="47"/>
      <c r="D14" s="49" t="s">
        <v>38</v>
      </c>
      <c r="E14" s="49">
        <v>20.0</v>
      </c>
      <c r="F14" s="49" t="s">
        <v>31</v>
      </c>
      <c r="G14" s="49" t="s">
        <v>32</v>
      </c>
      <c r="H14" s="49" t="s">
        <v>38</v>
      </c>
      <c r="I14" s="49" t="s">
        <v>31</v>
      </c>
      <c r="J14" s="47">
        <v>8.1017075939E11</v>
      </c>
      <c r="K14" s="50"/>
      <c r="L14" s="51"/>
      <c r="M14" s="51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</row>
    <row r="15">
      <c r="A15" s="47" t="s">
        <v>39</v>
      </c>
      <c r="B15" s="48" t="s">
        <v>40</v>
      </c>
      <c r="C15" s="47"/>
      <c r="D15" s="49" t="s">
        <v>41</v>
      </c>
      <c r="E15" s="49">
        <v>8.0</v>
      </c>
      <c r="F15" s="49" t="s">
        <v>31</v>
      </c>
      <c r="G15" s="49" t="s">
        <v>32</v>
      </c>
      <c r="H15" s="49" t="s">
        <v>41</v>
      </c>
      <c r="I15" s="49" t="s">
        <v>31</v>
      </c>
      <c r="J15" s="47">
        <v>8.10170759406E11</v>
      </c>
      <c r="K15" s="50"/>
      <c r="L15" s="51"/>
      <c r="M15" s="51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</row>
    <row r="16">
      <c r="A16" s="47" t="s">
        <v>42</v>
      </c>
      <c r="B16" s="48" t="s">
        <v>43</v>
      </c>
      <c r="C16" s="47"/>
      <c r="D16" s="49" t="s">
        <v>44</v>
      </c>
      <c r="E16" s="49">
        <v>6.0</v>
      </c>
      <c r="F16" s="49" t="s">
        <v>31</v>
      </c>
      <c r="G16" s="49" t="s">
        <v>32</v>
      </c>
      <c r="H16" s="49" t="s">
        <v>44</v>
      </c>
      <c r="I16" s="49" t="s">
        <v>31</v>
      </c>
      <c r="J16" s="47">
        <v>8.10170759413E11</v>
      </c>
      <c r="K16" s="50"/>
      <c r="L16" s="51"/>
      <c r="M16" s="51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</row>
    <row r="17">
      <c r="A17" s="53"/>
      <c r="B17" s="54"/>
      <c r="C17" s="20"/>
      <c r="D17" s="53"/>
      <c r="E17" s="53"/>
      <c r="F17" s="53"/>
      <c r="G17" s="53"/>
      <c r="H17" s="53"/>
      <c r="I17" s="53"/>
      <c r="J17" s="53"/>
      <c r="K17" s="55"/>
      <c r="L17" s="55"/>
      <c r="M17" s="55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</row>
    <row r="18">
      <c r="A18" s="49" t="s">
        <v>45</v>
      </c>
      <c r="B18" s="56" t="s">
        <v>46</v>
      </c>
      <c r="C18" s="20"/>
      <c r="D18" s="49" t="s">
        <v>47</v>
      </c>
      <c r="E18" s="49">
        <v>10.0</v>
      </c>
      <c r="F18" s="49" t="s">
        <v>31</v>
      </c>
      <c r="G18" s="49" t="s">
        <v>48</v>
      </c>
      <c r="H18" s="49" t="s">
        <v>47</v>
      </c>
      <c r="I18" s="49" t="s">
        <v>31</v>
      </c>
      <c r="J18" s="57" t="s">
        <v>49</v>
      </c>
      <c r="K18" s="50"/>
      <c r="L18" s="51"/>
      <c r="M18" s="51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</row>
    <row r="19">
      <c r="A19" s="47" t="s">
        <v>50</v>
      </c>
      <c r="B19" s="48" t="s">
        <v>51</v>
      </c>
      <c r="C19" s="47"/>
      <c r="D19" s="49" t="s">
        <v>30</v>
      </c>
      <c r="E19" s="49">
        <v>18.0</v>
      </c>
      <c r="F19" s="49" t="s">
        <v>31</v>
      </c>
      <c r="G19" s="49" t="s">
        <v>48</v>
      </c>
      <c r="H19" s="49" t="s">
        <v>30</v>
      </c>
      <c r="I19" s="49" t="s">
        <v>31</v>
      </c>
      <c r="J19" s="47">
        <v>8.10170759437E11</v>
      </c>
      <c r="K19" s="50"/>
      <c r="L19" s="51"/>
      <c r="M19" s="51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</row>
    <row r="20">
      <c r="A20" s="47" t="s">
        <v>52</v>
      </c>
      <c r="B20" s="48" t="s">
        <v>53</v>
      </c>
      <c r="C20" s="47"/>
      <c r="D20" s="49" t="s">
        <v>35</v>
      </c>
      <c r="E20" s="49">
        <v>15.0</v>
      </c>
      <c r="F20" s="49" t="s">
        <v>31</v>
      </c>
      <c r="G20" s="49" t="s">
        <v>48</v>
      </c>
      <c r="H20" s="49" t="s">
        <v>35</v>
      </c>
      <c r="I20" s="49" t="s">
        <v>31</v>
      </c>
      <c r="J20" s="47">
        <v>8.10170759444E11</v>
      </c>
      <c r="K20" s="50"/>
      <c r="L20" s="51"/>
      <c r="M20" s="51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</row>
    <row r="21">
      <c r="A21" s="47" t="s">
        <v>54</v>
      </c>
      <c r="B21" s="48" t="s">
        <v>55</v>
      </c>
      <c r="C21" s="47"/>
      <c r="D21" s="49" t="s">
        <v>38</v>
      </c>
      <c r="E21" s="49">
        <v>15.0</v>
      </c>
      <c r="F21" s="49" t="s">
        <v>31</v>
      </c>
      <c r="G21" s="49" t="s">
        <v>48</v>
      </c>
      <c r="H21" s="49" t="s">
        <v>38</v>
      </c>
      <c r="I21" s="49" t="s">
        <v>31</v>
      </c>
      <c r="J21" s="47">
        <v>8.10170759451E11</v>
      </c>
      <c r="K21" s="50"/>
      <c r="L21" s="51"/>
      <c r="M21" s="51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</row>
    <row r="22">
      <c r="A22" s="47" t="s">
        <v>56</v>
      </c>
      <c r="B22" s="48" t="s">
        <v>57</v>
      </c>
      <c r="C22" s="47"/>
      <c r="D22" s="49" t="s">
        <v>41</v>
      </c>
      <c r="E22" s="49">
        <v>11.0</v>
      </c>
      <c r="F22" s="49" t="s">
        <v>31</v>
      </c>
      <c r="G22" s="49" t="s">
        <v>48</v>
      </c>
      <c r="H22" s="49" t="s">
        <v>41</v>
      </c>
      <c r="I22" s="49" t="s">
        <v>31</v>
      </c>
      <c r="J22" s="47">
        <v>8.10170759468E11</v>
      </c>
      <c r="K22" s="50"/>
      <c r="L22" s="51"/>
      <c r="M22" s="51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</row>
    <row r="23">
      <c r="A23" s="47" t="s">
        <v>58</v>
      </c>
      <c r="B23" s="48" t="s">
        <v>59</v>
      </c>
      <c r="C23" s="47"/>
      <c r="D23" s="49" t="s">
        <v>44</v>
      </c>
      <c r="E23" s="49">
        <v>3.0</v>
      </c>
      <c r="F23" s="49" t="s">
        <v>31</v>
      </c>
      <c r="G23" s="49" t="s">
        <v>48</v>
      </c>
      <c r="H23" s="49" t="s">
        <v>44</v>
      </c>
      <c r="I23" s="49" t="s">
        <v>31</v>
      </c>
      <c r="J23" s="47">
        <v>8.10170759475E11</v>
      </c>
      <c r="K23" s="50"/>
      <c r="L23" s="51"/>
      <c r="M23" s="51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</row>
    <row r="24">
      <c r="A24" s="58"/>
      <c r="B24" s="59"/>
      <c r="C24" s="58"/>
      <c r="D24" s="49"/>
      <c r="E24" s="51"/>
      <c r="F24" s="51"/>
      <c r="G24" s="51"/>
      <c r="H24" s="51"/>
      <c r="I24" s="51"/>
      <c r="J24" s="58"/>
      <c r="K24" s="50"/>
      <c r="L24" s="51"/>
      <c r="M24" s="51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</row>
    <row r="25">
      <c r="A25" s="60"/>
      <c r="B25" s="61"/>
      <c r="C25" s="2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</row>
    <row r="26">
      <c r="A26" s="60"/>
      <c r="B26" s="61"/>
      <c r="C26" s="2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</row>
    <row r="27">
      <c r="A27" s="60"/>
      <c r="B27" s="61"/>
      <c r="C27" s="2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</row>
    <row r="28">
      <c r="A28" s="62" t="s">
        <v>60</v>
      </c>
      <c r="F28" s="63" t="s">
        <v>61</v>
      </c>
      <c r="H28" s="64"/>
      <c r="I28" s="64"/>
      <c r="J28" s="64"/>
    </row>
    <row r="29">
      <c r="A29" s="65" t="s">
        <v>62</v>
      </c>
      <c r="L29" s="64"/>
      <c r="M29" s="64"/>
    </row>
    <row r="30">
      <c r="A30" s="52"/>
      <c r="B30" s="52"/>
      <c r="D30" s="52"/>
      <c r="E30" s="52"/>
      <c r="F30" s="66" t="s">
        <v>63</v>
      </c>
      <c r="G30" s="67"/>
      <c r="H30" s="67"/>
      <c r="I30" s="67"/>
      <c r="J30" s="68"/>
      <c r="K30" s="68"/>
      <c r="L30" s="69"/>
      <c r="M30" s="69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</row>
    <row r="31">
      <c r="A31" s="70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</row>
    <row r="32">
      <c r="A32" s="52"/>
      <c r="B32" s="52"/>
      <c r="D32" s="52"/>
      <c r="E32" s="52"/>
      <c r="F32" s="66" t="s">
        <v>64</v>
      </c>
      <c r="G32" s="71"/>
      <c r="H32" s="71"/>
      <c r="I32" s="71"/>
      <c r="J32" s="7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</row>
    <row r="33">
      <c r="A33" s="52"/>
      <c r="B33" s="52"/>
      <c r="C33" s="52"/>
      <c r="D33" s="52"/>
      <c r="E33" s="52"/>
      <c r="F33" s="69"/>
      <c r="G33" s="69"/>
      <c r="H33" s="69"/>
      <c r="I33" s="69"/>
      <c r="J33" s="69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</row>
    <row r="34">
      <c r="A34" s="52"/>
      <c r="B34" s="52"/>
      <c r="D34" s="52"/>
      <c r="E34" s="52"/>
      <c r="F34" s="73" t="s">
        <v>65</v>
      </c>
      <c r="G34" s="74"/>
      <c r="H34" s="74"/>
      <c r="I34" s="74"/>
      <c r="J34" s="75"/>
      <c r="K34" s="52"/>
      <c r="L34" s="69"/>
      <c r="M34" s="69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</row>
    <row r="35">
      <c r="A35" s="52"/>
      <c r="B35" s="52"/>
      <c r="C35" s="52"/>
      <c r="D35" s="52"/>
      <c r="E35" s="52"/>
      <c r="F35" s="69"/>
      <c r="G35" s="69"/>
      <c r="H35" s="69"/>
      <c r="I35" s="69"/>
      <c r="J35" s="69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</row>
    <row r="36">
      <c r="A36" s="52"/>
      <c r="B36" s="52"/>
      <c r="C36" s="52"/>
      <c r="D36" s="52"/>
      <c r="E36" s="52"/>
      <c r="F36" s="76" t="s">
        <v>66</v>
      </c>
      <c r="G36" s="71"/>
      <c r="H36" s="71"/>
      <c r="I36" s="71"/>
      <c r="J36" s="7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</row>
    <row r="37">
      <c r="A37" s="52"/>
      <c r="B37" s="52"/>
      <c r="D37" s="52"/>
      <c r="E37" s="52"/>
      <c r="F37" s="69"/>
      <c r="G37" s="69"/>
      <c r="H37" s="69"/>
      <c r="I37" s="69"/>
      <c r="J37" s="69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</row>
    <row r="38">
      <c r="A38" s="52"/>
      <c r="B38" s="52"/>
      <c r="C38" s="52"/>
      <c r="D38" s="52"/>
      <c r="E38" s="52"/>
      <c r="F38" s="66" t="s">
        <v>67</v>
      </c>
      <c r="G38" s="71"/>
      <c r="H38" s="71"/>
      <c r="I38" s="71"/>
      <c r="J38" s="7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</row>
    <row r="39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</row>
    <row r="40" ht="30.75" customHeight="1">
      <c r="A40" s="52"/>
      <c r="B40" s="52"/>
      <c r="C40" s="52"/>
      <c r="D40" s="52"/>
      <c r="E40" s="52"/>
      <c r="F40" s="77" t="s">
        <v>68</v>
      </c>
      <c r="G40" s="78"/>
      <c r="H40" s="78"/>
      <c r="I40" s="78"/>
      <c r="J40" s="79"/>
      <c r="K40" s="80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</row>
    <row r="41" ht="18.75" customHeight="1">
      <c r="A41" s="52"/>
      <c r="B41" s="52"/>
      <c r="C41" s="52"/>
      <c r="D41" s="52"/>
      <c r="E41" s="52"/>
      <c r="F41" s="81"/>
      <c r="G41" s="80"/>
      <c r="H41" s="80"/>
      <c r="I41" s="80"/>
      <c r="J41" s="80"/>
      <c r="K41" s="80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</row>
    <row r="42" ht="141.0" customHeight="1">
      <c r="A42" s="52"/>
      <c r="B42" s="52"/>
      <c r="C42" s="52"/>
      <c r="D42" s="52"/>
      <c r="E42" s="52"/>
      <c r="F42" s="82" t="s">
        <v>69</v>
      </c>
      <c r="G42" s="83"/>
      <c r="H42" s="83"/>
      <c r="I42" s="83"/>
      <c r="J42" s="83"/>
      <c r="K42" s="83"/>
      <c r="L42" s="83"/>
      <c r="M42" s="83"/>
      <c r="N42" s="84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</row>
    <row r="43">
      <c r="A43" s="52"/>
      <c r="B43" s="52"/>
      <c r="C43" s="52"/>
      <c r="D43" s="52"/>
      <c r="E43" s="52"/>
      <c r="F43" s="69"/>
      <c r="G43" s="69"/>
      <c r="H43" s="69"/>
      <c r="I43" s="69"/>
      <c r="J43" s="69"/>
      <c r="K43" s="69"/>
      <c r="L43" s="69"/>
      <c r="M43" s="69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</row>
    <row r="44">
      <c r="A44" s="52"/>
      <c r="B44" s="52"/>
      <c r="C44" s="52"/>
      <c r="D44" s="52"/>
      <c r="E44" s="52"/>
      <c r="F44" s="85" t="s">
        <v>70</v>
      </c>
      <c r="G44" s="86"/>
      <c r="H44" s="86"/>
      <c r="I44" s="86"/>
      <c r="J44" s="86"/>
      <c r="K44" s="87"/>
      <c r="L44" s="86"/>
      <c r="M44" s="88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</row>
    <row r="52">
      <c r="M52" s="89"/>
    </row>
    <row r="53" ht="42.0" customHeight="1"/>
    <row r="55">
      <c r="A55" s="65"/>
    </row>
    <row r="66" ht="41.25" customHeight="1"/>
  </sheetData>
  <mergeCells count="28">
    <mergeCell ref="A1:E1"/>
    <mergeCell ref="L1:M1"/>
    <mergeCell ref="E3:F3"/>
    <mergeCell ref="J3:K3"/>
    <mergeCell ref="B6:E6"/>
    <mergeCell ref="F6:I6"/>
    <mergeCell ref="J6:L6"/>
    <mergeCell ref="A9:C9"/>
    <mergeCell ref="D9:E9"/>
    <mergeCell ref="I9:L9"/>
    <mergeCell ref="B11:C11"/>
    <mergeCell ref="B17:C17"/>
    <mergeCell ref="B18:C18"/>
    <mergeCell ref="B25:C25"/>
    <mergeCell ref="B34:C34"/>
    <mergeCell ref="B37:C37"/>
    <mergeCell ref="B45:C45"/>
    <mergeCell ref="B48:C48"/>
    <mergeCell ref="B56:C56"/>
    <mergeCell ref="B58:C58"/>
    <mergeCell ref="B61:C61"/>
    <mergeCell ref="B26:C26"/>
    <mergeCell ref="B27:C27"/>
    <mergeCell ref="B28:C28"/>
    <mergeCell ref="F28:G28"/>
    <mergeCell ref="B29:C29"/>
    <mergeCell ref="B30:C30"/>
    <mergeCell ref="B32:C32"/>
  </mergeCells>
  <printOptions gridLines="1" horizontalCentered="1"/>
  <pageMargins bottom="0.0" footer="0.0" header="0.0" left="0.0" right="0.0" top="0.19298245614035087"/>
  <pageSetup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  <col customWidth="1" min="3" max="3" width="26.63"/>
  </cols>
  <sheetData>
    <row r="1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</row>
    <row r="2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</row>
    <row r="3">
      <c r="A3" s="90"/>
      <c r="B3" s="90"/>
      <c r="C3" s="91" t="s">
        <v>71</v>
      </c>
      <c r="D3" s="92"/>
      <c r="E3" s="92"/>
      <c r="F3" s="92"/>
      <c r="G3" s="92"/>
      <c r="H3" s="90"/>
      <c r="I3" s="93" t="s">
        <v>72</v>
      </c>
      <c r="J3" s="90"/>
      <c r="K3" s="90"/>
      <c r="L3" s="90"/>
      <c r="M3" s="90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</row>
    <row r="4">
      <c r="A4" s="64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</row>
    <row r="5">
      <c r="A5" s="64"/>
      <c r="B5" s="90"/>
      <c r="C5" s="90"/>
      <c r="D5" s="64"/>
      <c r="E5" s="90"/>
      <c r="F5" s="90"/>
      <c r="G5" s="64"/>
      <c r="H5" s="64"/>
      <c r="I5" s="64"/>
      <c r="J5" s="90"/>
      <c r="K5" s="90"/>
      <c r="L5" s="90"/>
      <c r="M5" s="90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</row>
    <row r="6">
      <c r="A6" s="94" t="s">
        <v>73</v>
      </c>
      <c r="B6" s="95"/>
      <c r="C6" s="95"/>
      <c r="D6" s="94" t="s">
        <v>74</v>
      </c>
      <c r="E6" s="96"/>
      <c r="F6" s="95"/>
      <c r="G6" s="97"/>
      <c r="H6" s="97"/>
      <c r="I6" s="97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</row>
    <row r="7">
      <c r="A7" s="98"/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</row>
    <row r="8">
      <c r="A8" s="99" t="s">
        <v>62</v>
      </c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</row>
    <row r="9">
      <c r="A9" s="64"/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</row>
    <row r="10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</row>
    <row r="11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</row>
    <row r="12">
      <c r="A12" s="100" t="s">
        <v>75</v>
      </c>
      <c r="B12" s="100" t="s">
        <v>76</v>
      </c>
      <c r="C12" s="100" t="s">
        <v>77</v>
      </c>
      <c r="D12" s="100" t="s">
        <v>78</v>
      </c>
      <c r="E12" s="100" t="s">
        <v>47</v>
      </c>
      <c r="F12" s="100" t="s">
        <v>79</v>
      </c>
      <c r="G12" s="100" t="s">
        <v>80</v>
      </c>
      <c r="H12" s="100" t="s">
        <v>81</v>
      </c>
      <c r="I12" s="100" t="s">
        <v>41</v>
      </c>
      <c r="J12" s="100" t="s">
        <v>82</v>
      </c>
      <c r="K12" s="100" t="s">
        <v>83</v>
      </c>
      <c r="L12" s="100" t="s">
        <v>84</v>
      </c>
      <c r="M12" s="100" t="s">
        <v>85</v>
      </c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</row>
    <row r="13">
      <c r="A13" s="100">
        <v>1.0</v>
      </c>
      <c r="B13" s="101" t="s">
        <v>86</v>
      </c>
      <c r="C13" s="101" t="s">
        <v>87</v>
      </c>
      <c r="D13" s="102" t="s">
        <v>31</v>
      </c>
      <c r="E13" s="103"/>
      <c r="F13" s="103"/>
      <c r="G13" s="101">
        <v>20.0</v>
      </c>
      <c r="H13" s="103"/>
      <c r="I13" s="103"/>
      <c r="J13" s="103"/>
      <c r="K13" s="101">
        <f t="shared" ref="K13:K14" si="1">sum(E13:J13)</f>
        <v>20</v>
      </c>
      <c r="L13" s="101" t="s">
        <v>88</v>
      </c>
      <c r="M13" s="101" t="s">
        <v>89</v>
      </c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</row>
    <row r="14">
      <c r="A14" s="100">
        <v>2.0</v>
      </c>
      <c r="B14" s="101" t="s">
        <v>86</v>
      </c>
      <c r="C14" s="101" t="s">
        <v>87</v>
      </c>
      <c r="D14" s="102" t="s">
        <v>31</v>
      </c>
      <c r="E14" s="103"/>
      <c r="F14" s="101">
        <v>17.0</v>
      </c>
      <c r="G14" s="103"/>
      <c r="H14" s="101">
        <v>22.0</v>
      </c>
      <c r="I14" s="101">
        <v>10.0</v>
      </c>
      <c r="J14" s="101">
        <v>8.0</v>
      </c>
      <c r="K14" s="101">
        <f t="shared" si="1"/>
        <v>57</v>
      </c>
      <c r="L14" s="101" t="s">
        <v>90</v>
      </c>
      <c r="M14" s="101" t="s">
        <v>91</v>
      </c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</row>
    <row r="15">
      <c r="A15" s="104"/>
      <c r="B15" s="104"/>
      <c r="C15" s="104"/>
      <c r="D15" s="104"/>
      <c r="E15" s="105">
        <f t="shared" ref="E15:K15" si="2">SUM(E9:E14)</f>
        <v>0</v>
      </c>
      <c r="F15" s="105">
        <f t="shared" si="2"/>
        <v>17</v>
      </c>
      <c r="G15" s="105">
        <f t="shared" si="2"/>
        <v>20</v>
      </c>
      <c r="H15" s="105">
        <f t="shared" si="2"/>
        <v>22</v>
      </c>
      <c r="I15" s="105">
        <f t="shared" si="2"/>
        <v>10</v>
      </c>
      <c r="J15" s="105">
        <f t="shared" si="2"/>
        <v>8</v>
      </c>
      <c r="K15" s="106">
        <f t="shared" si="2"/>
        <v>77</v>
      </c>
      <c r="L15" s="104"/>
      <c r="M15" s="10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</row>
    <row r="16">
      <c r="A16" s="100">
        <v>3.0</v>
      </c>
      <c r="B16" s="101" t="s">
        <v>92</v>
      </c>
      <c r="C16" s="107" t="s">
        <v>93</v>
      </c>
      <c r="D16" s="102" t="s">
        <v>31</v>
      </c>
      <c r="E16" s="103"/>
      <c r="F16" s="101">
        <v>20.0</v>
      </c>
      <c r="G16" s="103"/>
      <c r="H16" s="103"/>
      <c r="I16" s="103"/>
      <c r="J16" s="103"/>
      <c r="K16" s="101">
        <f t="shared" ref="K16:K18" si="3">sum(E16:J16)</f>
        <v>20</v>
      </c>
      <c r="L16" s="101" t="s">
        <v>94</v>
      </c>
      <c r="M16" s="101" t="s">
        <v>95</v>
      </c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</row>
    <row r="17">
      <c r="A17" s="100">
        <v>4.0</v>
      </c>
      <c r="B17" s="101" t="s">
        <v>92</v>
      </c>
      <c r="C17" s="107" t="s">
        <v>93</v>
      </c>
      <c r="D17" s="102" t="s">
        <v>31</v>
      </c>
      <c r="E17" s="101">
        <v>12.0</v>
      </c>
      <c r="F17" s="103"/>
      <c r="G17" s="101">
        <v>2.0</v>
      </c>
      <c r="H17" s="101">
        <v>2.0</v>
      </c>
      <c r="I17" s="103"/>
      <c r="J17" s="103"/>
      <c r="K17" s="101">
        <f t="shared" si="3"/>
        <v>16</v>
      </c>
      <c r="L17" s="101" t="s">
        <v>94</v>
      </c>
      <c r="M17" s="101" t="s">
        <v>96</v>
      </c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</row>
    <row r="18">
      <c r="A18" s="100">
        <v>5.0</v>
      </c>
      <c r="B18" s="101" t="s">
        <v>92</v>
      </c>
      <c r="C18" s="107" t="s">
        <v>93</v>
      </c>
      <c r="D18" s="102" t="s">
        <v>31</v>
      </c>
      <c r="E18" s="103"/>
      <c r="F18" s="103"/>
      <c r="G18" s="101">
        <v>14.0</v>
      </c>
      <c r="H18" s="103"/>
      <c r="I18" s="103"/>
      <c r="J18" s="103"/>
      <c r="K18" s="101">
        <f t="shared" si="3"/>
        <v>14</v>
      </c>
      <c r="L18" s="101" t="s">
        <v>97</v>
      </c>
      <c r="M18" s="101" t="s">
        <v>98</v>
      </c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</row>
    <row r="19">
      <c r="A19" s="100">
        <v>6.0</v>
      </c>
      <c r="B19" s="101" t="s">
        <v>92</v>
      </c>
      <c r="C19" s="107" t="s">
        <v>93</v>
      </c>
      <c r="D19" s="102" t="s">
        <v>31</v>
      </c>
      <c r="E19" s="103"/>
      <c r="F19" s="103"/>
      <c r="G19" s="103"/>
      <c r="H19" s="101">
        <v>15.0</v>
      </c>
      <c r="I19" s="103"/>
      <c r="J19" s="103"/>
      <c r="K19" s="101">
        <f>sum(G19:J19)</f>
        <v>15</v>
      </c>
      <c r="L19" s="101" t="s">
        <v>99</v>
      </c>
      <c r="M19" s="101" t="s">
        <v>100</v>
      </c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</row>
    <row r="20">
      <c r="A20" s="100">
        <v>7.0</v>
      </c>
      <c r="B20" s="101" t="s">
        <v>92</v>
      </c>
      <c r="C20" s="107" t="s">
        <v>93</v>
      </c>
      <c r="D20" s="102" t="s">
        <v>31</v>
      </c>
      <c r="E20" s="103"/>
      <c r="F20" s="103"/>
      <c r="G20" s="103"/>
      <c r="H20" s="103"/>
      <c r="I20" s="101">
        <v>12.0</v>
      </c>
      <c r="J20" s="101">
        <v>4.0</v>
      </c>
      <c r="K20" s="101">
        <f>sum(E20:J20)</f>
        <v>16</v>
      </c>
      <c r="L20" s="101" t="s">
        <v>101</v>
      </c>
      <c r="M20" s="101" t="s">
        <v>102</v>
      </c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</row>
    <row r="21">
      <c r="A21" s="103"/>
      <c r="B21" s="103"/>
      <c r="C21" s="108"/>
      <c r="D21" s="103"/>
      <c r="E21" s="105">
        <v>12.0</v>
      </c>
      <c r="F21" s="105">
        <v>20.0</v>
      </c>
      <c r="G21" s="105">
        <v>16.0</v>
      </c>
      <c r="H21" s="105">
        <v>17.0</v>
      </c>
      <c r="I21" s="105">
        <v>12.0</v>
      </c>
      <c r="J21" s="105">
        <v>4.0</v>
      </c>
      <c r="K21" s="106">
        <f>sum(K16:K20)</f>
        <v>81</v>
      </c>
      <c r="L21" s="103"/>
      <c r="M21" s="103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</row>
    <row r="22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</row>
    <row r="23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</row>
    <row r="24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</row>
    <row r="25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</row>
    <row r="26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</row>
    <row r="27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</row>
    <row r="28">
      <c r="A28" s="64" t="s">
        <v>103</v>
      </c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</row>
    <row r="29">
      <c r="A29" s="109" t="s">
        <v>104</v>
      </c>
      <c r="B29" s="110" t="s">
        <v>105</v>
      </c>
      <c r="C29" s="64"/>
      <c r="D29" s="109" t="s">
        <v>106</v>
      </c>
      <c r="E29" s="110" t="s">
        <v>105</v>
      </c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</row>
    <row r="30">
      <c r="A30" s="111">
        <v>0.0</v>
      </c>
      <c r="B30" s="111" t="s">
        <v>79</v>
      </c>
      <c r="C30" s="64"/>
      <c r="D30" s="112" t="s">
        <v>107</v>
      </c>
      <c r="E30" s="112" t="s">
        <v>79</v>
      </c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</row>
    <row r="31">
      <c r="A31" s="111">
        <v>0.0</v>
      </c>
      <c r="B31" s="111" t="s">
        <v>80</v>
      </c>
      <c r="C31" s="64"/>
      <c r="D31" s="103"/>
      <c r="E31" s="103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</row>
    <row r="32">
      <c r="A32" s="111">
        <v>2.0</v>
      </c>
      <c r="B32" s="111" t="s">
        <v>81</v>
      </c>
      <c r="C32" s="64"/>
      <c r="D32" s="103"/>
      <c r="E32" s="103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</row>
    <row r="33">
      <c r="A33" s="111">
        <v>2.0</v>
      </c>
      <c r="B33" s="111" t="s">
        <v>41</v>
      </c>
      <c r="C33" s="64"/>
      <c r="D33" s="103"/>
      <c r="E33" s="10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</row>
    <row r="34">
      <c r="A34" s="111">
        <v>2.0</v>
      </c>
      <c r="B34" s="111" t="s">
        <v>82</v>
      </c>
      <c r="C34" s="64"/>
      <c r="D34" s="103"/>
      <c r="E34" s="103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</row>
    <row r="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</row>
    <row r="36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</row>
    <row r="37">
      <c r="A37" s="64" t="s">
        <v>108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</row>
    <row r="38">
      <c r="A38" s="109" t="s">
        <v>104</v>
      </c>
      <c r="B38" s="110" t="s">
        <v>105</v>
      </c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</row>
    <row r="39">
      <c r="A39" s="111">
        <v>2.0</v>
      </c>
      <c r="B39" s="111" t="s">
        <v>47</v>
      </c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</row>
    <row r="40">
      <c r="A40" s="111">
        <v>2.0</v>
      </c>
      <c r="B40" s="111" t="s">
        <v>79</v>
      </c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</row>
    <row r="41">
      <c r="A41" s="111">
        <v>1.0</v>
      </c>
      <c r="B41" s="111" t="s">
        <v>80</v>
      </c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</row>
    <row r="42">
      <c r="A42" s="111">
        <v>2.0</v>
      </c>
      <c r="B42" s="111" t="s">
        <v>81</v>
      </c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</row>
    <row r="43">
      <c r="A43" s="111">
        <v>1.0</v>
      </c>
      <c r="B43" s="111" t="s">
        <v>41</v>
      </c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</row>
    <row r="44">
      <c r="A44" s="111">
        <v>1.0</v>
      </c>
      <c r="B44" s="111" t="s">
        <v>82</v>
      </c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</row>
    <row r="45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</row>
    <row r="46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</row>
    <row r="47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</row>
    <row r="48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</row>
    <row r="49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</row>
    <row r="50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</row>
    <row r="51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</row>
    <row r="52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</row>
    <row r="53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</row>
    <row r="54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</row>
    <row r="55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</row>
    <row r="56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</row>
    <row r="57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</row>
    <row r="58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</row>
    <row r="59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</row>
    <row r="60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</row>
    <row r="61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</row>
    <row r="62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</row>
    <row r="63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</row>
    <row r="64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</row>
    <row r="65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</row>
    <row r="66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</row>
    <row r="67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</row>
    <row r="68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</row>
    <row r="69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</row>
    <row r="70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</row>
    <row r="71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</row>
    <row r="72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</row>
    <row r="73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</row>
    <row r="74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</row>
    <row r="75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</row>
    <row r="76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</row>
    <row r="77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</row>
    <row r="78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</row>
    <row r="79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</row>
    <row r="80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</row>
    <row r="81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</row>
    <row r="82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</row>
    <row r="83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</row>
    <row r="84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</row>
    <row r="85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</row>
    <row r="86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</row>
    <row r="87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</row>
    <row r="88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</row>
    <row r="89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</row>
    <row r="90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</row>
    <row r="91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</row>
    <row r="92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</row>
    <row r="93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</row>
    <row r="94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</row>
    <row r="95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</row>
    <row r="96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</row>
    <row r="97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</row>
    <row r="98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</row>
    <row r="99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</row>
    <row r="100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</row>
    <row r="101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</row>
    <row r="102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</row>
    <row r="103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</row>
    <row r="104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</row>
    <row r="105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</row>
    <row r="106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</row>
    <row r="107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</row>
    <row r="108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</row>
    <row r="109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</row>
    <row r="110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</row>
    <row r="111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</row>
    <row r="112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</row>
    <row r="113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</row>
    <row r="114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</row>
    <row r="115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</row>
    <row r="116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</row>
    <row r="117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</row>
    <row r="118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</row>
    <row r="119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</row>
    <row r="120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</row>
    <row r="121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</row>
    <row r="122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</row>
    <row r="123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</row>
    <row r="124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</row>
    <row r="125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</row>
    <row r="126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</row>
    <row r="127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</row>
    <row r="128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</row>
    <row r="129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</row>
    <row r="130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</row>
    <row r="131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</row>
    <row r="132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</row>
    <row r="133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</row>
    <row r="134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</row>
    <row r="135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</row>
    <row r="136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</row>
    <row r="137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</row>
    <row r="138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</row>
    <row r="139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</row>
    <row r="140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</row>
    <row r="141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</row>
    <row r="142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</row>
    <row r="143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</row>
    <row r="144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</row>
    <row r="145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</row>
    <row r="146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</row>
    <row r="147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</row>
    <row r="148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</row>
    <row r="149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</row>
    <row r="150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</row>
    <row r="151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</row>
    <row r="152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</row>
    <row r="153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</row>
    <row r="154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</row>
    <row r="155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</row>
    <row r="156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</row>
    <row r="157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</row>
    <row r="158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</row>
    <row r="159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</row>
    <row r="160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</row>
    <row r="161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</row>
    <row r="162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</row>
    <row r="163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</row>
    <row r="164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</row>
    <row r="165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</row>
    <row r="166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</row>
    <row r="167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</row>
    <row r="168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</row>
    <row r="169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</row>
    <row r="170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</row>
    <row r="17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</row>
    <row r="172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</row>
    <row r="173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</row>
    <row r="174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</row>
    <row r="17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</row>
    <row r="176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</row>
    <row r="177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</row>
    <row r="178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</row>
    <row r="179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</row>
    <row r="180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</row>
    <row r="18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</row>
    <row r="182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</row>
    <row r="183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</row>
    <row r="184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</row>
    <row r="18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</row>
    <row r="186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</row>
    <row r="187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</row>
    <row r="188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</row>
    <row r="189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</row>
    <row r="190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</row>
    <row r="19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</row>
    <row r="192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</row>
    <row r="193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</row>
    <row r="194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</row>
    <row r="19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</row>
    <row r="196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</row>
    <row r="197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</row>
    <row r="198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</row>
    <row r="199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</row>
    <row r="200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</row>
    <row r="20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</row>
    <row r="202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</row>
    <row r="203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</row>
    <row r="204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</row>
    <row r="205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</row>
    <row r="206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</row>
    <row r="207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</row>
    <row r="208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</row>
    <row r="209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</row>
    <row r="210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</row>
    <row r="21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</row>
    <row r="212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</row>
    <row r="213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</row>
    <row r="214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</row>
    <row r="215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</row>
    <row r="216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</row>
    <row r="217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</row>
    <row r="218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</row>
    <row r="219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</row>
    <row r="220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</row>
    <row r="22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</row>
    <row r="222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</row>
    <row r="223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</row>
    <row r="224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</row>
    <row r="225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</row>
    <row r="226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</row>
    <row r="227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</row>
    <row r="228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</row>
    <row r="229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</row>
    <row r="230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</row>
    <row r="23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</row>
    <row r="232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</row>
    <row r="233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</row>
    <row r="234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</row>
    <row r="2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</row>
    <row r="236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</row>
    <row r="237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</row>
    <row r="238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</row>
    <row r="239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</row>
    <row r="240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</row>
    <row r="24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</row>
    <row r="242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</row>
    <row r="243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</row>
    <row r="244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</row>
    <row r="245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</row>
    <row r="246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</row>
    <row r="247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</row>
    <row r="248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</row>
    <row r="249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</row>
    <row r="250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</row>
    <row r="25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</row>
    <row r="252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</row>
    <row r="253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</row>
    <row r="254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</row>
    <row r="255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</row>
    <row r="256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</row>
    <row r="257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</row>
    <row r="258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</row>
    <row r="259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</row>
    <row r="260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</row>
    <row r="26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</row>
    <row r="262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</row>
    <row r="263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</row>
    <row r="264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</row>
    <row r="265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</row>
    <row r="266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</row>
    <row r="267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</row>
    <row r="268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</row>
    <row r="269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</row>
    <row r="270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</row>
    <row r="27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</row>
    <row r="272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</row>
    <row r="273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</row>
    <row r="274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</row>
    <row r="275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</row>
    <row r="276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</row>
    <row r="277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</row>
    <row r="278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</row>
    <row r="279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</row>
    <row r="280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</row>
    <row r="28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</row>
    <row r="282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</row>
    <row r="283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</row>
    <row r="284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</row>
    <row r="285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</row>
    <row r="286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</row>
    <row r="287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</row>
    <row r="288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</row>
    <row r="289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</row>
    <row r="290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</row>
    <row r="29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</row>
    <row r="292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</row>
    <row r="293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</row>
    <row r="294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</row>
    <row r="29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</row>
    <row r="296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</row>
    <row r="297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</row>
    <row r="298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</row>
    <row r="299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</row>
    <row r="300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</row>
    <row r="30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</row>
    <row r="302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</row>
    <row r="303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</row>
    <row r="304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</row>
    <row r="305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</row>
    <row r="306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</row>
    <row r="307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</row>
    <row r="308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</row>
    <row r="309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</row>
    <row r="310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</row>
    <row r="31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</row>
    <row r="312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</row>
    <row r="313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</row>
    <row r="314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</row>
    <row r="315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</row>
    <row r="316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</row>
    <row r="317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</row>
    <row r="318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</row>
    <row r="319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</row>
    <row r="320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</row>
    <row r="32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</row>
    <row r="322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</row>
    <row r="323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</row>
    <row r="324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</row>
    <row r="325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</row>
    <row r="326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</row>
    <row r="327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</row>
    <row r="328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</row>
    <row r="329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</row>
    <row r="330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</row>
    <row r="33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</row>
    <row r="332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</row>
    <row r="333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</row>
    <row r="334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</row>
    <row r="335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</row>
    <row r="336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</row>
    <row r="337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</row>
    <row r="338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</row>
    <row r="339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</row>
    <row r="340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</row>
    <row r="34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</row>
    <row r="342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</row>
    <row r="343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</row>
    <row r="344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</row>
    <row r="345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</row>
    <row r="346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</row>
    <row r="347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</row>
    <row r="348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</row>
    <row r="349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</row>
    <row r="350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</row>
    <row r="35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</row>
    <row r="352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</row>
    <row r="353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</row>
    <row r="354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</row>
    <row r="355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</row>
    <row r="356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</row>
    <row r="357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</row>
    <row r="358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</row>
    <row r="359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</row>
    <row r="360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</row>
    <row r="36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</row>
    <row r="362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</row>
    <row r="363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</row>
    <row r="364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</row>
    <row r="365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</row>
    <row r="366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</row>
    <row r="367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</row>
    <row r="368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</row>
    <row r="369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</row>
    <row r="370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</row>
    <row r="37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</row>
    <row r="372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</row>
    <row r="373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</row>
    <row r="374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</row>
    <row r="375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</row>
    <row r="376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</row>
    <row r="377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</row>
    <row r="378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</row>
    <row r="379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</row>
    <row r="380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</row>
    <row r="38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</row>
    <row r="382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</row>
    <row r="383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</row>
    <row r="384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</row>
    <row r="385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</row>
    <row r="386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</row>
    <row r="387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</row>
    <row r="388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</row>
    <row r="389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</row>
    <row r="390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</row>
    <row r="39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</row>
    <row r="392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</row>
    <row r="393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</row>
    <row r="394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</row>
    <row r="39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</row>
    <row r="396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</row>
    <row r="397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</row>
    <row r="398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</row>
    <row r="399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</row>
    <row r="400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</row>
    <row r="40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</row>
    <row r="402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</row>
    <row r="403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</row>
    <row r="404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</row>
    <row r="40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</row>
    <row r="406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</row>
    <row r="407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</row>
    <row r="408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</row>
    <row r="409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</row>
    <row r="410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</row>
    <row r="41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</row>
    <row r="412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</row>
    <row r="413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</row>
    <row r="414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</row>
    <row r="41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</row>
    <row r="416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</row>
    <row r="417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</row>
    <row r="418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</row>
    <row r="419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</row>
    <row r="420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</row>
    <row r="42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</row>
    <row r="422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</row>
    <row r="423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</row>
    <row r="424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</row>
    <row r="425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</row>
    <row r="426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</row>
    <row r="427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</row>
    <row r="428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</row>
    <row r="429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</row>
    <row r="430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</row>
    <row r="43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</row>
    <row r="432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</row>
    <row r="433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</row>
    <row r="434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</row>
    <row r="435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</row>
    <row r="436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</row>
    <row r="437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</row>
    <row r="438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</row>
    <row r="439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</row>
    <row r="440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</row>
    <row r="44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</row>
    <row r="442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</row>
    <row r="443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</row>
    <row r="444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</row>
    <row r="445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</row>
    <row r="446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</row>
    <row r="447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</row>
    <row r="448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</row>
    <row r="449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</row>
    <row r="450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</row>
    <row r="45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</row>
    <row r="452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</row>
    <row r="453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</row>
    <row r="454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</row>
    <row r="455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</row>
    <row r="456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</row>
    <row r="457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</row>
    <row r="458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</row>
    <row r="459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</row>
    <row r="460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</row>
    <row r="46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</row>
    <row r="462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</row>
    <row r="463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</row>
    <row r="464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</row>
    <row r="46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</row>
    <row r="466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</row>
    <row r="467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</row>
    <row r="468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</row>
    <row r="469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</row>
    <row r="470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</row>
    <row r="47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</row>
    <row r="472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</row>
    <row r="473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</row>
    <row r="474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</row>
    <row r="47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</row>
    <row r="476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</row>
    <row r="477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</row>
    <row r="478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</row>
    <row r="479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</row>
    <row r="480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</row>
    <row r="48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</row>
    <row r="482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</row>
    <row r="483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</row>
    <row r="484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</row>
    <row r="485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</row>
    <row r="486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</row>
    <row r="487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</row>
    <row r="488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</row>
    <row r="489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</row>
    <row r="490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</row>
    <row r="49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</row>
    <row r="492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</row>
    <row r="493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</row>
    <row r="494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</row>
    <row r="495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</row>
    <row r="496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</row>
    <row r="497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</row>
    <row r="498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</row>
    <row r="499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</row>
    <row r="500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</row>
    <row r="50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</row>
    <row r="502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</row>
    <row r="503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</row>
    <row r="504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</row>
    <row r="50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</row>
    <row r="506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</row>
    <row r="507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</row>
    <row r="508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</row>
    <row r="509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</row>
    <row r="510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</row>
    <row r="51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</row>
    <row r="512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</row>
    <row r="513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</row>
    <row r="514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</row>
    <row r="51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</row>
    <row r="516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</row>
    <row r="517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</row>
    <row r="518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</row>
    <row r="519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</row>
    <row r="520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</row>
    <row r="52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</row>
    <row r="522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</row>
    <row r="523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</row>
    <row r="524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</row>
    <row r="52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</row>
    <row r="526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</row>
    <row r="527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</row>
    <row r="528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</row>
    <row r="529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</row>
    <row r="530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</row>
    <row r="53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</row>
    <row r="532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</row>
    <row r="533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</row>
    <row r="534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</row>
    <row r="53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</row>
    <row r="536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</row>
    <row r="537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</row>
    <row r="538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</row>
    <row r="539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</row>
    <row r="540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</row>
    <row r="54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</row>
    <row r="542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</row>
    <row r="543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</row>
    <row r="544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</row>
    <row r="54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</row>
    <row r="546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</row>
    <row r="547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</row>
    <row r="548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</row>
    <row r="549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</row>
    <row r="550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</row>
    <row r="55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</row>
    <row r="552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</row>
    <row r="553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</row>
    <row r="554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</row>
    <row r="55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</row>
    <row r="556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</row>
    <row r="557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</row>
    <row r="558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</row>
    <row r="559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</row>
    <row r="560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</row>
    <row r="56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</row>
    <row r="562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</row>
    <row r="563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</row>
    <row r="564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</row>
    <row r="56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</row>
    <row r="566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</row>
    <row r="567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</row>
    <row r="568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</row>
    <row r="569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</row>
    <row r="570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</row>
    <row r="57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</row>
    <row r="572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</row>
    <row r="573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</row>
    <row r="574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</row>
    <row r="57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</row>
    <row r="576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</row>
    <row r="577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</row>
    <row r="578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</row>
    <row r="579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</row>
    <row r="580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</row>
    <row r="58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</row>
    <row r="582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</row>
    <row r="583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</row>
    <row r="584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</row>
    <row r="58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</row>
    <row r="586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</row>
    <row r="587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</row>
    <row r="588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</row>
    <row r="589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</row>
    <row r="590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</row>
    <row r="59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</row>
    <row r="592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</row>
    <row r="593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</row>
    <row r="594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</row>
    <row r="59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</row>
    <row r="596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</row>
    <row r="597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</row>
    <row r="598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</row>
    <row r="599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</row>
    <row r="600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</row>
    <row r="60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</row>
    <row r="602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</row>
    <row r="603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</row>
    <row r="604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</row>
    <row r="60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</row>
    <row r="606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</row>
    <row r="607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</row>
    <row r="608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</row>
    <row r="609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</row>
    <row r="610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</row>
    <row r="61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</row>
    <row r="612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</row>
    <row r="613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</row>
    <row r="614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</row>
    <row r="61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</row>
    <row r="616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</row>
    <row r="617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</row>
    <row r="618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</row>
    <row r="619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</row>
    <row r="620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</row>
    <row r="62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</row>
    <row r="622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</row>
    <row r="623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</row>
    <row r="624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</row>
    <row r="62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</row>
    <row r="626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</row>
    <row r="627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</row>
    <row r="628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</row>
    <row r="629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</row>
    <row r="630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</row>
    <row r="63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</row>
    <row r="632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</row>
    <row r="633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</row>
    <row r="634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</row>
    <row r="63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</row>
    <row r="636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</row>
    <row r="637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</row>
    <row r="638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</row>
    <row r="639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</row>
    <row r="640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</row>
    <row r="64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</row>
    <row r="642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</row>
    <row r="643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</row>
    <row r="644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</row>
    <row r="64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</row>
    <row r="646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</row>
    <row r="647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</row>
    <row r="648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</row>
    <row r="649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</row>
    <row r="650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</row>
    <row r="65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</row>
    <row r="652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</row>
    <row r="653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</row>
    <row r="654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</row>
    <row r="65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</row>
    <row r="656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</row>
    <row r="657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</row>
    <row r="658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</row>
    <row r="659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</row>
    <row r="660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</row>
    <row r="66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</row>
    <row r="662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</row>
    <row r="663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</row>
    <row r="664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</row>
    <row r="66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</row>
    <row r="666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</row>
    <row r="667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</row>
    <row r="668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</row>
    <row r="669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</row>
    <row r="670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</row>
    <row r="67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</row>
    <row r="672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</row>
    <row r="673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</row>
    <row r="674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</row>
    <row r="67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</row>
    <row r="676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</row>
    <row r="677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</row>
    <row r="678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</row>
    <row r="679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</row>
    <row r="680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</row>
    <row r="68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</row>
    <row r="682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</row>
    <row r="683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</row>
    <row r="684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</row>
    <row r="68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</row>
    <row r="686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</row>
    <row r="687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</row>
    <row r="688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</row>
    <row r="689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</row>
    <row r="690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</row>
    <row r="69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</row>
    <row r="692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</row>
    <row r="693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</row>
    <row r="694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</row>
    <row r="69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</row>
    <row r="696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</row>
    <row r="697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</row>
    <row r="698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</row>
    <row r="699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</row>
    <row r="700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</row>
    <row r="70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</row>
    <row r="702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</row>
    <row r="703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</row>
    <row r="704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</row>
    <row r="70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</row>
    <row r="706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</row>
    <row r="707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</row>
    <row r="708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</row>
    <row r="709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</row>
    <row r="710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</row>
    <row r="71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</row>
    <row r="712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</row>
    <row r="713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</row>
    <row r="714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</row>
    <row r="71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</row>
    <row r="716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</row>
    <row r="717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</row>
    <row r="718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</row>
    <row r="719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</row>
    <row r="720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</row>
    <row r="72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</row>
    <row r="722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</row>
    <row r="723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</row>
    <row r="724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</row>
    <row r="72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</row>
    <row r="726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</row>
    <row r="727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</row>
    <row r="728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</row>
    <row r="729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</row>
    <row r="730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</row>
    <row r="73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</row>
    <row r="732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</row>
    <row r="733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</row>
    <row r="734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</row>
    <row r="73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</row>
    <row r="736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</row>
    <row r="737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</row>
    <row r="738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</row>
    <row r="739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</row>
    <row r="740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</row>
    <row r="74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</row>
    <row r="742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</row>
    <row r="743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</row>
    <row r="744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</row>
    <row r="74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</row>
    <row r="746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</row>
    <row r="747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</row>
    <row r="748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</row>
    <row r="749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</row>
    <row r="750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</row>
    <row r="75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</row>
    <row r="752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</row>
    <row r="753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</row>
    <row r="754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</row>
    <row r="75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</row>
    <row r="756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</row>
    <row r="757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</row>
    <row r="758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</row>
    <row r="759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</row>
    <row r="760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</row>
    <row r="76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</row>
    <row r="762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</row>
    <row r="763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</row>
    <row r="764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</row>
    <row r="76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</row>
    <row r="766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</row>
    <row r="767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</row>
    <row r="768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</row>
    <row r="769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</row>
    <row r="770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</row>
    <row r="77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</row>
    <row r="772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</row>
    <row r="773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</row>
    <row r="774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</row>
    <row r="77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</row>
    <row r="776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</row>
    <row r="777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</row>
    <row r="778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</row>
    <row r="779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</row>
    <row r="780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</row>
    <row r="78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</row>
    <row r="782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</row>
    <row r="783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</row>
    <row r="784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</row>
    <row r="78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</row>
    <row r="786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</row>
    <row r="787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</row>
    <row r="788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</row>
    <row r="789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</row>
    <row r="790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</row>
    <row r="79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</row>
    <row r="792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</row>
    <row r="793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</row>
    <row r="794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</row>
    <row r="79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</row>
    <row r="796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</row>
    <row r="797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</row>
    <row r="798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</row>
    <row r="799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</row>
    <row r="800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</row>
    <row r="80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</row>
    <row r="802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</row>
    <row r="803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</row>
    <row r="804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</row>
    <row r="80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</row>
    <row r="806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</row>
    <row r="807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</row>
    <row r="808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</row>
    <row r="809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</row>
    <row r="810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</row>
    <row r="81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</row>
    <row r="812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</row>
    <row r="813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</row>
    <row r="814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</row>
    <row r="81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</row>
    <row r="816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</row>
    <row r="817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</row>
    <row r="818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</row>
    <row r="819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</row>
    <row r="820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</row>
    <row r="82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</row>
    <row r="822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</row>
    <row r="823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</row>
    <row r="824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</row>
    <row r="82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</row>
    <row r="826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</row>
    <row r="827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</row>
    <row r="828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</row>
    <row r="829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</row>
    <row r="830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</row>
    <row r="83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</row>
    <row r="832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</row>
    <row r="833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</row>
    <row r="834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</row>
    <row r="83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</row>
    <row r="836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</row>
    <row r="837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</row>
    <row r="838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</row>
    <row r="839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</row>
    <row r="840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</row>
    <row r="84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</row>
    <row r="842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</row>
    <row r="843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</row>
    <row r="844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</row>
    <row r="84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</row>
    <row r="846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</row>
    <row r="847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</row>
    <row r="848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</row>
    <row r="849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</row>
    <row r="850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</row>
    <row r="85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</row>
    <row r="852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</row>
    <row r="853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</row>
    <row r="854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</row>
    <row r="85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</row>
    <row r="856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</row>
    <row r="857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</row>
    <row r="858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</row>
    <row r="859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</row>
    <row r="860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</row>
    <row r="86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</row>
    <row r="862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</row>
    <row r="863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</row>
    <row r="864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</row>
    <row r="86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</row>
    <row r="866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</row>
    <row r="867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</row>
    <row r="868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</row>
    <row r="869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</row>
    <row r="870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</row>
    <row r="87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</row>
    <row r="872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</row>
    <row r="873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</row>
    <row r="874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</row>
    <row r="87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</row>
    <row r="876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</row>
    <row r="877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</row>
    <row r="878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</row>
    <row r="879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</row>
    <row r="880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</row>
    <row r="88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</row>
    <row r="882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</row>
    <row r="883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</row>
    <row r="884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</row>
    <row r="88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</row>
    <row r="886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</row>
    <row r="887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</row>
    <row r="888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</row>
    <row r="889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</row>
    <row r="890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</row>
    <row r="89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</row>
    <row r="892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</row>
    <row r="893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</row>
    <row r="894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</row>
    <row r="89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</row>
    <row r="896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</row>
    <row r="897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</row>
    <row r="898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</row>
    <row r="899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</row>
    <row r="900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</row>
    <row r="90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</row>
    <row r="902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</row>
    <row r="903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</row>
    <row r="904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</row>
    <row r="90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</row>
    <row r="906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</row>
    <row r="907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</row>
    <row r="908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</row>
    <row r="909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</row>
    <row r="910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</row>
    <row r="91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</row>
    <row r="912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</row>
    <row r="913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</row>
    <row r="914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</row>
    <row r="915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</row>
    <row r="916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</row>
    <row r="917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</row>
    <row r="918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</row>
    <row r="919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</row>
    <row r="920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</row>
    <row r="92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</row>
    <row r="922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</row>
    <row r="923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</row>
    <row r="924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</row>
    <row r="92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</row>
    <row r="926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</row>
    <row r="927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</row>
    <row r="928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</row>
    <row r="929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</row>
    <row r="930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</row>
    <row r="93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</row>
    <row r="932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</row>
    <row r="933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</row>
    <row r="934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</row>
    <row r="935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</row>
    <row r="936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</row>
    <row r="937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</row>
    <row r="938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</row>
    <row r="939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</row>
    <row r="940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</row>
    <row r="94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</row>
    <row r="942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</row>
    <row r="943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</row>
    <row r="944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</row>
    <row r="94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</row>
    <row r="946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</row>
    <row r="947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</row>
    <row r="948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</row>
    <row r="949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</row>
    <row r="950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</row>
    <row r="95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</row>
    <row r="952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</row>
    <row r="953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</row>
    <row r="954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</row>
    <row r="955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</row>
    <row r="956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</row>
    <row r="957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</row>
    <row r="958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</row>
    <row r="959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</row>
    <row r="960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</row>
    <row r="96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</row>
    <row r="962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</row>
    <row r="963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</row>
    <row r="964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</row>
    <row r="965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</row>
    <row r="966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</row>
    <row r="967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</row>
    <row r="968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</row>
    <row r="969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</row>
    <row r="970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</row>
    <row r="97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</row>
    <row r="972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</row>
    <row r="973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</row>
    <row r="974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</row>
    <row r="975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</row>
    <row r="976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</row>
    <row r="977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</row>
    <row r="978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</row>
    <row r="979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</row>
    <row r="980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</row>
    <row r="98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</row>
    <row r="982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</row>
    <row r="983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</row>
    <row r="984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</row>
    <row r="985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</row>
    <row r="986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</row>
    <row r="987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</row>
    <row r="988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</row>
    <row r="989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</row>
    <row r="990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</row>
    <row r="99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</row>
    <row r="992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</row>
    <row r="993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</row>
    <row r="994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</row>
    <row r="995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</row>
    <row r="996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</row>
    <row r="997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</row>
    <row r="998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</row>
    <row r="999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</row>
    <row r="1000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</row>
    <row r="1001">
      <c r="A1001" s="64"/>
      <c r="B1001" s="64"/>
      <c r="C1001" s="64"/>
      <c r="D1001" s="64"/>
      <c r="E1001" s="64"/>
      <c r="F1001" s="64"/>
      <c r="G1001" s="64"/>
      <c r="H1001" s="64"/>
      <c r="I1001" s="64"/>
      <c r="J1001" s="64"/>
      <c r="K1001" s="64"/>
      <c r="L1001" s="64"/>
      <c r="M1001" s="64"/>
      <c r="N1001" s="64"/>
      <c r="O1001" s="64"/>
      <c r="P1001" s="64"/>
      <c r="Q1001" s="64"/>
      <c r="R1001" s="64"/>
      <c r="S1001" s="64"/>
      <c r="T1001" s="64"/>
      <c r="U1001" s="64"/>
      <c r="V1001" s="64"/>
      <c r="W1001" s="64"/>
      <c r="X1001" s="64"/>
      <c r="Y1001" s="64"/>
    </row>
    <row r="1002">
      <c r="A1002" s="64"/>
      <c r="B1002" s="64"/>
      <c r="C1002" s="64"/>
      <c r="D1002" s="64"/>
      <c r="E1002" s="64"/>
      <c r="F1002" s="64"/>
      <c r="G1002" s="64"/>
      <c r="H1002" s="64"/>
      <c r="I1002" s="64"/>
      <c r="J1002" s="64"/>
      <c r="K1002" s="64"/>
      <c r="L1002" s="64"/>
      <c r="M1002" s="64"/>
      <c r="N1002" s="64"/>
      <c r="O1002" s="64"/>
      <c r="P1002" s="64"/>
      <c r="Q1002" s="64"/>
      <c r="R1002" s="64"/>
      <c r="S1002" s="64"/>
      <c r="T1002" s="64"/>
      <c r="U1002" s="64"/>
      <c r="V1002" s="64"/>
      <c r="W1002" s="64"/>
      <c r="X1002" s="64"/>
      <c r="Y1002" s="6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</cols>
  <sheetData>
    <row r="1">
      <c r="A1" s="39" t="s">
        <v>19</v>
      </c>
      <c r="B1" s="40" t="s">
        <v>20</v>
      </c>
      <c r="C1" s="41"/>
      <c r="D1" s="39" t="s">
        <v>21</v>
      </c>
      <c r="E1" s="40" t="s">
        <v>22</v>
      </c>
      <c r="F1" s="113" t="s">
        <v>109</v>
      </c>
      <c r="G1" s="114" t="s">
        <v>110</v>
      </c>
    </row>
    <row r="2">
      <c r="A2" s="47" t="s">
        <v>28</v>
      </c>
      <c r="B2" s="48" t="s">
        <v>29</v>
      </c>
      <c r="C2" s="47"/>
      <c r="D2" s="49" t="s">
        <v>30</v>
      </c>
      <c r="E2" s="49">
        <v>18.0</v>
      </c>
      <c r="F2" s="115">
        <v>17.0</v>
      </c>
      <c r="G2" s="116">
        <f t="shared" ref="G2:G6" si="1">F2-E2</f>
        <v>-1</v>
      </c>
    </row>
    <row r="3">
      <c r="A3" s="47" t="s">
        <v>33</v>
      </c>
      <c r="B3" s="48" t="s">
        <v>34</v>
      </c>
      <c r="C3" s="47"/>
      <c r="D3" s="49" t="s">
        <v>35</v>
      </c>
      <c r="E3" s="49">
        <v>20.0</v>
      </c>
      <c r="F3" s="115">
        <v>20.0</v>
      </c>
      <c r="G3" s="116">
        <f t="shared" si="1"/>
        <v>0</v>
      </c>
    </row>
    <row r="4">
      <c r="A4" s="47" t="s">
        <v>36</v>
      </c>
      <c r="B4" s="48" t="s">
        <v>37</v>
      </c>
      <c r="C4" s="47"/>
      <c r="D4" s="49" t="s">
        <v>38</v>
      </c>
      <c r="E4" s="49">
        <v>20.0</v>
      </c>
      <c r="F4" s="115">
        <v>22.0</v>
      </c>
      <c r="G4" s="116">
        <f t="shared" si="1"/>
        <v>2</v>
      </c>
    </row>
    <row r="5">
      <c r="A5" s="47" t="s">
        <v>39</v>
      </c>
      <c r="B5" s="48" t="s">
        <v>40</v>
      </c>
      <c r="C5" s="47"/>
      <c r="D5" s="49" t="s">
        <v>41</v>
      </c>
      <c r="E5" s="49">
        <v>8.0</v>
      </c>
      <c r="F5" s="115">
        <v>10.0</v>
      </c>
      <c r="G5" s="116">
        <f t="shared" si="1"/>
        <v>2</v>
      </c>
    </row>
    <row r="6">
      <c r="A6" s="47" t="s">
        <v>42</v>
      </c>
      <c r="B6" s="48" t="s">
        <v>43</v>
      </c>
      <c r="C6" s="47"/>
      <c r="D6" s="49" t="s">
        <v>44</v>
      </c>
      <c r="E6" s="49">
        <v>6.0</v>
      </c>
      <c r="F6" s="115">
        <v>8.0</v>
      </c>
      <c r="G6" s="116">
        <f t="shared" si="1"/>
        <v>2</v>
      </c>
    </row>
    <row r="7">
      <c r="A7" s="53"/>
      <c r="B7" s="54"/>
      <c r="C7" s="20"/>
      <c r="D7" s="53"/>
      <c r="E7" s="53"/>
      <c r="F7" s="117"/>
      <c r="G7" s="116"/>
    </row>
    <row r="8">
      <c r="A8" s="49" t="s">
        <v>45</v>
      </c>
      <c r="B8" s="56" t="s">
        <v>46</v>
      </c>
      <c r="C8" s="20"/>
      <c r="D8" s="49" t="s">
        <v>47</v>
      </c>
      <c r="E8" s="49">
        <v>10.0</v>
      </c>
      <c r="F8" s="115">
        <v>12.0</v>
      </c>
      <c r="G8" s="116">
        <f t="shared" ref="G8:G13" si="2">F8-E8</f>
        <v>2</v>
      </c>
    </row>
    <row r="9">
      <c r="A9" s="47" t="s">
        <v>50</v>
      </c>
      <c r="B9" s="48" t="s">
        <v>51</v>
      </c>
      <c r="C9" s="47"/>
      <c r="D9" s="49" t="s">
        <v>30</v>
      </c>
      <c r="E9" s="49">
        <v>18.0</v>
      </c>
      <c r="F9" s="115">
        <v>20.0</v>
      </c>
      <c r="G9" s="116">
        <f t="shared" si="2"/>
        <v>2</v>
      </c>
    </row>
    <row r="10">
      <c r="A10" s="47" t="s">
        <v>52</v>
      </c>
      <c r="B10" s="48" t="s">
        <v>53</v>
      </c>
      <c r="C10" s="47"/>
      <c r="D10" s="49" t="s">
        <v>35</v>
      </c>
      <c r="E10" s="49">
        <v>15.0</v>
      </c>
      <c r="F10" s="115">
        <v>16.0</v>
      </c>
      <c r="G10" s="116">
        <f t="shared" si="2"/>
        <v>1</v>
      </c>
    </row>
    <row r="11">
      <c r="A11" s="47" t="s">
        <v>54</v>
      </c>
      <c r="B11" s="48" t="s">
        <v>55</v>
      </c>
      <c r="C11" s="47"/>
      <c r="D11" s="49" t="s">
        <v>38</v>
      </c>
      <c r="E11" s="49">
        <v>15.0</v>
      </c>
      <c r="F11" s="115">
        <v>17.0</v>
      </c>
      <c r="G11" s="116">
        <f t="shared" si="2"/>
        <v>2</v>
      </c>
    </row>
    <row r="12">
      <c r="A12" s="47" t="s">
        <v>56</v>
      </c>
      <c r="B12" s="48" t="s">
        <v>57</v>
      </c>
      <c r="C12" s="47"/>
      <c r="D12" s="49" t="s">
        <v>41</v>
      </c>
      <c r="E12" s="49">
        <v>11.0</v>
      </c>
      <c r="F12" s="115">
        <v>12.0</v>
      </c>
      <c r="G12" s="116">
        <f t="shared" si="2"/>
        <v>1</v>
      </c>
    </row>
    <row r="13">
      <c r="A13" s="47" t="s">
        <v>58</v>
      </c>
      <c r="B13" s="48" t="s">
        <v>59</v>
      </c>
      <c r="C13" s="47"/>
      <c r="D13" s="49" t="s">
        <v>44</v>
      </c>
      <c r="E13" s="49">
        <v>3.0</v>
      </c>
      <c r="F13" s="115">
        <v>4.0</v>
      </c>
      <c r="G13" s="116">
        <f t="shared" si="2"/>
        <v>1</v>
      </c>
    </row>
  </sheetData>
  <mergeCells count="3">
    <mergeCell ref="B1:C1"/>
    <mergeCell ref="B7:C7"/>
    <mergeCell ref="B8:C8"/>
  </mergeCells>
  <drawing r:id="rId1"/>
</worksheet>
</file>