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849A0E8C-9D96-4553-87F8-206D769BB482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<sst xmlns="http://schemas.openxmlformats.org/spreadsheetml/2006/main" count="343" uniqueCount="143">
  <si>
    <t>平台</t>
  </si>
  <si>
    <t>样例规模
(矩阵大小，消元子个数，被消元行行数)</t>
    <phoneticPr fontId="1" type="noConversion"/>
  </si>
  <si>
    <t>/* 所有数据规模：</t>
  </si>
  <si>
    <t>1:  130   22    8</t>
  </si>
  <si>
    <t>2:  254   106   53</t>
  </si>
  <si>
    <t>3:  562   170   53</t>
  </si>
  <si>
    <t>4:  1011  539   263</t>
  </si>
  <si>
    <t>5:  2362  1226  453</t>
  </si>
  <si>
    <t>7:  8399  6375  4535</t>
  </si>
  <si>
    <t>8:  23075 18748 14325</t>
  </si>
  <si>
    <t>9:  39060 23904 14921</t>
  </si>
  <si>
    <t>10: 43577 39477 54274</t>
  </si>
  <si>
    <t>11: 85401 5724  756</t>
  </si>
  <si>
    <t>*/</t>
  </si>
  <si>
    <t>6:  3799  2759  1953</t>
    <phoneticPr fontId="1" type="noConversion"/>
  </si>
  <si>
    <t>初代</t>
    <phoneticPr fontId="1" type="noConversion"/>
  </si>
  <si>
    <t>初代优化</t>
    <phoneticPr fontId="1" type="noConversion"/>
  </si>
  <si>
    <t>静态+首项优化</t>
    <phoneticPr fontId="1" type="noConversion"/>
  </si>
  <si>
    <t>静态+首项进一步优化</t>
    <phoneticPr fontId="1" type="noConversion"/>
  </si>
  <si>
    <t>/</t>
    <phoneticPr fontId="1" type="noConversion"/>
  </si>
  <si>
    <t>算法 \ 执行时间(不算IO)\ms</t>
    <phoneticPr fontId="1" type="noConversion"/>
  </si>
  <si>
    <t>x86(VS2019内置编译器编译)(注：因为现在是串行算法的探索阶段，VS2019有配置好的boost库)</t>
    <phoneticPr fontId="1" type="noConversion"/>
  </si>
  <si>
    <t>串行最优</t>
    <phoneticPr fontId="1" type="noConversion"/>
  </si>
  <si>
    <t>Pthread+循环划分</t>
    <phoneticPr fontId="1" type="noConversion"/>
  </si>
  <si>
    <t>Pthread+块划分</t>
    <phoneticPr fontId="1" type="noConversion"/>
  </si>
  <si>
    <t>OMP Dynamic</t>
    <phoneticPr fontId="1" type="noConversion"/>
  </si>
  <si>
    <t>OMP Static</t>
    <phoneticPr fontId="1" type="noConversion"/>
  </si>
  <si>
    <t>OMP Guided</t>
    <phoneticPr fontId="1" type="noConversion"/>
  </si>
  <si>
    <t>串行重排</t>
    <phoneticPr fontId="1" type="noConversion"/>
  </si>
  <si>
    <t>0.0166</t>
  </si>
  <si>
    <t>0.4617</t>
    <phoneticPr fontId="1" type="noConversion"/>
  </si>
  <si>
    <t>0.7809</t>
    <phoneticPr fontId="1" type="noConversion"/>
  </si>
  <si>
    <t>12.1771</t>
    <phoneticPr fontId="1" type="noConversion"/>
  </si>
  <si>
    <t>56.2813</t>
    <phoneticPr fontId="1" type="noConversion"/>
  </si>
  <si>
    <t>674.378</t>
    <phoneticPr fontId="1" type="noConversion"/>
  </si>
  <si>
    <t>5873.42</t>
    <phoneticPr fontId="1" type="noConversion"/>
  </si>
  <si>
    <t>100550</t>
  </si>
  <si>
    <t>246257</t>
    <phoneticPr fontId="1" type="noConversion"/>
  </si>
  <si>
    <t>816478</t>
  </si>
  <si>
    <t>1529.34</t>
  </si>
  <si>
    <t>2401.84</t>
  </si>
  <si>
    <t>213013</t>
  </si>
  <si>
    <t>60485.5</t>
  </si>
  <si>
    <t>算法 \ 执行时间(不算IO)\ms，线程数：8</t>
    <phoneticPr fontId="1" type="noConversion"/>
  </si>
  <si>
    <t>25776</t>
  </si>
  <si>
    <t>1265.08</t>
  </si>
  <si>
    <t>171.112</t>
  </si>
  <si>
    <t>40.6864</t>
  </si>
  <si>
    <t>14.4379</t>
    <phoneticPr fontId="1" type="noConversion"/>
  </si>
  <si>
    <t>11.345</t>
  </si>
  <si>
    <t>4.7571</t>
  </si>
  <si>
    <t>3.463</t>
    <phoneticPr fontId="1" type="noConversion"/>
  </si>
  <si>
    <t>4.3403</t>
    <phoneticPr fontId="1" type="noConversion"/>
  </si>
  <si>
    <t>5.183</t>
  </si>
  <si>
    <t>12.0503</t>
  </si>
  <si>
    <t>15.1816</t>
  </si>
  <si>
    <t>43.6297</t>
  </si>
  <si>
    <t>182.309</t>
  </si>
  <si>
    <t>1336.48</t>
  </si>
  <si>
    <t>26524.8</t>
  </si>
  <si>
    <t>68839.5</t>
  </si>
  <si>
    <t>260338</t>
  </si>
  <si>
    <t>2463.15</t>
  </si>
  <si>
    <t>MPI</t>
    <phoneticPr fontId="1" type="noConversion"/>
  </si>
  <si>
    <t>MPI+SIMD</t>
    <phoneticPr fontId="1" type="noConversion"/>
  </si>
  <si>
    <t>MPI+多线程+SIMD</t>
    <phoneticPr fontId="1" type="noConversion"/>
  </si>
  <si>
    <t>2.0482</t>
  </si>
  <si>
    <t>4.3569</t>
  </si>
  <si>
    <t>6.2239</t>
  </si>
  <si>
    <t>2527.34</t>
  </si>
  <si>
    <t>26645.8</t>
  </si>
  <si>
    <t>Out of memory</t>
  </si>
  <si>
    <t>22384.4</t>
  </si>
  <si>
    <t>2288.18</t>
  </si>
  <si>
    <t>5.5685</t>
  </si>
  <si>
    <t>4.3554</t>
    <phoneticPr fontId="1" type="noConversion"/>
  </si>
  <si>
    <t>1.7932</t>
  </si>
  <si>
    <t>31891.1</t>
  </si>
  <si>
    <t>36639.4</t>
  </si>
  <si>
    <t>2286.59</t>
    <phoneticPr fontId="1" type="noConversion"/>
  </si>
  <si>
    <t>27075.1</t>
  </si>
  <si>
    <t>1712.46</t>
  </si>
  <si>
    <t>1952.89</t>
    <phoneticPr fontId="1" type="noConversion"/>
  </si>
  <si>
    <t>476.57</t>
  </si>
  <si>
    <t>306.81</t>
  </si>
  <si>
    <t>336.346</t>
  </si>
  <si>
    <t>206.655</t>
  </si>
  <si>
    <t>193.751</t>
  </si>
  <si>
    <t>211.904</t>
    <phoneticPr fontId="1" type="noConversion"/>
  </si>
  <si>
    <t>87.6651</t>
  </si>
  <si>
    <t>80.8651</t>
  </si>
  <si>
    <t>86.5971</t>
  </si>
  <si>
    <t>59.3456</t>
  </si>
  <si>
    <t>56.8844</t>
  </si>
  <si>
    <t>60.4044</t>
  </si>
  <si>
    <t>24.8661</t>
  </si>
  <si>
    <t>23.9295</t>
  </si>
  <si>
    <t>25.0451</t>
  </si>
  <si>
    <t>15.6883</t>
  </si>
  <si>
    <t>14.9114</t>
  </si>
  <si>
    <t>15.7833</t>
  </si>
  <si>
    <t>10984.9</t>
  </si>
  <si>
    <t>10406.8</t>
  </si>
  <si>
    <t>10821.4</t>
  </si>
  <si>
    <t>73618.1</t>
    <phoneticPr fontId="1" type="noConversion"/>
  </si>
  <si>
    <t>95771.7</t>
  </si>
  <si>
    <t>280188</t>
    <phoneticPr fontId="1" type="noConversion"/>
  </si>
  <si>
    <t>串行最优（静态位集）</t>
    <phoneticPr fontId="1" type="noConversion"/>
  </si>
  <si>
    <t>串行重排（静态位集）</t>
    <phoneticPr fontId="1" type="noConversion"/>
  </si>
  <si>
    <t>更新后的普通算法</t>
    <phoneticPr fontId="1" type="noConversion"/>
  </si>
  <si>
    <t>更新后的重排算法</t>
    <phoneticPr fontId="1" type="noConversion"/>
  </si>
  <si>
    <t>Pthread+块划分+AVX256</t>
    <phoneticPr fontId="1" type="noConversion"/>
  </si>
  <si>
    <t>Pthread+循环划分+AVX256</t>
    <phoneticPr fontId="1" type="noConversion"/>
  </si>
  <si>
    <t>串行重排+AVX256</t>
    <phoneticPr fontId="1" type="noConversion"/>
  </si>
  <si>
    <t>366314</t>
  </si>
  <si>
    <t>0.0079</t>
  </si>
  <si>
    <t>0.1002</t>
    <phoneticPr fontId="1" type="noConversion"/>
  </si>
  <si>
    <t>0.537</t>
  </si>
  <si>
    <t>0.4033</t>
    <phoneticPr fontId="1" type="noConversion"/>
  </si>
  <si>
    <t>0.5436</t>
  </si>
  <si>
    <t>1.2919</t>
  </si>
  <si>
    <t>40.3511</t>
  </si>
  <si>
    <t>37.7612</t>
  </si>
  <si>
    <t>332.881</t>
  </si>
  <si>
    <t>336.363</t>
  </si>
  <si>
    <t>7972.25</t>
  </si>
  <si>
    <t>8025.96</t>
  </si>
  <si>
    <t>112141</t>
  </si>
  <si>
    <t>3089.15</t>
    <phoneticPr fontId="1" type="noConversion"/>
  </si>
  <si>
    <t>2868.26</t>
  </si>
  <si>
    <t xml:space="preserve">样例规模
</t>
    <phoneticPr fontId="1" type="noConversion"/>
  </si>
  <si>
    <t>319163</t>
  </si>
  <si>
    <t>样例规模</t>
    <phoneticPr fontId="1" type="noConversion"/>
  </si>
  <si>
    <t>2.4643</t>
    <phoneticPr fontId="1" type="noConversion"/>
  </si>
  <si>
    <t>5.3234</t>
    <phoneticPr fontId="1" type="noConversion"/>
  </si>
  <si>
    <t>11.6453</t>
    <phoneticPr fontId="1" type="noConversion"/>
  </si>
  <si>
    <t>2765.23</t>
    <phoneticPr fontId="1" type="noConversion"/>
  </si>
  <si>
    <t>21206.6</t>
    <phoneticPr fontId="1" type="noConversion"/>
  </si>
  <si>
    <t>x86(VS2019内置编译器编译)</t>
    <phoneticPr fontId="1" type="noConversion"/>
  </si>
  <si>
    <t>x86
(VS2019内置编译器编译)</t>
    <phoneticPr fontId="1" type="noConversion"/>
  </si>
  <si>
    <t>/</t>
    <phoneticPr fontId="1" type="noConversion"/>
  </si>
  <si>
    <t>串行重排
（std::bitset）</t>
    <phoneticPr fontId="1" type="noConversion"/>
  </si>
  <si>
    <t>串行重排
(MyBitSet)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</si>
</sst>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2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3" fillId="0" borderId="0" xfId="0" applyFont="1" applyFill="1" applyBorder="1" applyAlignme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top"/>
    </xf>
    <xf numFmtId="0" fontId="2" fillId="0" borderId="0" xfId="0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wrapText="1"/>
    </xf>
    <xf numFmtId="0" fontId="4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top"/>
    </xf>
    <xf numFmtId="0" fontId="2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应用</a:t>
            </a:r>
            <a:r>
              <a:rPr lang="en-US" altLang="zh-CN"/>
              <a:t>std::bitset</a:t>
            </a:r>
            <a:r>
              <a:rPr lang="zh-CN" altLang="en-US"/>
              <a:t>的</a:t>
            </a:r>
            <a:r>
              <a:rPr lang="en-US" altLang="zh-CN"/>
              <a:t>PThread</a:t>
            </a:r>
            <a:r>
              <a:rPr lang="zh-CN" altLang="en-US"/>
              <a:t>算法运行时间对比图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Sheet1!$I$38</c:f>
              <c:strCache>
                <c:ptCount val="1"/>
                <c:pt idx="0">
                  <c:v>串行最优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Sheet1!$H$39:$H$48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Sheet1!$I$39:$I$48</c:f>
              <c:numCache>
                <c:formatCode>@</c:formatCode>
                <c:ptCount val="10"/>
                <c:pt idx="0">
                  <c:v>8.8999999999999999E-3</c:v>
                </c:pt>
                <c:pt idx="1">
                  <c:v>0.35709999999999997</c:v>
                </c:pt>
                <c:pt idx="2">
                  <c:v>0.43780000000000002</c:v>
                </c:pt>
                <c:pt idx="3">
                  <c:v>12.363300000000001</c:v>
                </c:pt>
                <c:pt idx="4">
                  <c:v>54.439700000000002</c:v>
                </c:pt>
                <c:pt idx="5">
                  <c:v>887.11199999999997</c:v>
                </c:pt>
                <c:pt idx="6">
                  <c:v>8924.52</c:v>
                </c:pt>
                <c:pt idx="7">
                  <c:v>136482</c:v>
                </c:pt>
                <c:pt idx="8">
                  <c:v>326578</c:v>
                </c:pt>
                <c:pt idx="9">
                  <c:v>1739410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B6-4725-950A-160A23CDD21E}"/>
            </c:ext>
          </c:extLst>
        </c:ser>
        <c:ser>
          <c:idx val="1"/>
          <c:order val="1"/>
          <c:tx>
            <c:strRef>
              <c:f>Sheet1!$J$38</c:f>
              <c:strCache>
                <c:ptCount val="1"/>
                <c:pt idx="0">
                  <c:v>串行重排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Sheet1!$H$39:$H$48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Sheet1!$J$39:$J$48</c:f>
              <c:numCache>
                <c:formatCode>General</c:formatCode>
                <c:ptCount val="10"/>
                <c:pt idx="0">
                  <c:v>1.66E-2</c:v>
                </c:pt>
                <c:pt idx="1">
                  <c:v>0.4617</c:v>
                </c:pt>
                <c:pt idx="2">
                  <c:v>0.78090000000000004</c:v>
                </c:pt>
                <c:pt idx="3">
                  <c:v>12.177099999999999</c:v>
                </c:pt>
                <c:pt idx="4">
                  <c:v>56.281300000000002</c:v>
                </c:pt>
                <c:pt idx="5">
                  <c:v>674.37800000000004</c:v>
                </c:pt>
                <c:pt idx="6">
                  <c:v>5873.42</c:v>
                </c:pt>
                <c:pt idx="7">
                  <c:v>100550</c:v>
                </c:pt>
                <c:pt idx="8">
                  <c:v>246257</c:v>
                </c:pt>
                <c:pt idx="9">
                  <c:v>816478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B6-4725-950A-160A23CDD21E}"/>
            </c:ext>
          </c:extLst>
        </c:ser>
        <c:ser>
          <c:idx val="2"/>
          <c:order val="2"/>
          <c:tx>
            <c:strRef>
              <c:f>Sheet1!$K$38</c:f>
              <c:strCache>
                <c:ptCount val="1"/>
                <c:pt idx="0">
                  <c:v>Pthread+循环划分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Sheet1!$H$39:$H$48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Sheet1!$K$39:$K$48</c:f>
              <c:numCache>
                <c:formatCode>General</c:formatCode>
                <c:ptCount val="10"/>
                <c:pt idx="0">
                  <c:v>3.4630000000000001</c:v>
                </c:pt>
                <c:pt idx="1">
                  <c:v>4.7571000000000003</c:v>
                </c:pt>
                <c:pt idx="2">
                  <c:v>11.345000000000001</c:v>
                </c:pt>
                <c:pt idx="3">
                  <c:v>14.437900000000001</c:v>
                </c:pt>
                <c:pt idx="4">
                  <c:v>40.686399999999999</c:v>
                </c:pt>
                <c:pt idx="5">
                  <c:v>171.11199999999999</c:v>
                </c:pt>
                <c:pt idx="6">
                  <c:v>1265.08</c:v>
                </c:pt>
                <c:pt idx="7">
                  <c:v>25776</c:v>
                </c:pt>
                <c:pt idx="8">
                  <c:v>60485.5</c:v>
                </c:pt>
                <c:pt idx="9">
                  <c:v>213013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B6-4725-950A-160A23CDD21E}"/>
            </c:ext>
          </c:extLst>
        </c:ser>
        <c:ser>
          <c:idx val="3"/>
          <c:order val="3"/>
          <c:tx>
            <c:strRef>
              <c:f>Sheet1!$L$38</c:f>
              <c:strCache>
                <c:ptCount val="1"/>
                <c:pt idx="0">
                  <c:v>Pthread+块划分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Sheet1!$H$39:$H$48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Sheet1!$L$39:$L$48</c:f>
              <c:numCache>
                <c:formatCode>General</c:formatCode>
                <c:ptCount val="10"/>
                <c:pt idx="0">
                  <c:v>4.3403</c:v>
                </c:pt>
                <c:pt idx="1">
                  <c:v>5.1829999999999998</c:v>
                </c:pt>
                <c:pt idx="2">
                  <c:v>12.0503</c:v>
                </c:pt>
                <c:pt idx="3">
                  <c:v>15.1816</c:v>
                </c:pt>
                <c:pt idx="4">
                  <c:v>43.6297</c:v>
                </c:pt>
                <c:pt idx="5">
                  <c:v>182.309</c:v>
                </c:pt>
                <c:pt idx="6">
                  <c:v>1336.48</c:v>
                </c:pt>
                <c:pt idx="7">
                  <c:v>26524.799999999999</c:v>
                </c:pt>
                <c:pt idx="8">
                  <c:v>68839.5</c:v>
                </c:pt>
                <c:pt idx="9">
                  <c:v>260338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B6-4725-950A-160A23CDD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627439"/>
        <c:axId val="255884975"/>
      </c:scatterChart>
      <c:valAx>
        <c:axId val="24862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5884975"/>
        <c:crosses val="autoZero"/>
        <c:crossBetween val="midCat"/>
      </c:valAx>
      <c:valAx>
        <c:axId val="25588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8627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应用</a:t>
            </a:r>
            <a:r>
              <a:rPr lang="en-US" altLang="zh-CN" sz="1800" b="0" i="0" baseline="0">
                <a:effectLst/>
              </a:rPr>
              <a:t>std::bitset</a:t>
            </a:r>
            <a:r>
              <a:rPr lang="zh-CN" altLang="zh-CN" sz="1800" b="0" i="0" baseline="0">
                <a:effectLst/>
              </a:rPr>
              <a:t>的</a:t>
            </a:r>
            <a:r>
              <a:rPr lang="en-US" altLang="zh-CN" sz="1800" b="0" i="0" baseline="0">
                <a:effectLst/>
              </a:rPr>
              <a:t>OMP</a:t>
            </a:r>
            <a:r>
              <a:rPr lang="zh-CN" altLang="zh-CN" sz="1800" b="0" i="0" baseline="0">
                <a:effectLst/>
              </a:rPr>
              <a:t>算法运行时间对比图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Sheet1!$I$86:$I$87</c:f>
              <c:strCache>
                <c:ptCount val="2"/>
                <c:pt idx="0">
                  <c:v>算法 \ 执行时间(不算IO)\ms，线程数：8</c:v>
                </c:pt>
                <c:pt idx="1">
                  <c:v>串行重排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Sheet1!$H$88:$H$97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Sheet1!$I$88:$I$97</c:f>
              <c:numCache>
                <c:formatCode>General</c:formatCode>
                <c:ptCount val="10"/>
                <c:pt idx="0">
                  <c:v>1.66E-2</c:v>
                </c:pt>
                <c:pt idx="1">
                  <c:v>0.4617</c:v>
                </c:pt>
                <c:pt idx="2">
                  <c:v>0.78090000000000004</c:v>
                </c:pt>
                <c:pt idx="3">
                  <c:v>12.177099999999999</c:v>
                </c:pt>
                <c:pt idx="4">
                  <c:v>56.281300000000002</c:v>
                </c:pt>
                <c:pt idx="5">
                  <c:v>674.37800000000004</c:v>
                </c:pt>
                <c:pt idx="6">
                  <c:v>5873.42</c:v>
                </c:pt>
                <c:pt idx="7">
                  <c:v>100550</c:v>
                </c:pt>
                <c:pt idx="8">
                  <c:v>246257</c:v>
                </c:pt>
                <c:pt idx="9">
                  <c:v>816478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E8-4F6A-873D-1C8C5D17AC55}"/>
            </c:ext>
          </c:extLst>
        </c:ser>
        <c:ser>
          <c:idx val="1"/>
          <c:order val="1"/>
          <c:tx>
            <c:strRef>
              <c:f>Sheet1!$J$86:$J$87</c:f>
              <c:strCache>
                <c:ptCount val="2"/>
                <c:pt idx="0">
                  <c:v>算法 \ 执行时间(不算IO)\ms，线程数：8</c:v>
                </c:pt>
                <c:pt idx="1">
                  <c:v>OMP Dynamic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Sheet1!$H$88:$H$97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Sheet1!$J$88:$J$97</c:f>
              <c:numCache>
                <c:formatCode>General</c:formatCode>
                <c:ptCount val="10"/>
                <c:pt idx="0">
                  <c:v>15.783300000000001</c:v>
                </c:pt>
                <c:pt idx="1">
                  <c:v>24.866099999999999</c:v>
                </c:pt>
                <c:pt idx="2">
                  <c:v>60.404400000000003</c:v>
                </c:pt>
                <c:pt idx="3">
                  <c:v>87.665099999999995</c:v>
                </c:pt>
                <c:pt idx="4">
                  <c:v>211.904</c:v>
                </c:pt>
                <c:pt idx="5">
                  <c:v>476.57</c:v>
                </c:pt>
                <c:pt idx="6">
                  <c:v>2286.59</c:v>
                </c:pt>
                <c:pt idx="7">
                  <c:v>31891.1</c:v>
                </c:pt>
                <c:pt idx="8">
                  <c:v>75273.7</c:v>
                </c:pt>
                <c:pt idx="9">
                  <c:v>280188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E8-4F6A-873D-1C8C5D17AC55}"/>
            </c:ext>
          </c:extLst>
        </c:ser>
        <c:ser>
          <c:idx val="2"/>
          <c:order val="2"/>
          <c:tx>
            <c:strRef>
              <c:f>Sheet1!$K$86:$K$87</c:f>
              <c:strCache>
                <c:ptCount val="2"/>
                <c:pt idx="0">
                  <c:v>算法 \ 执行时间(不算IO)\ms，线程数：8</c:v>
                </c:pt>
                <c:pt idx="1">
                  <c:v>OMP Static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Sheet1!$H$88:$H$97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Sheet1!$K$88:$K$97</c:f>
              <c:numCache>
                <c:formatCode>General</c:formatCode>
                <c:ptCount val="10"/>
                <c:pt idx="0">
                  <c:v>14.9114</c:v>
                </c:pt>
                <c:pt idx="1">
                  <c:v>23.929500000000001</c:v>
                </c:pt>
                <c:pt idx="2">
                  <c:v>56.884399999999999</c:v>
                </c:pt>
                <c:pt idx="3">
                  <c:v>80.865099999999998</c:v>
                </c:pt>
                <c:pt idx="4">
                  <c:v>193.751</c:v>
                </c:pt>
                <c:pt idx="5">
                  <c:v>306.81</c:v>
                </c:pt>
                <c:pt idx="6">
                  <c:v>1952.89</c:v>
                </c:pt>
                <c:pt idx="7">
                  <c:v>36639.4</c:v>
                </c:pt>
                <c:pt idx="8">
                  <c:v>95771.7</c:v>
                </c:pt>
                <c:pt idx="9">
                  <c:v>360377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E8-4F6A-873D-1C8C5D17AC55}"/>
            </c:ext>
          </c:extLst>
        </c:ser>
        <c:ser>
          <c:idx val="3"/>
          <c:order val="3"/>
          <c:tx>
            <c:strRef>
              <c:f>Sheet1!$L$86:$L$87</c:f>
              <c:strCache>
                <c:ptCount val="2"/>
                <c:pt idx="0">
                  <c:v>算法 \ 执行时间(不算IO)\ms，线程数：8</c:v>
                </c:pt>
                <c:pt idx="1">
                  <c:v>OMP Guided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Sheet1!$H$88:$H$97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Sheet1!$L$88:$L$97</c:f>
              <c:numCache>
                <c:formatCode>General</c:formatCode>
                <c:ptCount val="10"/>
                <c:pt idx="0">
                  <c:v>15.6883</c:v>
                </c:pt>
                <c:pt idx="1">
                  <c:v>25.045100000000001</c:v>
                </c:pt>
                <c:pt idx="2">
                  <c:v>59.345599999999997</c:v>
                </c:pt>
                <c:pt idx="3">
                  <c:v>86.597099999999998</c:v>
                </c:pt>
                <c:pt idx="4">
                  <c:v>206.655</c:v>
                </c:pt>
                <c:pt idx="5">
                  <c:v>336.346</c:v>
                </c:pt>
                <c:pt idx="6">
                  <c:v>1712.46</c:v>
                </c:pt>
                <c:pt idx="7">
                  <c:v>27075.1</c:v>
                </c:pt>
                <c:pt idx="8">
                  <c:v>73618.100000000006</c:v>
                </c:pt>
                <c:pt idx="9">
                  <c:v>319163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E8-4F6A-873D-1C8C5D17A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052192"/>
        <c:axId val="1233316608"/>
      </c:scatterChart>
      <c:valAx>
        <c:axId val="11790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3316608"/>
        <c:crosses val="autoZero"/>
        <c:crossBetween val="midCat"/>
      </c:valAx>
      <c:valAx>
        <c:axId val="123331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905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617220</xdr:colOff>
      <xdr:row>54</xdr:row>
      <xdr:rowOff>11430</xdr:rowOff>
    </xdr:from>
    <xdr:to>
      <xdr:col>18</xdr:col>
      <xdr:colOff>243840</xdr:colOff>
      <xdr:row>77</xdr:row>
      <xdr:rowOff>83820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A9B02DB-C345-4D4C-A6F3-155C63A4C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654171</xdr:colOff>
      <xdr:row>79</xdr:row>
      <xdr:rowOff>93453</xdr:rowOff>
    </xdr:from>
    <xdr:to>
      <xdr:col>18</xdr:col>
      <xdr:colOff>50321</xdr:colOff>
      <xdr:row>99</xdr:row>
      <xdr:rowOff>64698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A767365-D4E5-4C38-B6B5-1BDC41626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0"/>
  <sheetViews>
    <sheetView tabSelected="1" zoomScale="106" zoomScaleNormal="106" workbookViewId="0">
      <selection activeCell="H14" sqref="H14"/>
    </sheetView>
  </sheetViews>
  <sheetFormatPr defaultRowHeight="13.8" x14ac:dyDescent="0.25"/>
  <cols>
    <col min="1" max="1" width="23.77734375" customWidth="1"/>
    <col min="2" max="2" width="11.88671875" customWidth="1"/>
    <col min="3" max="3" width="14.21875" customWidth="1"/>
    <col min="4" max="4" width="13.21875" customWidth="1"/>
    <col min="5" max="5" width="14.21875" customWidth="1"/>
    <col min="6" max="6" width="12.33203125" customWidth="1"/>
    <col min="7" max="7" width="18.88671875" customWidth="1"/>
    <col min="8" max="8" width="18.5546875" customWidth="1"/>
  </cols>
  <sheetData>
    <row r="1" spans="1:7" ht="39.6" customHeight="1" x14ac:dyDescent="0.25">
      <c r="A1" s="23" t="s">
        <v>1</v>
      </c>
      <c r="B1" s="21" t="s">
        <v>20</v>
      </c>
      <c r="C1" s="21"/>
      <c r="D1" s="21"/>
      <c r="E1" s="21"/>
      <c r="F1" s="1" t="s">
        <v>0</v>
      </c>
      <c r="G1" s="5"/>
    </row>
    <row r="2" spans="1:7" ht="39.6" customHeight="1" x14ac:dyDescent="0.25">
      <c r="A2" s="24"/>
      <c r="B2" s="1" t="s">
        <v>15</v>
      </c>
      <c r="C2" s="9" t="s">
        <v>16</v>
      </c>
      <c r="D2" s="10" t="s">
        <v>17</v>
      </c>
      <c r="E2" s="10" t="s">
        <v>18</v>
      </c>
      <c r="F2" s="22" t="s">
        <v>21</v>
      </c>
      <c r="G2" s="2"/>
    </row>
    <row r="3" spans="1:7" ht="14.4" x14ac:dyDescent="0.25">
      <c r="A3" s="12" t="s">
        <v>3</v>
      </c>
      <c r="B3" s="7">
        <v>1.6447000000000001</v>
      </c>
      <c r="C3" s="7">
        <v>0.37019999999999997</v>
      </c>
      <c r="D3" s="7">
        <v>1.9199999999999998E-2</v>
      </c>
      <c r="E3" s="7">
        <v>8.8999999999999999E-3</v>
      </c>
      <c r="F3" s="22"/>
      <c r="G3" s="1"/>
    </row>
    <row r="4" spans="1:7" ht="14.4" x14ac:dyDescent="0.25">
      <c r="A4" s="12" t="s">
        <v>4</v>
      </c>
      <c r="B4" s="7">
        <v>196.733</v>
      </c>
      <c r="C4" s="7">
        <v>15.132999999999999</v>
      </c>
      <c r="D4" s="7">
        <v>5.1829000000000001</v>
      </c>
      <c r="E4" s="7">
        <v>0.35709999999999997</v>
      </c>
      <c r="F4" s="22"/>
      <c r="G4" s="1"/>
    </row>
    <row r="5" spans="1:7" ht="14.4" x14ac:dyDescent="0.25">
      <c r="A5" s="12" t="s">
        <v>5</v>
      </c>
      <c r="B5" s="7">
        <v>296.27699999999999</v>
      </c>
      <c r="C5" s="7">
        <v>17.715699999999998</v>
      </c>
      <c r="D5" s="7">
        <v>7.4645000000000001</v>
      </c>
      <c r="E5" s="7">
        <v>0.43780000000000002</v>
      </c>
      <c r="F5" s="22"/>
      <c r="G5" s="1"/>
    </row>
    <row r="6" spans="1:7" ht="14.4" x14ac:dyDescent="0.25">
      <c r="A6" s="12" t="s">
        <v>6</v>
      </c>
      <c r="B6" s="7">
        <v>28101.9</v>
      </c>
      <c r="C6" s="7">
        <v>948.98699999999997</v>
      </c>
      <c r="D6" s="7">
        <v>588.06899999999996</v>
      </c>
      <c r="E6" s="7">
        <v>12.363300000000001</v>
      </c>
      <c r="F6" s="22"/>
      <c r="G6" s="1"/>
    </row>
    <row r="7" spans="1:7" ht="14.4" x14ac:dyDescent="0.25">
      <c r="A7" s="12" t="s">
        <v>7</v>
      </c>
      <c r="B7" s="7">
        <v>253911</v>
      </c>
      <c r="C7" s="7">
        <v>7305.68</v>
      </c>
      <c r="D7" s="7">
        <v>5158.82</v>
      </c>
      <c r="E7" s="7">
        <v>54.439700000000002</v>
      </c>
      <c r="F7" s="22"/>
      <c r="G7" s="1"/>
    </row>
    <row r="8" spans="1:7" ht="14.4" x14ac:dyDescent="0.25">
      <c r="A8" s="12" t="s">
        <v>14</v>
      </c>
      <c r="B8" s="7" t="s">
        <v>19</v>
      </c>
      <c r="C8" s="7">
        <v>173996</v>
      </c>
      <c r="D8" s="7">
        <v>130333</v>
      </c>
      <c r="E8" s="7">
        <v>887.11199999999997</v>
      </c>
      <c r="F8" s="22"/>
      <c r="G8" s="1"/>
    </row>
    <row r="9" spans="1:7" ht="14.4" x14ac:dyDescent="0.25">
      <c r="A9" s="12" t="s">
        <v>8</v>
      </c>
      <c r="B9" s="7" t="s">
        <v>19</v>
      </c>
      <c r="C9" s="7" t="s">
        <v>19</v>
      </c>
      <c r="D9" s="7">
        <v>2315320</v>
      </c>
      <c r="E9" s="7">
        <v>8924.52</v>
      </c>
      <c r="F9" s="22"/>
      <c r="G9" s="1"/>
    </row>
    <row r="10" spans="1:7" ht="14.4" x14ac:dyDescent="0.25">
      <c r="A10" s="12" t="s">
        <v>9</v>
      </c>
      <c r="B10" s="7" t="s">
        <v>19</v>
      </c>
      <c r="C10" s="7" t="s">
        <v>19</v>
      </c>
      <c r="D10" s="7" t="s">
        <v>19</v>
      </c>
      <c r="E10" s="6">
        <v>136482</v>
      </c>
      <c r="F10" s="22"/>
    </row>
    <row r="11" spans="1:7" ht="14.4" x14ac:dyDescent="0.25">
      <c r="A11" s="12" t="s">
        <v>10</v>
      </c>
      <c r="B11" s="7" t="s">
        <v>19</v>
      </c>
      <c r="C11" s="7" t="s">
        <v>19</v>
      </c>
      <c r="D11" s="7" t="s">
        <v>19</v>
      </c>
      <c r="E11" s="6">
        <v>326578</v>
      </c>
      <c r="F11" s="22"/>
    </row>
    <row r="12" spans="1:7" ht="14.4" x14ac:dyDescent="0.25">
      <c r="A12" s="12" t="s">
        <v>11</v>
      </c>
      <c r="B12" s="7" t="s">
        <v>19</v>
      </c>
      <c r="C12" s="7" t="s">
        <v>19</v>
      </c>
      <c r="D12" s="7" t="s">
        <v>19</v>
      </c>
      <c r="E12" s="8">
        <v>1739410</v>
      </c>
      <c r="F12" s="22"/>
    </row>
    <row r="13" spans="1:7" ht="14.4" x14ac:dyDescent="0.25">
      <c r="A13" s="12" t="s">
        <v>12</v>
      </c>
      <c r="B13" s="7" t="s">
        <v>19</v>
      </c>
      <c r="C13" s="7">
        <v>111243</v>
      </c>
      <c r="D13" s="7">
        <v>12980.7</v>
      </c>
      <c r="E13" s="6">
        <v>1329.91</v>
      </c>
      <c r="F13" s="22"/>
    </row>
    <row r="14" spans="1:7" ht="14.4" x14ac:dyDescent="0.25">
      <c r="B14" s="1"/>
      <c r="D14" s="1"/>
    </row>
    <row r="16" spans="1:7" x14ac:dyDescent="0.25">
      <c r="A16" s="4"/>
    </row>
    <row r="20" spans="1:1" x14ac:dyDescent="0.25">
      <c r="A20" t="s">
        <v>2</v>
      </c>
    </row>
    <row r="21" spans="1:1" x14ac:dyDescent="0.25">
      <c r="A21" t="s">
        <v>3</v>
      </c>
    </row>
    <row r="22" spans="1:1" x14ac:dyDescent="0.25">
      <c r="A22" t="s">
        <v>4</v>
      </c>
    </row>
    <row r="23" spans="1:1" x14ac:dyDescent="0.25">
      <c r="A23" t="s">
        <v>5</v>
      </c>
    </row>
    <row r="24" spans="1:1" x14ac:dyDescent="0.25">
      <c r="A24" t="s">
        <v>6</v>
      </c>
    </row>
    <row r="25" spans="1:1" x14ac:dyDescent="0.25">
      <c r="A25" t="s">
        <v>7</v>
      </c>
    </row>
    <row r="26" spans="1:1" x14ac:dyDescent="0.25">
      <c r="A26" t="s">
        <v>14</v>
      </c>
    </row>
    <row r="27" spans="1:1" x14ac:dyDescent="0.25">
      <c r="A27" t="s">
        <v>8</v>
      </c>
    </row>
    <row r="28" spans="1:1" x14ac:dyDescent="0.25">
      <c r="A28" t="s">
        <v>9</v>
      </c>
    </row>
    <row r="29" spans="1:1" x14ac:dyDescent="0.25">
      <c r="A29" t="s">
        <v>10</v>
      </c>
    </row>
    <row r="30" spans="1:1" x14ac:dyDescent="0.25">
      <c r="A30" t="s">
        <v>11</v>
      </c>
    </row>
    <row r="31" spans="1:1" x14ac:dyDescent="0.25">
      <c r="A31" t="s">
        <v>12</v>
      </c>
    </row>
    <row r="32" spans="1:1" x14ac:dyDescent="0.25">
      <c r="A32" t="s">
        <v>13</v>
      </c>
    </row>
    <row r="36" spans="1:13" ht="14.4" x14ac:dyDescent="0.25">
      <c r="A36" s="23" t="s">
        <v>1</v>
      </c>
      <c r="B36" s="21" t="s">
        <v>43</v>
      </c>
      <c r="C36" s="21"/>
      <c r="D36" s="21"/>
      <c r="E36" s="21"/>
      <c r="F36" s="1" t="s">
        <v>0</v>
      </c>
      <c r="G36" s="17"/>
    </row>
    <row r="37" spans="1:13" ht="28.8" customHeight="1" x14ac:dyDescent="0.25">
      <c r="A37" s="24"/>
      <c r="B37" s="13" t="s">
        <v>22</v>
      </c>
      <c r="C37" s="10" t="s">
        <v>28</v>
      </c>
      <c r="D37" s="10" t="s">
        <v>23</v>
      </c>
      <c r="E37" s="10" t="s">
        <v>24</v>
      </c>
      <c r="F37" s="22" t="s">
        <v>21</v>
      </c>
      <c r="H37" s="18" t="s">
        <v>1</v>
      </c>
      <c r="I37" s="21" t="s">
        <v>43</v>
      </c>
      <c r="J37" s="21"/>
      <c r="K37" s="21"/>
      <c r="L37" s="21"/>
      <c r="M37" s="1" t="s">
        <v>0</v>
      </c>
    </row>
    <row r="38" spans="1:13" ht="57.6" x14ac:dyDescent="0.25">
      <c r="A38" s="12" t="s">
        <v>3</v>
      </c>
      <c r="B38" s="14">
        <v>8.8999999999999999E-3</v>
      </c>
      <c r="C38" s="14" t="s">
        <v>29</v>
      </c>
      <c r="D38" s="14" t="s">
        <v>51</v>
      </c>
      <c r="E38" s="14" t="s">
        <v>52</v>
      </c>
      <c r="F38" s="22"/>
      <c r="H38" s="18" t="s">
        <v>1</v>
      </c>
      <c r="I38" s="13" t="s">
        <v>22</v>
      </c>
      <c r="J38" s="10" t="s">
        <v>28</v>
      </c>
      <c r="K38" s="10" t="s">
        <v>23</v>
      </c>
      <c r="L38" s="10" t="s">
        <v>24</v>
      </c>
      <c r="M38" s="22" t="s">
        <v>21</v>
      </c>
    </row>
    <row r="39" spans="1:13" ht="14.4" x14ac:dyDescent="0.25">
      <c r="A39" s="12" t="s">
        <v>4</v>
      </c>
      <c r="B39" s="14">
        <v>0.35709999999999997</v>
      </c>
      <c r="C39" s="14" t="s">
        <v>30</v>
      </c>
      <c r="D39" s="14" t="s">
        <v>50</v>
      </c>
      <c r="E39" s="14" t="s">
        <v>53</v>
      </c>
      <c r="F39" s="22"/>
      <c r="H39" s="3">
        <v>1</v>
      </c>
      <c r="I39" s="14">
        <v>8.8999999999999999E-3</v>
      </c>
      <c r="J39" s="20">
        <v>1.66E-2</v>
      </c>
      <c r="K39" s="20">
        <v>3.4630000000000001</v>
      </c>
      <c r="L39" s="20">
        <v>4.3403</v>
      </c>
      <c r="M39" s="22"/>
    </row>
    <row r="40" spans="1:13" ht="14.4" x14ac:dyDescent="0.25">
      <c r="A40" s="12" t="s">
        <v>5</v>
      </c>
      <c r="B40" s="14">
        <v>0.43780000000000002</v>
      </c>
      <c r="C40" s="14" t="s">
        <v>31</v>
      </c>
      <c r="D40" s="14" t="s">
        <v>49</v>
      </c>
      <c r="E40" s="14" t="s">
        <v>54</v>
      </c>
      <c r="F40" s="22"/>
      <c r="H40" s="19">
        <v>2</v>
      </c>
      <c r="I40" s="14">
        <v>0.35709999999999997</v>
      </c>
      <c r="J40" s="20">
        <v>0.4617</v>
      </c>
      <c r="K40" s="20">
        <v>4.7571000000000003</v>
      </c>
      <c r="L40" s="20">
        <v>5.1829999999999998</v>
      </c>
      <c r="M40" s="22"/>
    </row>
    <row r="41" spans="1:13" ht="14.4" x14ac:dyDescent="0.25">
      <c r="A41" s="12" t="s">
        <v>6</v>
      </c>
      <c r="B41" s="14">
        <v>12.363300000000001</v>
      </c>
      <c r="C41" s="14" t="s">
        <v>32</v>
      </c>
      <c r="D41" s="14" t="s">
        <v>48</v>
      </c>
      <c r="E41" s="14" t="s">
        <v>55</v>
      </c>
      <c r="F41" s="22"/>
      <c r="H41" s="19">
        <v>3</v>
      </c>
      <c r="I41" s="14">
        <v>0.43780000000000002</v>
      </c>
      <c r="J41" s="20">
        <v>0.78090000000000004</v>
      </c>
      <c r="K41" s="20">
        <v>11.345000000000001</v>
      </c>
      <c r="L41" s="20">
        <v>12.0503</v>
      </c>
      <c r="M41" s="22"/>
    </row>
    <row r="42" spans="1:13" ht="14.4" x14ac:dyDescent="0.25">
      <c r="A42" s="12" t="s">
        <v>7</v>
      </c>
      <c r="B42" s="14">
        <v>54.439700000000002</v>
      </c>
      <c r="C42" s="14" t="s">
        <v>33</v>
      </c>
      <c r="D42" s="14" t="s">
        <v>47</v>
      </c>
      <c r="E42" s="14" t="s">
        <v>56</v>
      </c>
      <c r="F42" s="22"/>
      <c r="H42" s="3">
        <v>4</v>
      </c>
      <c r="I42" s="14">
        <v>12.363300000000001</v>
      </c>
      <c r="J42" s="20">
        <v>12.177099999999999</v>
      </c>
      <c r="K42" s="20">
        <v>14.437900000000001</v>
      </c>
      <c r="L42" s="20">
        <v>15.1816</v>
      </c>
      <c r="M42" s="22"/>
    </row>
    <row r="43" spans="1:13" ht="14.4" x14ac:dyDescent="0.25">
      <c r="A43" s="12" t="s">
        <v>14</v>
      </c>
      <c r="B43" s="14">
        <v>887.11199999999997</v>
      </c>
      <c r="C43" s="14" t="s">
        <v>34</v>
      </c>
      <c r="D43" s="14" t="s">
        <v>46</v>
      </c>
      <c r="E43" s="14" t="s">
        <v>57</v>
      </c>
      <c r="F43" s="22"/>
      <c r="H43" s="19">
        <v>5</v>
      </c>
      <c r="I43" s="14">
        <v>54.439700000000002</v>
      </c>
      <c r="J43" s="20">
        <v>56.281300000000002</v>
      </c>
      <c r="K43" s="20">
        <v>40.686399999999999</v>
      </c>
      <c r="L43" s="20">
        <v>43.6297</v>
      </c>
      <c r="M43" s="22"/>
    </row>
    <row r="44" spans="1:13" ht="14.4" x14ac:dyDescent="0.25">
      <c r="A44" s="12" t="s">
        <v>8</v>
      </c>
      <c r="B44" s="14">
        <v>8924.52</v>
      </c>
      <c r="C44" s="14" t="s">
        <v>35</v>
      </c>
      <c r="D44" s="14" t="s">
        <v>45</v>
      </c>
      <c r="E44" s="14" t="s">
        <v>58</v>
      </c>
      <c r="F44" s="22"/>
      <c r="H44" s="19">
        <v>6</v>
      </c>
      <c r="I44" s="14">
        <v>887.11199999999997</v>
      </c>
      <c r="J44" s="20">
        <v>674.37800000000004</v>
      </c>
      <c r="K44" s="20">
        <v>171.11199999999999</v>
      </c>
      <c r="L44" s="20">
        <v>182.309</v>
      </c>
      <c r="M44" s="22"/>
    </row>
    <row r="45" spans="1:13" ht="14.4" x14ac:dyDescent="0.25">
      <c r="A45" s="12" t="s">
        <v>9</v>
      </c>
      <c r="B45" s="15">
        <v>136482</v>
      </c>
      <c r="C45" s="14" t="s">
        <v>36</v>
      </c>
      <c r="D45" s="14" t="s">
        <v>44</v>
      </c>
      <c r="E45" s="14" t="s">
        <v>59</v>
      </c>
      <c r="F45" s="22"/>
      <c r="H45" s="3">
        <v>7</v>
      </c>
      <c r="I45" s="14">
        <v>8924.52</v>
      </c>
      <c r="J45" s="20">
        <v>5873.42</v>
      </c>
      <c r="K45" s="20">
        <v>1265.08</v>
      </c>
      <c r="L45" s="20">
        <v>1336.48</v>
      </c>
      <c r="M45" s="22"/>
    </row>
    <row r="46" spans="1:13" ht="14.4" x14ac:dyDescent="0.25">
      <c r="A46" s="12" t="s">
        <v>10</v>
      </c>
      <c r="B46" s="15">
        <v>326578</v>
      </c>
      <c r="C46" s="14" t="s">
        <v>37</v>
      </c>
      <c r="D46" s="14" t="s">
        <v>42</v>
      </c>
      <c r="E46" s="14" t="s">
        <v>60</v>
      </c>
      <c r="F46" s="22"/>
      <c r="H46" s="19">
        <v>8</v>
      </c>
      <c r="I46" s="15">
        <v>136482</v>
      </c>
      <c r="J46" s="20">
        <v>100550</v>
      </c>
      <c r="K46" s="20">
        <v>25776</v>
      </c>
      <c r="L46" s="20">
        <v>26524.799999999999</v>
      </c>
      <c r="M46" s="22"/>
    </row>
    <row r="47" spans="1:13" ht="14.4" x14ac:dyDescent="0.25">
      <c r="A47" s="12" t="s">
        <v>11</v>
      </c>
      <c r="B47" s="16">
        <v>1739410</v>
      </c>
      <c r="C47" s="14" t="s">
        <v>38</v>
      </c>
      <c r="D47" s="14" t="s">
        <v>41</v>
      </c>
      <c r="E47" s="14" t="s">
        <v>61</v>
      </c>
      <c r="F47" s="22"/>
      <c r="H47" s="19">
        <v>9</v>
      </c>
      <c r="I47" s="15">
        <v>326578</v>
      </c>
      <c r="J47" s="20">
        <v>246257</v>
      </c>
      <c r="K47" s="20">
        <v>60485.5</v>
      </c>
      <c r="L47" s="20">
        <v>68839.5</v>
      </c>
      <c r="M47" s="22"/>
    </row>
    <row r="48" spans="1:13" ht="14.4" x14ac:dyDescent="0.25">
      <c r="A48" s="12" t="s">
        <v>12</v>
      </c>
      <c r="B48" s="15">
        <v>1329.91</v>
      </c>
      <c r="C48" s="14" t="s">
        <v>39</v>
      </c>
      <c r="D48" s="14" t="s">
        <v>40</v>
      </c>
      <c r="E48" s="14" t="s">
        <v>62</v>
      </c>
      <c r="F48" s="22"/>
      <c r="H48" s="3">
        <v>10</v>
      </c>
      <c r="I48" s="16">
        <v>1739410</v>
      </c>
      <c r="J48" s="20">
        <v>816478</v>
      </c>
      <c r="K48" s="20">
        <v>213013</v>
      </c>
      <c r="L48" s="20">
        <v>260338</v>
      </c>
      <c r="M48" s="22"/>
    </row>
    <row r="49" spans="1:13" ht="14.4" x14ac:dyDescent="0.25">
      <c r="H49" s="19">
        <v>11</v>
      </c>
      <c r="I49" s="15">
        <v>1329.91</v>
      </c>
      <c r="J49" s="20">
        <v>1529.34</v>
      </c>
      <c r="K49" s="20">
        <v>2401.84</v>
      </c>
      <c r="L49" s="20">
        <v>2463.15</v>
      </c>
      <c r="M49" s="22"/>
    </row>
    <row r="50" spans="1:13" ht="14.4" x14ac:dyDescent="0.25">
      <c r="H50" s="12"/>
    </row>
    <row r="59" spans="1:13" ht="14.4" customHeight="1" x14ac:dyDescent="0.25">
      <c r="A59" s="23" t="s">
        <v>132</v>
      </c>
      <c r="B59" s="21" t="s">
        <v>43</v>
      </c>
      <c r="C59" s="21"/>
      <c r="D59" s="21"/>
      <c r="E59" s="21"/>
      <c r="F59" s="1" t="s">
        <v>0</v>
      </c>
      <c r="G59" s="17"/>
    </row>
    <row r="60" spans="1:13" ht="14.4" x14ac:dyDescent="0.25">
      <c r="A60" s="23"/>
      <c r="B60" s="11" t="s">
        <v>28</v>
      </c>
      <c r="C60" s="11" t="s">
        <v>25</v>
      </c>
      <c r="D60" s="11" t="s">
        <v>26</v>
      </c>
      <c r="E60" s="11" t="s">
        <v>27</v>
      </c>
      <c r="F60" s="22" t="s">
        <v>21</v>
      </c>
    </row>
    <row r="61" spans="1:13" ht="14.4" x14ac:dyDescent="0.25">
      <c r="A61" s="12" t="s">
        <v>3</v>
      </c>
      <c r="B61" s="20">
        <v>1.66E-2</v>
      </c>
      <c r="C61" s="20">
        <v>15.783300000000001</v>
      </c>
      <c r="D61" s="20">
        <v>14.9114</v>
      </c>
      <c r="E61" s="20">
        <v>15.6883</v>
      </c>
      <c r="F61" s="22"/>
    </row>
    <row r="62" spans="1:13" ht="14.4" x14ac:dyDescent="0.25">
      <c r="A62" s="12" t="s">
        <v>4</v>
      </c>
      <c r="B62" s="20">
        <v>0.4617</v>
      </c>
      <c r="C62" s="20">
        <v>24.866099999999999</v>
      </c>
      <c r="D62" s="20">
        <v>23.929500000000001</v>
      </c>
      <c r="E62" s="20">
        <v>25.045100000000001</v>
      </c>
      <c r="F62" s="22"/>
    </row>
    <row r="63" spans="1:13" ht="14.4" x14ac:dyDescent="0.25">
      <c r="A63" s="12" t="s">
        <v>5</v>
      </c>
      <c r="B63" s="20">
        <v>0.78090000000000004</v>
      </c>
      <c r="C63" s="20">
        <v>60.404400000000003</v>
      </c>
      <c r="D63" s="20">
        <v>56.884399999999999</v>
      </c>
      <c r="E63" s="20">
        <v>59.345599999999997</v>
      </c>
      <c r="F63" s="22"/>
    </row>
    <row r="64" spans="1:13" ht="14.4" x14ac:dyDescent="0.25">
      <c r="A64" s="12" t="s">
        <v>6</v>
      </c>
      <c r="B64" s="20">
        <v>12.177099999999999</v>
      </c>
      <c r="C64" s="20">
        <v>87.665099999999995</v>
      </c>
      <c r="D64" s="20">
        <v>80.865099999999998</v>
      </c>
      <c r="E64" s="20">
        <v>86.597099999999998</v>
      </c>
      <c r="F64" s="22"/>
    </row>
    <row r="65" spans="1:6" ht="14.4" x14ac:dyDescent="0.25">
      <c r="A65" s="12" t="s">
        <v>7</v>
      </c>
      <c r="B65" s="20">
        <v>56.281300000000002</v>
      </c>
      <c r="C65" s="20">
        <v>211.904</v>
      </c>
      <c r="D65" s="20">
        <v>193.751</v>
      </c>
      <c r="E65" s="20">
        <v>206.655</v>
      </c>
      <c r="F65" s="22"/>
    </row>
    <row r="66" spans="1:6" ht="14.4" x14ac:dyDescent="0.25">
      <c r="A66" s="12" t="s">
        <v>14</v>
      </c>
      <c r="B66" s="20">
        <v>674.37800000000004</v>
      </c>
      <c r="C66" s="20">
        <v>476.57</v>
      </c>
      <c r="D66" s="20">
        <v>306.81</v>
      </c>
      <c r="E66" s="20">
        <v>336.346</v>
      </c>
      <c r="F66" s="22"/>
    </row>
    <row r="67" spans="1:6" ht="14.4" x14ac:dyDescent="0.25">
      <c r="A67" s="12" t="s">
        <v>8</v>
      </c>
      <c r="B67" s="20">
        <v>5873.42</v>
      </c>
      <c r="C67" s="20">
        <v>2286.59</v>
      </c>
      <c r="D67" s="20">
        <v>1952.89</v>
      </c>
      <c r="E67" s="20">
        <v>1712.46</v>
      </c>
      <c r="F67" s="22"/>
    </row>
    <row r="68" spans="1:6" ht="14.4" x14ac:dyDescent="0.25">
      <c r="A68" s="12" t="s">
        <v>9</v>
      </c>
      <c r="B68" s="20">
        <v>100550</v>
      </c>
      <c r="C68" s="27">
        <v>31891.1</v>
      </c>
      <c r="D68" s="20">
        <v>36639.4</v>
      </c>
      <c r="E68" s="20">
        <v>27075.1</v>
      </c>
      <c r="F68" s="22"/>
    </row>
    <row r="69" spans="1:6" ht="14.4" x14ac:dyDescent="0.25">
      <c r="A69" s="12" t="s">
        <v>10</v>
      </c>
      <c r="B69" s="20">
        <v>246257</v>
      </c>
      <c r="C69" s="26">
        <v>75273.7</v>
      </c>
      <c r="D69" s="27">
        <v>95771.7</v>
      </c>
      <c r="E69" s="27">
        <v>73618.100000000006</v>
      </c>
      <c r="F69" s="22"/>
    </row>
    <row r="70" spans="1:6" ht="14.4" x14ac:dyDescent="0.25">
      <c r="A70" s="12" t="s">
        <v>11</v>
      </c>
      <c r="B70" s="20">
        <v>816478</v>
      </c>
      <c r="C70" s="27">
        <v>280188</v>
      </c>
      <c r="D70" s="27">
        <v>360377</v>
      </c>
      <c r="E70" s="27">
        <v>319163</v>
      </c>
      <c r="F70" s="22"/>
    </row>
    <row r="71" spans="1:6" ht="14.4" x14ac:dyDescent="0.25">
      <c r="A71" s="12" t="s">
        <v>12</v>
      </c>
      <c r="B71" s="20">
        <v>1529.34</v>
      </c>
      <c r="C71" s="27">
        <v>10984.9</v>
      </c>
      <c r="D71" s="20">
        <v>10406.799999999999</v>
      </c>
      <c r="E71" s="20">
        <v>10821.4</v>
      </c>
      <c r="F71" s="22"/>
    </row>
    <row r="81" spans="1:12" ht="14.4" x14ac:dyDescent="0.25">
      <c r="A81" s="23" t="s">
        <v>1</v>
      </c>
      <c r="B81" s="21" t="s">
        <v>20</v>
      </c>
      <c r="C81" s="21"/>
      <c r="D81" s="21"/>
      <c r="E81" s="1" t="s">
        <v>0</v>
      </c>
    </row>
    <row r="82" spans="1:12" ht="28.8" customHeight="1" x14ac:dyDescent="0.25">
      <c r="A82" s="24"/>
      <c r="B82" s="11" t="s">
        <v>63</v>
      </c>
      <c r="C82" s="11" t="s">
        <v>64</v>
      </c>
      <c r="D82" s="11" t="s">
        <v>65</v>
      </c>
      <c r="E82" s="22" t="s">
        <v>138</v>
      </c>
    </row>
    <row r="83" spans="1:12" ht="14.4" x14ac:dyDescent="0.25">
      <c r="A83" s="12" t="s">
        <v>3</v>
      </c>
      <c r="B83" s="14" t="s">
        <v>66</v>
      </c>
      <c r="C83" s="14" t="s">
        <v>76</v>
      </c>
      <c r="D83" s="14" t="s">
        <v>133</v>
      </c>
      <c r="E83" s="22"/>
    </row>
    <row r="84" spans="1:12" ht="14.4" x14ac:dyDescent="0.25">
      <c r="A84" s="12" t="s">
        <v>4</v>
      </c>
      <c r="B84" s="14" t="s">
        <v>67</v>
      </c>
      <c r="C84" s="14" t="s">
        <v>75</v>
      </c>
      <c r="D84" s="14" t="s">
        <v>134</v>
      </c>
      <c r="E84" s="22"/>
    </row>
    <row r="85" spans="1:12" ht="14.4" x14ac:dyDescent="0.25">
      <c r="A85" s="12" t="s">
        <v>5</v>
      </c>
      <c r="B85" s="14" t="s">
        <v>68</v>
      </c>
      <c r="C85" s="14" t="s">
        <v>74</v>
      </c>
      <c r="D85" s="14" t="s">
        <v>135</v>
      </c>
      <c r="E85" s="22"/>
    </row>
    <row r="86" spans="1:12" ht="14.4" x14ac:dyDescent="0.25">
      <c r="A86" s="12" t="s">
        <v>6</v>
      </c>
      <c r="B86" s="14" t="s">
        <v>69</v>
      </c>
      <c r="C86" s="14" t="s">
        <v>73</v>
      </c>
      <c r="D86" s="14" t="s">
        <v>136</v>
      </c>
      <c r="E86" s="22"/>
      <c r="H86" s="23" t="s">
        <v>132</v>
      </c>
      <c r="I86" s="21" t="s">
        <v>43</v>
      </c>
      <c r="J86" s="21"/>
      <c r="K86" s="21"/>
      <c r="L86" s="21"/>
    </row>
    <row r="87" spans="1:12" ht="28.8" x14ac:dyDescent="0.25">
      <c r="A87" s="12" t="s">
        <v>7</v>
      </c>
      <c r="B87" s="14" t="s">
        <v>70</v>
      </c>
      <c r="C87" s="14" t="s">
        <v>72</v>
      </c>
      <c r="D87" s="14" t="s">
        <v>137</v>
      </c>
      <c r="E87" s="22"/>
      <c r="H87" s="23"/>
      <c r="I87" s="11" t="s">
        <v>28</v>
      </c>
      <c r="J87" s="11" t="s">
        <v>25</v>
      </c>
      <c r="K87" s="11" t="s">
        <v>26</v>
      </c>
      <c r="L87" s="11" t="s">
        <v>27</v>
      </c>
    </row>
    <row r="88" spans="1:12" ht="28.8" x14ac:dyDescent="0.25">
      <c r="A88" s="12" t="s">
        <v>14</v>
      </c>
      <c r="B88" s="14" t="s">
        <v>71</v>
      </c>
      <c r="C88" s="14" t="s">
        <v>71</v>
      </c>
      <c r="D88" s="14" t="s">
        <v>71</v>
      </c>
      <c r="E88" s="22"/>
      <c r="H88" s="26">
        <v>1</v>
      </c>
      <c r="I88" s="20">
        <v>1.66E-2</v>
      </c>
      <c r="J88" s="20">
        <v>15.783300000000001</v>
      </c>
      <c r="K88" s="20">
        <v>14.9114</v>
      </c>
      <c r="L88" s="20">
        <v>15.6883</v>
      </c>
    </row>
    <row r="89" spans="1:12" ht="14.4" x14ac:dyDescent="0.25">
      <c r="A89" s="12"/>
      <c r="B89" s="14"/>
      <c r="C89" s="14"/>
      <c r="D89" s="14"/>
      <c r="E89" s="25"/>
      <c r="H89" s="26">
        <v>2</v>
      </c>
      <c r="I89" s="20">
        <v>0.4617</v>
      </c>
      <c r="J89" s="20">
        <v>24.866099999999999</v>
      </c>
      <c r="K89" s="20">
        <v>23.929500000000001</v>
      </c>
      <c r="L89" s="20">
        <v>25.045100000000001</v>
      </c>
    </row>
    <row r="90" spans="1:12" ht="14.4" x14ac:dyDescent="0.25">
      <c r="A90" s="12"/>
      <c r="B90" s="15"/>
      <c r="C90" s="14"/>
      <c r="D90" s="14"/>
      <c r="E90" s="25"/>
      <c r="H90" s="26">
        <v>3</v>
      </c>
      <c r="I90" s="20">
        <v>0.78090000000000004</v>
      </c>
      <c r="J90" s="20">
        <v>60.404400000000003</v>
      </c>
      <c r="K90" s="20">
        <v>56.884399999999999</v>
      </c>
      <c r="L90" s="20">
        <v>59.345599999999997</v>
      </c>
    </row>
    <row r="91" spans="1:12" ht="14.4" x14ac:dyDescent="0.25">
      <c r="A91" s="12"/>
      <c r="B91" s="15"/>
      <c r="C91" s="14"/>
      <c r="D91" s="14"/>
      <c r="E91" s="25"/>
      <c r="H91" s="26">
        <v>4</v>
      </c>
      <c r="I91" s="20">
        <v>12.177099999999999</v>
      </c>
      <c r="J91" s="20">
        <v>87.665099999999995</v>
      </c>
      <c r="K91" s="20">
        <v>80.865099999999998</v>
      </c>
      <c r="L91" s="20">
        <v>86.597099999999998</v>
      </c>
    </row>
    <row r="92" spans="1:12" ht="14.4" x14ac:dyDescent="0.25">
      <c r="A92" s="12"/>
      <c r="B92" s="16"/>
      <c r="C92" s="14"/>
      <c r="D92" s="14"/>
      <c r="E92" s="25"/>
      <c r="H92" s="26">
        <v>5</v>
      </c>
      <c r="I92" s="20">
        <v>56.281300000000002</v>
      </c>
      <c r="J92" s="20">
        <v>211.904</v>
      </c>
      <c r="K92" s="20">
        <v>193.751</v>
      </c>
      <c r="L92" s="20">
        <v>206.655</v>
      </c>
    </row>
    <row r="93" spans="1:12" ht="14.4" x14ac:dyDescent="0.25">
      <c r="A93" s="12"/>
      <c r="B93" s="15"/>
      <c r="C93" s="14"/>
      <c r="D93" s="14"/>
      <c r="E93" s="25"/>
      <c r="H93" s="26">
        <v>6</v>
      </c>
      <c r="I93" s="20">
        <v>674.37800000000004</v>
      </c>
      <c r="J93" s="20">
        <v>476.57</v>
      </c>
      <c r="K93" s="20">
        <v>306.81</v>
      </c>
      <c r="L93" s="20">
        <v>336.346</v>
      </c>
    </row>
    <row r="94" spans="1:12" ht="14.4" x14ac:dyDescent="0.25">
      <c r="H94" s="26">
        <v>7</v>
      </c>
      <c r="I94" s="20">
        <v>5873.42</v>
      </c>
      <c r="J94" s="20">
        <v>2286.59</v>
      </c>
      <c r="K94" s="20">
        <v>1952.89</v>
      </c>
      <c r="L94" s="20">
        <v>1712.46</v>
      </c>
    </row>
    <row r="95" spans="1:12" ht="14.4" x14ac:dyDescent="0.25">
      <c r="H95" s="26">
        <v>8</v>
      </c>
      <c r="I95" s="20">
        <v>100550</v>
      </c>
      <c r="J95" s="27">
        <v>31891.1</v>
      </c>
      <c r="K95" s="20">
        <v>36639.4</v>
      </c>
      <c r="L95" s="20">
        <v>27075.1</v>
      </c>
    </row>
    <row r="96" spans="1:12" ht="14.4" x14ac:dyDescent="0.25">
      <c r="H96" s="26">
        <v>9</v>
      </c>
      <c r="I96" s="20">
        <v>246257</v>
      </c>
      <c r="J96" s="26">
        <v>75273.7</v>
      </c>
      <c r="K96" s="27">
        <v>95771.7</v>
      </c>
      <c r="L96" s="27">
        <v>73618.100000000006</v>
      </c>
    </row>
    <row r="97" spans="1:12" ht="14.4" x14ac:dyDescent="0.25">
      <c r="H97" s="26">
        <v>10</v>
      </c>
      <c r="I97" s="20">
        <v>816478</v>
      </c>
      <c r="J97" s="27">
        <v>280188</v>
      </c>
      <c r="K97" s="27">
        <v>360377</v>
      </c>
      <c r="L97" s="27">
        <v>319163</v>
      </c>
    </row>
    <row r="98" spans="1:12" ht="14.4" x14ac:dyDescent="0.25">
      <c r="H98" s="12"/>
      <c r="I98" s="20"/>
      <c r="J98" s="27"/>
      <c r="K98" s="20"/>
      <c r="L98" s="20"/>
    </row>
    <row r="101" spans="1:12" ht="14.4" x14ac:dyDescent="0.25">
      <c r="A101" s="23" t="s">
        <v>1</v>
      </c>
      <c r="B101" s="21" t="s">
        <v>43</v>
      </c>
      <c r="C101" s="21"/>
      <c r="D101" s="21"/>
      <c r="E101" s="21"/>
      <c r="F101" s="1" t="s">
        <v>0</v>
      </c>
    </row>
    <row r="102" spans="1:12" ht="43.2" customHeight="1" x14ac:dyDescent="0.25">
      <c r="A102" s="24"/>
      <c r="B102" s="13" t="s">
        <v>107</v>
      </c>
      <c r="C102" s="11" t="s">
        <v>108</v>
      </c>
      <c r="D102" s="11" t="s">
        <v>109</v>
      </c>
      <c r="E102" s="11" t="s">
        <v>110</v>
      </c>
      <c r="F102" s="22" t="s">
        <v>139</v>
      </c>
    </row>
    <row r="103" spans="1:12" ht="14.4" x14ac:dyDescent="0.25">
      <c r="A103" s="12" t="s">
        <v>3</v>
      </c>
      <c r="B103" s="14">
        <v>8.8999999999999999E-3</v>
      </c>
      <c r="C103" s="14" t="s">
        <v>29</v>
      </c>
      <c r="D103" s="14" t="s">
        <v>115</v>
      </c>
      <c r="E103" s="14" t="s">
        <v>116</v>
      </c>
      <c r="F103" s="22"/>
    </row>
    <row r="104" spans="1:12" ht="14.4" x14ac:dyDescent="0.25">
      <c r="A104" s="12" t="s">
        <v>4</v>
      </c>
      <c r="B104" s="14">
        <v>0.35709999999999997</v>
      </c>
      <c r="C104" s="14" t="s">
        <v>30</v>
      </c>
      <c r="D104" s="14" t="s">
        <v>118</v>
      </c>
      <c r="E104" s="14" t="s">
        <v>117</v>
      </c>
      <c r="F104" s="22"/>
    </row>
    <row r="105" spans="1:12" ht="14.4" x14ac:dyDescent="0.25">
      <c r="A105" s="12" t="s">
        <v>5</v>
      </c>
      <c r="B105" s="14">
        <v>0.43780000000000002</v>
      </c>
      <c r="C105" s="14" t="s">
        <v>31</v>
      </c>
      <c r="D105" s="14" t="s">
        <v>119</v>
      </c>
      <c r="E105" s="14" t="s">
        <v>120</v>
      </c>
      <c r="F105" s="22"/>
    </row>
    <row r="106" spans="1:12" ht="14.4" x14ac:dyDescent="0.25">
      <c r="A106" s="12" t="s">
        <v>6</v>
      </c>
      <c r="B106" s="14">
        <v>12.363300000000001</v>
      </c>
      <c r="C106" s="14" t="s">
        <v>32</v>
      </c>
      <c r="D106" s="14" t="s">
        <v>122</v>
      </c>
      <c r="E106" s="14" t="s">
        <v>121</v>
      </c>
      <c r="F106" s="22"/>
    </row>
    <row r="107" spans="1:12" ht="14.4" x14ac:dyDescent="0.25">
      <c r="A107" s="12" t="s">
        <v>7</v>
      </c>
      <c r="B107" s="14">
        <v>54.439700000000002</v>
      </c>
      <c r="C107" s="14" t="s">
        <v>33</v>
      </c>
      <c r="D107" s="14" t="s">
        <v>123</v>
      </c>
      <c r="E107" s="14" t="s">
        <v>124</v>
      </c>
      <c r="F107" s="22"/>
    </row>
    <row r="108" spans="1:12" ht="14.4" x14ac:dyDescent="0.25">
      <c r="A108" s="12" t="s">
        <v>14</v>
      </c>
      <c r="B108" s="14">
        <v>887.11199999999997</v>
      </c>
      <c r="C108" s="14" t="s">
        <v>34</v>
      </c>
      <c r="D108" s="14" t="s">
        <v>126</v>
      </c>
      <c r="E108" s="14" t="s">
        <v>125</v>
      </c>
      <c r="F108" s="22"/>
    </row>
    <row r="109" spans="1:12" ht="14.4" x14ac:dyDescent="0.25">
      <c r="A109" s="12" t="s">
        <v>8</v>
      </c>
      <c r="B109" s="14">
        <v>8924.52</v>
      </c>
      <c r="C109" s="14" t="s">
        <v>35</v>
      </c>
      <c r="D109" s="14" t="s">
        <v>127</v>
      </c>
      <c r="E109" s="26">
        <v>108614</v>
      </c>
      <c r="F109" s="22"/>
    </row>
    <row r="110" spans="1:12" ht="14.4" x14ac:dyDescent="0.25">
      <c r="A110" s="12" t="s">
        <v>12</v>
      </c>
      <c r="B110" s="15">
        <v>1329.91</v>
      </c>
      <c r="C110" s="14" t="s">
        <v>39</v>
      </c>
      <c r="D110" s="14" t="s">
        <v>129</v>
      </c>
      <c r="E110" s="14" t="s">
        <v>128</v>
      </c>
      <c r="F110" s="22"/>
    </row>
    <row r="111" spans="1:12" ht="14.4" x14ac:dyDescent="0.25">
      <c r="A111" s="12"/>
      <c r="B111" s="15"/>
      <c r="C111" s="14"/>
      <c r="D111" s="14"/>
      <c r="E111" s="14"/>
      <c r="F111" s="25"/>
    </row>
    <row r="112" spans="1:12" ht="14.4" x14ac:dyDescent="0.25">
      <c r="A112" s="12"/>
      <c r="B112" s="16"/>
      <c r="C112" s="14"/>
      <c r="D112" s="14"/>
      <c r="E112" s="14"/>
      <c r="F112" s="25"/>
    </row>
    <row r="113" spans="1:18" ht="13.8" customHeight="1" x14ac:dyDescent="0.25">
      <c r="F113" s="25"/>
    </row>
    <row r="116" spans="1:18" ht="86.4" x14ac:dyDescent="0.25">
      <c r="A116" s="23" t="s">
        <v>1</v>
      </c>
      <c r="B116" s="21" t="s">
        <v>43</v>
      </c>
      <c r="C116" s="21"/>
      <c r="D116" s="21"/>
      <c r="E116" s="21"/>
      <c r="F116" s="21"/>
      <c r="G116" s="21"/>
      <c r="H116" s="1" t="s">
        <v>0</v>
      </c>
      <c r="L116" s="13" t="s">
        <v>1</v>
      </c>
    </row>
    <row r="117" spans="1:18" ht="43.2" customHeight="1" x14ac:dyDescent="0.25">
      <c r="A117" s="24"/>
      <c r="B117" s="11" t="s">
        <v>28</v>
      </c>
      <c r="C117" s="11" t="s">
        <v>113</v>
      </c>
      <c r="D117" s="11" t="s">
        <v>23</v>
      </c>
      <c r="E117" s="11" t="s">
        <v>24</v>
      </c>
      <c r="F117" s="11" t="s">
        <v>112</v>
      </c>
      <c r="G117" s="11" t="s">
        <v>111</v>
      </c>
      <c r="H117" s="22" t="s">
        <v>21</v>
      </c>
      <c r="L117" s="13" t="s">
        <v>130</v>
      </c>
      <c r="M117" s="11" t="s">
        <v>28</v>
      </c>
      <c r="N117" s="11" t="s">
        <v>113</v>
      </c>
      <c r="O117" s="11" t="s">
        <v>23</v>
      </c>
      <c r="P117" s="11" t="s">
        <v>24</v>
      </c>
      <c r="Q117" s="11" t="s">
        <v>112</v>
      </c>
      <c r="R117" s="11" t="s">
        <v>111</v>
      </c>
    </row>
    <row r="118" spans="1:18" ht="14.4" x14ac:dyDescent="0.25">
      <c r="A118" s="12" t="s">
        <v>3</v>
      </c>
      <c r="B118" s="20">
        <v>0.1002</v>
      </c>
      <c r="C118" s="26">
        <v>0.13159999999999999</v>
      </c>
      <c r="D118" s="20">
        <v>3.7742</v>
      </c>
      <c r="E118" s="20">
        <v>3.9192</v>
      </c>
      <c r="F118" s="20">
        <v>2.8277000000000001</v>
      </c>
      <c r="G118" s="20">
        <v>4.2201000000000004</v>
      </c>
      <c r="H118" s="22"/>
      <c r="L118" s="12">
        <v>1</v>
      </c>
      <c r="M118" s="20">
        <v>0.1002</v>
      </c>
      <c r="N118" s="26">
        <v>0.13159999999999999</v>
      </c>
      <c r="O118" s="20">
        <v>3.7742</v>
      </c>
      <c r="P118" s="20">
        <v>3.9192</v>
      </c>
      <c r="Q118" s="20">
        <v>2.8277000000000001</v>
      </c>
      <c r="R118" s="20">
        <v>4.2201000000000004</v>
      </c>
    </row>
    <row r="119" spans="1:18" ht="14.4" x14ac:dyDescent="0.25">
      <c r="A119" s="12" t="s">
        <v>4</v>
      </c>
      <c r="B119" s="20">
        <v>0.53700000000000003</v>
      </c>
      <c r="C119" s="26">
        <v>0.52039999999999997</v>
      </c>
      <c r="D119" s="20">
        <v>5.3038999999999996</v>
      </c>
      <c r="E119" s="20">
        <v>5.1786000000000003</v>
      </c>
      <c r="F119" s="20">
        <v>5.2407000000000004</v>
      </c>
      <c r="G119" s="20">
        <v>5.4279999999999999</v>
      </c>
      <c r="H119" s="22"/>
      <c r="L119" s="12">
        <v>2</v>
      </c>
      <c r="M119" s="20">
        <v>0.53700000000000003</v>
      </c>
      <c r="N119" s="26">
        <v>0.52039999999999997</v>
      </c>
      <c r="O119" s="20">
        <v>5.3038999999999996</v>
      </c>
      <c r="P119" s="20">
        <v>5.1786000000000003</v>
      </c>
      <c r="Q119" s="20">
        <v>5.2407000000000004</v>
      </c>
      <c r="R119" s="20">
        <v>5.4279999999999999</v>
      </c>
    </row>
    <row r="120" spans="1:18" ht="14.4" x14ac:dyDescent="0.25">
      <c r="A120" s="12" t="s">
        <v>5</v>
      </c>
      <c r="B120" s="20">
        <v>1.2919</v>
      </c>
      <c r="C120" s="26">
        <v>1.0099</v>
      </c>
      <c r="D120" s="20">
        <v>11.375299999999999</v>
      </c>
      <c r="E120" s="20">
        <v>11.769500000000001</v>
      </c>
      <c r="F120" s="20">
        <v>11.383900000000001</v>
      </c>
      <c r="G120" s="20">
        <v>11.3888</v>
      </c>
      <c r="H120" s="22"/>
      <c r="L120" s="12">
        <v>3</v>
      </c>
      <c r="M120" s="20">
        <v>1.2919</v>
      </c>
      <c r="N120" s="26">
        <v>1.0099</v>
      </c>
      <c r="O120" s="20">
        <v>11.375299999999999</v>
      </c>
      <c r="P120" s="20">
        <v>11.769500000000001</v>
      </c>
      <c r="Q120" s="20">
        <v>11.383900000000001</v>
      </c>
      <c r="R120" s="20">
        <v>11.3888</v>
      </c>
    </row>
    <row r="121" spans="1:18" ht="14.4" x14ac:dyDescent="0.25">
      <c r="A121" s="12" t="s">
        <v>6</v>
      </c>
      <c r="B121" s="20">
        <v>40.351100000000002</v>
      </c>
      <c r="C121" s="26">
        <v>38.354700000000001</v>
      </c>
      <c r="D121" s="20">
        <v>19.940200000000001</v>
      </c>
      <c r="E121" s="20">
        <v>24.868500000000001</v>
      </c>
      <c r="F121" s="20">
        <v>18.099499999999999</v>
      </c>
      <c r="G121" s="20">
        <v>22.026299999999999</v>
      </c>
      <c r="H121" s="22"/>
      <c r="L121" s="12">
        <v>4</v>
      </c>
      <c r="M121" s="20">
        <v>40.351100000000002</v>
      </c>
      <c r="N121" s="26">
        <v>38.354700000000001</v>
      </c>
      <c r="O121" s="20">
        <v>19.940200000000001</v>
      </c>
      <c r="P121" s="20">
        <v>24.868500000000001</v>
      </c>
      <c r="Q121" s="20">
        <v>18.099499999999999</v>
      </c>
      <c r="R121" s="20">
        <v>22.026299999999999</v>
      </c>
    </row>
    <row r="122" spans="1:18" ht="14.4" x14ac:dyDescent="0.25">
      <c r="A122" s="12" t="s">
        <v>7</v>
      </c>
      <c r="B122" s="20">
        <v>336.363</v>
      </c>
      <c r="C122" s="26">
        <v>309.92200000000003</v>
      </c>
      <c r="D122" s="20">
        <v>89.611099999999993</v>
      </c>
      <c r="E122" s="20">
        <v>117.10299999999999</v>
      </c>
      <c r="F122" s="20">
        <v>82.054199999999994</v>
      </c>
      <c r="G122" s="20">
        <v>112.38800000000001</v>
      </c>
      <c r="H122" s="22"/>
      <c r="L122" s="12">
        <v>5</v>
      </c>
      <c r="M122" s="20">
        <v>336.363</v>
      </c>
      <c r="N122" s="26">
        <v>309.92200000000003</v>
      </c>
      <c r="O122" s="20">
        <v>89.611099999999993</v>
      </c>
      <c r="P122" s="20">
        <v>117.10299999999999</v>
      </c>
      <c r="Q122" s="20">
        <v>82.054199999999994</v>
      </c>
      <c r="R122" s="20">
        <v>112.38800000000001</v>
      </c>
    </row>
    <row r="123" spans="1:18" ht="14.4" x14ac:dyDescent="0.25">
      <c r="A123" s="12" t="s">
        <v>14</v>
      </c>
      <c r="B123" s="20">
        <v>7972.25</v>
      </c>
      <c r="C123" s="26">
        <v>6987.58</v>
      </c>
      <c r="D123" s="20">
        <v>1294.75</v>
      </c>
      <c r="E123" s="20">
        <v>1797.83</v>
      </c>
      <c r="F123" s="20">
        <v>1185.5899999999999</v>
      </c>
      <c r="G123" s="20">
        <v>1659.24</v>
      </c>
      <c r="H123" s="22"/>
      <c r="L123" s="12">
        <v>6</v>
      </c>
      <c r="M123" s="20">
        <v>7972.25</v>
      </c>
      <c r="N123" s="26">
        <v>6987.58</v>
      </c>
      <c r="O123" s="20">
        <v>1294.75</v>
      </c>
      <c r="P123" s="20">
        <v>1797.83</v>
      </c>
      <c r="Q123" s="20">
        <v>1185.5899999999999</v>
      </c>
      <c r="R123" s="20">
        <v>1659.24</v>
      </c>
    </row>
    <row r="124" spans="1:18" ht="14.4" x14ac:dyDescent="0.25">
      <c r="A124" s="12" t="s">
        <v>8</v>
      </c>
      <c r="B124" s="26">
        <v>108614</v>
      </c>
      <c r="C124" s="20">
        <v>99070.399999999994</v>
      </c>
      <c r="D124" s="20">
        <v>17203.400000000001</v>
      </c>
      <c r="E124" s="20">
        <v>21564.400000000001</v>
      </c>
      <c r="F124" s="26">
        <v>16328.3</v>
      </c>
      <c r="G124" s="20">
        <v>20695.599999999999</v>
      </c>
      <c r="H124" s="22"/>
      <c r="L124" s="12">
        <v>7</v>
      </c>
      <c r="M124" s="26">
        <v>108614</v>
      </c>
      <c r="N124" s="20">
        <v>99070.399999999994</v>
      </c>
      <c r="O124" s="20">
        <v>17203.400000000001</v>
      </c>
      <c r="P124" s="20">
        <v>21564.400000000001</v>
      </c>
      <c r="Q124" s="26">
        <v>16328.3</v>
      </c>
      <c r="R124" s="20">
        <v>20695.599999999999</v>
      </c>
    </row>
    <row r="125" spans="1:18" ht="14.4" x14ac:dyDescent="0.25">
      <c r="A125" s="12" t="s">
        <v>12</v>
      </c>
      <c r="B125" s="20">
        <v>3089.15</v>
      </c>
      <c r="C125" s="26">
        <v>1606.4</v>
      </c>
      <c r="D125" s="20">
        <v>2620.66</v>
      </c>
      <c r="E125" s="20">
        <v>2911.88</v>
      </c>
      <c r="F125" s="20">
        <v>2200.79</v>
      </c>
      <c r="G125" s="20">
        <v>2603.56</v>
      </c>
      <c r="H125" s="22"/>
      <c r="L125" s="12"/>
      <c r="M125" s="20"/>
      <c r="N125" s="26"/>
      <c r="O125" s="20"/>
      <c r="P125" s="20"/>
      <c r="Q125" s="20"/>
      <c r="R125" s="20"/>
    </row>
    <row r="126" spans="1:18" ht="13.8" customHeight="1" x14ac:dyDescent="0.25">
      <c r="H126" s="25"/>
    </row>
    <row r="127" spans="1:18" ht="13.8" customHeight="1" x14ac:dyDescent="0.25">
      <c r="H127" s="25"/>
    </row>
    <row r="128" spans="1:18" ht="13.8" customHeight="1" x14ac:dyDescent="0.25">
      <c r="H128" s="25"/>
    </row>
    <row r="129" spans="1:6" ht="14.4" x14ac:dyDescent="0.25">
      <c r="A129" s="23" t="s">
        <v>1</v>
      </c>
      <c r="B129" s="21" t="s">
        <v>43</v>
      </c>
      <c r="C129" s="21"/>
      <c r="D129" s="21"/>
      <c r="E129" s="21"/>
      <c r="F129" s="1" t="s">
        <v>0</v>
      </c>
    </row>
    <row r="130" spans="1:6" ht="14.4" x14ac:dyDescent="0.25">
      <c r="A130" s="23"/>
      <c r="B130" s="11" t="s">
        <v>28</v>
      </c>
      <c r="C130" s="11" t="s">
        <v>25</v>
      </c>
      <c r="D130" s="11" t="s">
        <v>26</v>
      </c>
      <c r="E130" s="11" t="s">
        <v>27</v>
      </c>
      <c r="F130" s="22" t="s">
        <v>21</v>
      </c>
    </row>
    <row r="131" spans="1:6" ht="14.4" x14ac:dyDescent="0.25">
      <c r="A131" s="12" t="s">
        <v>3</v>
      </c>
      <c r="B131" s="14" t="s">
        <v>29</v>
      </c>
      <c r="C131" s="14" t="s">
        <v>100</v>
      </c>
      <c r="D131" s="14" t="s">
        <v>99</v>
      </c>
      <c r="E131" s="14" t="s">
        <v>98</v>
      </c>
      <c r="F131" s="22"/>
    </row>
    <row r="132" spans="1:6" ht="14.4" x14ac:dyDescent="0.25">
      <c r="A132" s="12" t="s">
        <v>4</v>
      </c>
      <c r="B132" s="14" t="s">
        <v>30</v>
      </c>
      <c r="C132" s="14" t="s">
        <v>95</v>
      </c>
      <c r="D132" s="14" t="s">
        <v>96</v>
      </c>
      <c r="E132" s="14" t="s">
        <v>97</v>
      </c>
      <c r="F132" s="22"/>
    </row>
    <row r="133" spans="1:6" ht="14.4" x14ac:dyDescent="0.25">
      <c r="A133" s="12" t="s">
        <v>5</v>
      </c>
      <c r="B133" s="14" t="s">
        <v>31</v>
      </c>
      <c r="C133" s="14" t="s">
        <v>94</v>
      </c>
      <c r="D133" s="14" t="s">
        <v>93</v>
      </c>
      <c r="E133" s="14" t="s">
        <v>92</v>
      </c>
      <c r="F133" s="22"/>
    </row>
    <row r="134" spans="1:6" ht="14.4" x14ac:dyDescent="0.25">
      <c r="A134" s="12" t="s">
        <v>6</v>
      </c>
      <c r="B134" s="14" t="s">
        <v>32</v>
      </c>
      <c r="C134" s="14" t="s">
        <v>89</v>
      </c>
      <c r="D134" s="14" t="s">
        <v>90</v>
      </c>
      <c r="E134" s="14" t="s">
        <v>91</v>
      </c>
      <c r="F134" s="22"/>
    </row>
    <row r="135" spans="1:6" ht="14.4" x14ac:dyDescent="0.25">
      <c r="A135" s="12" t="s">
        <v>7</v>
      </c>
      <c r="B135" s="14" t="s">
        <v>33</v>
      </c>
      <c r="C135" s="14" t="s">
        <v>88</v>
      </c>
      <c r="D135" s="14" t="s">
        <v>87</v>
      </c>
      <c r="E135" s="14" t="s">
        <v>86</v>
      </c>
      <c r="F135" s="22"/>
    </row>
    <row r="136" spans="1:6" ht="14.4" x14ac:dyDescent="0.25">
      <c r="A136" s="12" t="s">
        <v>14</v>
      </c>
      <c r="B136" s="14" t="s">
        <v>34</v>
      </c>
      <c r="C136" s="14" t="s">
        <v>83</v>
      </c>
      <c r="D136" s="14" t="s">
        <v>84</v>
      </c>
      <c r="E136" s="14" t="s">
        <v>85</v>
      </c>
      <c r="F136" s="22"/>
    </row>
    <row r="137" spans="1:6" ht="14.4" x14ac:dyDescent="0.25">
      <c r="A137" s="12" t="s">
        <v>8</v>
      </c>
      <c r="B137" s="14" t="s">
        <v>35</v>
      </c>
      <c r="C137" s="14" t="s">
        <v>79</v>
      </c>
      <c r="D137" s="14" t="s">
        <v>82</v>
      </c>
      <c r="E137" s="14" t="s">
        <v>81</v>
      </c>
      <c r="F137" s="22"/>
    </row>
    <row r="138" spans="1:6" ht="14.4" x14ac:dyDescent="0.25">
      <c r="A138" s="12" t="s">
        <v>9</v>
      </c>
      <c r="B138" s="14" t="s">
        <v>36</v>
      </c>
      <c r="C138" s="15" t="s">
        <v>77</v>
      </c>
      <c r="D138" s="14" t="s">
        <v>78</v>
      </c>
      <c r="E138" s="14" t="s">
        <v>80</v>
      </c>
      <c r="F138" s="22"/>
    </row>
    <row r="139" spans="1:6" ht="14.4" x14ac:dyDescent="0.25">
      <c r="A139" s="12" t="s">
        <v>10</v>
      </c>
      <c r="B139" s="14" t="s">
        <v>37</v>
      </c>
      <c r="C139" s="26">
        <v>75273.7</v>
      </c>
      <c r="D139" s="15" t="s">
        <v>105</v>
      </c>
      <c r="E139" s="15" t="s">
        <v>104</v>
      </c>
      <c r="F139" s="22"/>
    </row>
    <row r="140" spans="1:6" ht="14.4" x14ac:dyDescent="0.25">
      <c r="A140" s="12" t="s">
        <v>11</v>
      </c>
      <c r="B140" s="14" t="s">
        <v>38</v>
      </c>
      <c r="C140" s="15" t="s">
        <v>106</v>
      </c>
      <c r="D140" s="15" t="s">
        <v>114</v>
      </c>
      <c r="E140" s="15" t="s">
        <v>131</v>
      </c>
      <c r="F140" s="22"/>
    </row>
    <row r="141" spans="1:6" ht="14.4" x14ac:dyDescent="0.25">
      <c r="A141" s="12" t="s">
        <v>12</v>
      </c>
      <c r="B141" s="14" t="s">
        <v>39</v>
      </c>
      <c r="C141" s="15" t="s">
        <v>101</v>
      </c>
      <c r="D141" s="14" t="s">
        <v>102</v>
      </c>
      <c r="E141" s="14" t="s">
        <v>103</v>
      </c>
      <c r="F141" s="22"/>
    </row>
    <row r="148" spans="1:7" ht="14.4" x14ac:dyDescent="0.25">
      <c r="A148" s="23" t="s">
        <v>1</v>
      </c>
      <c r="B148" s="21" t="s">
        <v>43</v>
      </c>
      <c r="C148" s="21"/>
      <c r="D148" s="21"/>
      <c r="E148" s="21"/>
      <c r="F148" s="21"/>
      <c r="G148" s="1" t="s">
        <v>0</v>
      </c>
    </row>
    <row r="149" spans="1:7" ht="43.2" x14ac:dyDescent="0.25">
      <c r="A149" s="24"/>
      <c r="B149" s="1" t="s">
        <v>15</v>
      </c>
      <c r="C149" s="11" t="s">
        <v>141</v>
      </c>
      <c r="D149" s="11" t="s">
        <v>142</v>
      </c>
      <c r="E149" s="11" t="s">
        <v>23</v>
      </c>
      <c r="F149" s="11" t="s">
        <v>112</v>
      </c>
      <c r="G149" s="22" t="s">
        <v>21</v>
      </c>
    </row>
    <row r="150" spans="1:7" ht="14.4" x14ac:dyDescent="0.25">
      <c r="A150" s="12" t="s">
        <v>3</v>
      </c>
      <c r="B150" s="7">
        <v>1.6447000000000001</v>
      </c>
      <c r="C150" s="14" t="s">
        <v>29</v>
      </c>
      <c r="D150" s="20">
        <v>0.1002</v>
      </c>
      <c r="E150" s="14" t="s">
        <v>51</v>
      </c>
      <c r="F150" s="20">
        <v>2.8277000000000001</v>
      </c>
      <c r="G150" s="22"/>
    </row>
    <row r="151" spans="1:7" ht="14.4" x14ac:dyDescent="0.25">
      <c r="A151" s="12" t="s">
        <v>4</v>
      </c>
      <c r="B151" s="7">
        <v>196.733</v>
      </c>
      <c r="C151" s="14" t="s">
        <v>30</v>
      </c>
      <c r="D151" s="20">
        <v>0.53700000000000003</v>
      </c>
      <c r="E151" s="14" t="s">
        <v>50</v>
      </c>
      <c r="F151" s="20">
        <v>5.2407000000000004</v>
      </c>
      <c r="G151" s="22"/>
    </row>
    <row r="152" spans="1:7" ht="14.4" x14ac:dyDescent="0.25">
      <c r="A152" s="12" t="s">
        <v>5</v>
      </c>
      <c r="B152" s="7">
        <v>296.27699999999999</v>
      </c>
      <c r="C152" s="14" t="s">
        <v>31</v>
      </c>
      <c r="D152" s="20">
        <v>1.2919</v>
      </c>
      <c r="E152" s="14" t="s">
        <v>49</v>
      </c>
      <c r="F152" s="20">
        <v>11.383900000000001</v>
      </c>
      <c r="G152" s="22"/>
    </row>
    <row r="153" spans="1:7" ht="14.4" x14ac:dyDescent="0.25">
      <c r="A153" s="12" t="s">
        <v>6</v>
      </c>
      <c r="B153" s="7">
        <v>28101.9</v>
      </c>
      <c r="C153" s="14" t="s">
        <v>32</v>
      </c>
      <c r="D153" s="20">
        <v>40.351100000000002</v>
      </c>
      <c r="E153" s="14" t="s">
        <v>48</v>
      </c>
      <c r="F153" s="20">
        <v>18.099499999999999</v>
      </c>
      <c r="G153" s="22"/>
    </row>
    <row r="154" spans="1:7" ht="14.4" x14ac:dyDescent="0.25">
      <c r="A154" s="12" t="s">
        <v>7</v>
      </c>
      <c r="B154" s="7">
        <v>253911</v>
      </c>
      <c r="C154" s="14" t="s">
        <v>33</v>
      </c>
      <c r="D154" s="20">
        <v>336.363</v>
      </c>
      <c r="E154" s="14" t="s">
        <v>47</v>
      </c>
      <c r="F154" s="20">
        <v>82.054199999999994</v>
      </c>
      <c r="G154" s="22"/>
    </row>
    <row r="155" spans="1:7" ht="14.4" x14ac:dyDescent="0.25">
      <c r="A155" s="12" t="s">
        <v>14</v>
      </c>
      <c r="B155" s="7" t="s">
        <v>19</v>
      </c>
      <c r="C155" s="14" t="s">
        <v>34</v>
      </c>
      <c r="D155" s="20">
        <v>7972.25</v>
      </c>
      <c r="E155" s="14" t="s">
        <v>46</v>
      </c>
      <c r="F155" s="20">
        <v>1185.5899999999999</v>
      </c>
      <c r="G155" s="22"/>
    </row>
    <row r="156" spans="1:7" ht="14.4" x14ac:dyDescent="0.25">
      <c r="A156" s="12" t="s">
        <v>8</v>
      </c>
      <c r="B156" s="7" t="s">
        <v>19</v>
      </c>
      <c r="C156" s="14" t="s">
        <v>35</v>
      </c>
      <c r="D156" s="26">
        <v>108614</v>
      </c>
      <c r="E156" s="14" t="s">
        <v>45</v>
      </c>
      <c r="F156" s="26">
        <v>16328.3</v>
      </c>
      <c r="G156" s="22"/>
    </row>
    <row r="157" spans="1:7" ht="14.4" x14ac:dyDescent="0.25">
      <c r="A157" s="12" t="s">
        <v>9</v>
      </c>
      <c r="B157" s="7" t="s">
        <v>19</v>
      </c>
      <c r="C157" s="14" t="s">
        <v>36</v>
      </c>
      <c r="D157" s="26" t="s">
        <v>140</v>
      </c>
      <c r="E157" s="14" t="s">
        <v>44</v>
      </c>
      <c r="F157" s="26" t="s">
        <v>140</v>
      </c>
      <c r="G157" s="22"/>
    </row>
    <row r="158" spans="1:7" ht="14.4" x14ac:dyDescent="0.25">
      <c r="A158" s="12" t="s">
        <v>10</v>
      </c>
      <c r="B158" s="7" t="s">
        <v>19</v>
      </c>
      <c r="C158" s="14" t="s">
        <v>37</v>
      </c>
      <c r="D158" s="26" t="s">
        <v>140</v>
      </c>
      <c r="E158" s="14" t="s">
        <v>42</v>
      </c>
      <c r="F158" s="26" t="s">
        <v>140</v>
      </c>
      <c r="G158" s="22"/>
    </row>
    <row r="159" spans="1:7" ht="14.4" x14ac:dyDescent="0.25">
      <c r="A159" s="12" t="s">
        <v>11</v>
      </c>
      <c r="B159" s="7" t="s">
        <v>19</v>
      </c>
      <c r="C159" s="14" t="s">
        <v>38</v>
      </c>
      <c r="D159" s="26" t="s">
        <v>140</v>
      </c>
      <c r="E159" s="14" t="s">
        <v>41</v>
      </c>
      <c r="F159" s="26" t="s">
        <v>140</v>
      </c>
      <c r="G159" s="22"/>
    </row>
    <row r="160" spans="1:7" ht="14.4" x14ac:dyDescent="0.25">
      <c r="A160" s="12" t="s">
        <v>12</v>
      </c>
      <c r="B160" s="7" t="s">
        <v>19</v>
      </c>
      <c r="C160" s="14" t="s">
        <v>39</v>
      </c>
      <c r="D160" s="20">
        <v>3089.15</v>
      </c>
      <c r="E160" s="14" t="s">
        <v>40</v>
      </c>
      <c r="F160" s="20">
        <v>2200.79</v>
      </c>
      <c r="G160" s="22"/>
    </row>
  </sheetData>
  <mergeCells count="28">
    <mergeCell ref="A148:A149"/>
    <mergeCell ref="G149:G160"/>
    <mergeCell ref="B148:F148"/>
    <mergeCell ref="H86:H87"/>
    <mergeCell ref="I86:L86"/>
    <mergeCell ref="E82:E88"/>
    <mergeCell ref="F102:F110"/>
    <mergeCell ref="A129:A130"/>
    <mergeCell ref="B129:E129"/>
    <mergeCell ref="F130:F141"/>
    <mergeCell ref="B116:G116"/>
    <mergeCell ref="H117:H125"/>
    <mergeCell ref="A101:A102"/>
    <mergeCell ref="B101:E101"/>
    <mergeCell ref="A116:A117"/>
    <mergeCell ref="A1:A2"/>
    <mergeCell ref="B1:E1"/>
    <mergeCell ref="F2:F13"/>
    <mergeCell ref="A81:A82"/>
    <mergeCell ref="B81:D81"/>
    <mergeCell ref="B59:E59"/>
    <mergeCell ref="I37:L37"/>
    <mergeCell ref="M38:M49"/>
    <mergeCell ref="A36:A37"/>
    <mergeCell ref="B36:E36"/>
    <mergeCell ref="F37:F48"/>
    <mergeCell ref="A59:A60"/>
    <mergeCell ref="F60:F7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2022-07-10T14:22:25Z</dcterms:modified>
</cp:coreProperties>
</file>