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明基材\"/>
    </mc:Choice>
  </mc:AlternateContent>
  <xr:revisionPtr revIDLastSave="0" documentId="13_ncr:1_{515B10D6-947B-4AAE-926B-F406AE22891B}" xr6:coauthVersionLast="47" xr6:coauthVersionMax="47" xr10:uidLastSave="{00000000-0000-0000-0000-000000000000}"/>
  <bookViews>
    <workbookView xWindow="-120" yWindow="-120" windowWidth="29040" windowHeight="15840" activeTab="1" xr2:uid="{D2358067-15A4-4825-8839-BF214C57B1FB}"/>
  </bookViews>
  <sheets>
    <sheet name="驗收準確度總表" sheetId="3" r:id="rId1"/>
    <sheet name="異常事件回報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3" l="1"/>
  <c r="G7" i="3" s="1"/>
  <c r="H5" i="3"/>
  <c r="H7" i="3" s="1"/>
  <c r="I5" i="3"/>
  <c r="I7" i="3" s="1"/>
  <c r="B5" i="3"/>
  <c r="B7" i="3" s="1"/>
  <c r="E5" i="3"/>
  <c r="E7" i="3" s="1"/>
  <c r="F5" i="3"/>
  <c r="F7" i="3" s="1"/>
  <c r="J5" i="3"/>
  <c r="J7" i="3" s="1"/>
  <c r="K5" i="3"/>
  <c r="K7" i="3" s="1"/>
  <c r="C7" i="3"/>
  <c r="D7" i="3"/>
  <c r="K8" i="3" l="1"/>
</calcChain>
</file>

<file path=xl/sharedStrings.xml><?xml version="1.0" encoding="utf-8"?>
<sst xmlns="http://schemas.openxmlformats.org/spreadsheetml/2006/main" count="45" uniqueCount="23">
  <si>
    <t>偵測日期</t>
    <phoneticPr fontId="2" type="noConversion"/>
  </si>
  <si>
    <t>偵測時間</t>
    <phoneticPr fontId="2" type="noConversion"/>
  </si>
  <si>
    <t>人員覆判結果</t>
    <phoneticPr fontId="2" type="noConversion"/>
  </si>
  <si>
    <t>日期</t>
    <phoneticPr fontId="2" type="noConversion"/>
  </si>
  <si>
    <t>總偵測次數</t>
    <phoneticPr fontId="2" type="noConversion"/>
  </si>
  <si>
    <t>NG</t>
    <phoneticPr fontId="2" type="noConversion"/>
  </si>
  <si>
    <t>誤判次數</t>
    <phoneticPr fontId="2" type="noConversion"/>
  </si>
  <si>
    <t>漏檢次數</t>
    <phoneticPr fontId="2" type="noConversion"/>
  </si>
  <si>
    <t>總錯誤次數</t>
    <phoneticPr fontId="2" type="noConversion"/>
  </si>
  <si>
    <t>AI準確度</t>
    <phoneticPr fontId="2" type="noConversion"/>
  </si>
  <si>
    <t>準確度計算公式 = (總錯誤次數/總偵測次數)</t>
    <phoneticPr fontId="2" type="noConversion"/>
  </si>
  <si>
    <t>誤判</t>
    <phoneticPr fontId="2" type="noConversion"/>
  </si>
  <si>
    <t>漏檢</t>
    <phoneticPr fontId="2" type="noConversion"/>
  </si>
  <si>
    <t>有異物，警報沒作動，定規未停止</t>
    <phoneticPr fontId="2" type="noConversion"/>
  </si>
  <si>
    <t>沒有異物，警報器卻作響，定規停止</t>
    <phoneticPr fontId="2" type="noConversion"/>
  </si>
  <si>
    <t>OK</t>
    <phoneticPr fontId="2" type="noConversion"/>
  </si>
  <si>
    <t>以下廠方操作人員填寫</t>
    <phoneticPr fontId="2" type="noConversion"/>
  </si>
  <si>
    <t>以下AI驗證人員填寫</t>
    <phoneticPr fontId="2" type="noConversion"/>
  </si>
  <si>
    <t>AI平均準確度</t>
    <phoneticPr fontId="2" type="noConversion"/>
  </si>
  <si>
    <t>異常狀況敘述</t>
    <phoneticPr fontId="2" type="noConversion"/>
  </si>
  <si>
    <t>圖片驗證結果</t>
    <phoneticPr fontId="2" type="noConversion"/>
  </si>
  <si>
    <t>AI判斷結果</t>
    <phoneticPr fontId="2" type="noConversion"/>
  </si>
  <si>
    <t>正常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</si>
</sst>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6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Microsoft JhengHei UI"/>
      <family val="2"/>
    </font>
    <font>
      <b/>
      <sz val="12"/>
      <color theme="1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0" fontId="0" fillId="6" borderId="1" xfId="0" applyFill="1" applyBorder="1">
      <alignment vertical="center"/>
    </xf>
    <xf numFmtId="176" fontId="0" fillId="6" borderId="1" xfId="0" applyNumberFormat="1" applyFill="1" applyBorder="1">
      <alignment vertical="center"/>
    </xf>
    <xf numFmtId="0" fontId="4" fillId="0" borderId="1" xfId="0" applyFont="1" applyBorder="1">
      <alignment vertical="center"/>
    </xf>
    <xf numFmtId="10" fontId="4" fillId="0" borderId="1" xfId="1" applyNumberFormat="1" applyFont="1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3" fillId="7" borderId="1" xfId="0" applyFont="1" applyFill="1" applyBorder="1" applyAlignment="1">
      <alignment horizontal="center" vertical="center"/>
    </xf>
    <xf numFmtId="10" fontId="5" fillId="0" borderId="0" xfId="0" applyNumberFormat="1" applyFont="1">
      <alignment vertical="center"/>
    </xf>
    <xf numFmtId="0" fontId="5" fillId="0" borderId="4" xfId="0" applyFont="1" applyFill="1" applyBorder="1">
      <alignment vertical="center"/>
    </xf>
    <xf numFmtId="176" fontId="0" fillId="7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1" fontId="0" fillId="3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123825</xdr:colOff>
      <xdr:row>7</xdr:row>
      <xdr:rowOff>38100</xdr:rowOff>
    </xdr:from>
    <xdr:to>
      <xdr:col>10</xdr:col>
      <xdr:colOff>619125</xdr:colOff>
      <xdr:row>7</xdr:row>
      <xdr:rowOff>1243907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A7C4E2-91B2-4B96-A7AE-C56F916CF3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96025" y="1504950"/>
          <a:ext cx="1181100" cy="1205807"/>
        </a:xfrm>
        <a:prstGeom prst="rect">
          <a:avLst/>
        </a:prstGeom>
      </xdr:spPr>
    </xdr:pic>
    <xdr:clientData/>
  </xdr:twoCellAnchor>
  <xdr:twoCellAnchor editAs="oneCell">
    <xdr:from>
      <xdr:col>9</xdr:col>
      <xdr:colOff>123825</xdr:colOff>
      <xdr:row>8</xdr:row>
      <xdr:rowOff>38100</xdr:rowOff>
    </xdr:from>
    <xdr:to>
      <xdr:col>10</xdr:col>
      <xdr:colOff>610828</xdr:colOff>
      <xdr:row>8</xdr:row>
      <xdr:rowOff>1238250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4C590EC6-54A0-4AA2-B1CC-C67DE17B56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96025" y="2771775"/>
          <a:ext cx="1172803" cy="1200150"/>
        </a:xfrm>
        <a:prstGeom prst="rect">
          <a:avLst/>
        </a:prstGeom>
      </xdr:spPr>
    </xdr:pic>
    <xdr:clientData/>
  </xdr:twoCellAnchor>
  <xdr:twoCellAnchor editAs="oneCell">
    <xdr:from>
      <xdr:col>9</xdr:col>
      <xdr:colOff>76200</xdr:colOff>
      <xdr:row>9</xdr:row>
      <xdr:rowOff>28575</xdr:rowOff>
    </xdr:from>
    <xdr:to>
      <xdr:col>10</xdr:col>
      <xdr:colOff>581025</xdr:colOff>
      <xdr:row>9</xdr:row>
      <xdr:rowOff>1249624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21231BB5-51A1-4057-9C10-7F3A5ED27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48400" y="4029075"/>
          <a:ext cx="1190625" cy="12210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17872-E463-4C89-A444-D948DA0881D8}">
  <dimension ref="A1:K10"/>
  <sheetViews>
    <sheetView topLeftCell="A4" workbookViewId="0">
      <selection activeCell="D34" sqref="D34:D35"/>
    </sheetView>
  </sheetViews>
  <sheetFormatPr defaultRowHeight="16.5" x14ac:dyDescent="0.25"/>
  <cols>
    <col min="1" max="1" width="18.25" customWidth="1"/>
    <col min="2" max="2" width="9.5" customWidth="1"/>
    <col min="3" max="3" width="8.875" customWidth="1"/>
    <col min="7" max="9" width="9" style="2"/>
  </cols>
  <sheetData>
    <row r="1" spans="1:11" s="2" customFormat="1" x14ac:dyDescent="0.25"/>
    <row r="2" spans="1:11" x14ac:dyDescent="0.25">
      <c r="A2" s="3" t="s">
        <v>3</v>
      </c>
      <c r="B2" s="4">
        <v>44607</v>
      </c>
      <c r="C2" s="4">
        <v>44608</v>
      </c>
      <c r="D2" s="4">
        <v>44609</v>
      </c>
      <c r="E2" s="4">
        <v>44610</v>
      </c>
      <c r="F2" s="4">
        <v>44611</v>
      </c>
      <c r="G2" s="4">
        <v>44612</v>
      </c>
      <c r="H2" s="4">
        <v>44613</v>
      </c>
      <c r="I2" s="4">
        <v>44614</v>
      </c>
      <c r="J2" s="4">
        <v>44615</v>
      </c>
      <c r="K2" s="4">
        <v>44616</v>
      </c>
    </row>
    <row r="3" spans="1:11" s="2" customFormat="1" x14ac:dyDescent="0.25">
      <c r="A3" s="1" t="s">
        <v>7</v>
      </c>
      <c r="B3" s="1">
        <v>1</v>
      </c>
      <c r="C3" s="1">
        <v>2</v>
      </c>
      <c r="D3" s="1">
        <v>4</v>
      </c>
      <c r="E3" s="1">
        <v>1</v>
      </c>
      <c r="F3" s="1">
        <v>0</v>
      </c>
      <c r="G3" s="1">
        <v>3</v>
      </c>
      <c r="H3" s="1">
        <v>2</v>
      </c>
      <c r="I3" s="1">
        <v>1</v>
      </c>
      <c r="J3" s="1">
        <v>0</v>
      </c>
      <c r="K3" s="1">
        <v>5</v>
      </c>
    </row>
    <row r="4" spans="1:11" ht="17.25" thickBot="1" x14ac:dyDescent="0.3">
      <c r="A4" s="8" t="s">
        <v>6</v>
      </c>
      <c r="B4" s="8">
        <v>1</v>
      </c>
      <c r="C4" s="8">
        <v>4</v>
      </c>
      <c r="D4" s="8">
        <v>1</v>
      </c>
      <c r="E4" s="8">
        <v>1</v>
      </c>
      <c r="F4" s="8">
        <v>4</v>
      </c>
      <c r="G4" s="8">
        <v>5</v>
      </c>
      <c r="H4" s="8">
        <v>0</v>
      </c>
      <c r="I4" s="8">
        <v>5</v>
      </c>
      <c r="J4" s="8">
        <v>1</v>
      </c>
      <c r="K4" s="8">
        <v>2</v>
      </c>
    </row>
    <row r="5" spans="1:11" s="2" customFormat="1" ht="17.25" thickTop="1" x14ac:dyDescent="0.25">
      <c r="A5" s="7" t="s">
        <v>8</v>
      </c>
      <c r="B5" s="7">
        <f>SUM(B3:B4)</f>
        <v>2</v>
      </c>
      <c r="C5" s="7">
        <v>6</v>
      </c>
      <c r="D5" s="7">
        <v>5</v>
      </c>
      <c r="E5" s="7">
        <f>E3+E4</f>
        <v>2</v>
      </c>
      <c r="F5" s="7">
        <f t="shared" ref="F5:K5" si="0">F3+F4</f>
        <v>4</v>
      </c>
      <c r="G5" s="7">
        <f t="shared" ref="G5:I5" si="1">G3+G4</f>
        <v>8</v>
      </c>
      <c r="H5" s="7">
        <f t="shared" si="1"/>
        <v>2</v>
      </c>
      <c r="I5" s="7">
        <f t="shared" si="1"/>
        <v>6</v>
      </c>
      <c r="J5" s="7">
        <f t="shared" si="0"/>
        <v>1</v>
      </c>
      <c r="K5" s="7">
        <f t="shared" si="0"/>
        <v>7</v>
      </c>
    </row>
    <row r="6" spans="1:11" x14ac:dyDescent="0.25">
      <c r="A6" s="1" t="s">
        <v>4</v>
      </c>
      <c r="B6" s="1">
        <v>5000</v>
      </c>
      <c r="C6" s="1">
        <v>6000</v>
      </c>
      <c r="D6" s="1">
        <v>9000</v>
      </c>
      <c r="E6" s="1">
        <v>5200</v>
      </c>
      <c r="F6" s="1">
        <v>7800</v>
      </c>
      <c r="G6" s="1">
        <v>6500</v>
      </c>
      <c r="H6" s="1">
        <v>3000</v>
      </c>
      <c r="I6" s="1">
        <v>9000</v>
      </c>
      <c r="J6" s="1">
        <v>5100</v>
      </c>
      <c r="K6" s="1">
        <v>2000</v>
      </c>
    </row>
    <row r="7" spans="1:11" x14ac:dyDescent="0.25">
      <c r="A7" s="5" t="s">
        <v>9</v>
      </c>
      <c r="B7" s="6">
        <f>1-B5/B6</f>
        <v>0.99960000000000004</v>
      </c>
      <c r="C7" s="6">
        <f t="shared" ref="C7:D7" si="2">1-C5/C6</f>
        <v>0.999</v>
      </c>
      <c r="D7" s="6">
        <f t="shared" si="2"/>
        <v>0.99944444444444447</v>
      </c>
      <c r="E7" s="6">
        <f t="shared" ref="E7" si="3">1-E5/E6</f>
        <v>0.99961538461538457</v>
      </c>
      <c r="F7" s="6">
        <f t="shared" ref="F7:I7" si="4">1-F5/F6</f>
        <v>0.99948717948717947</v>
      </c>
      <c r="G7" s="6">
        <f t="shared" si="4"/>
        <v>0.99876923076923074</v>
      </c>
      <c r="H7" s="6">
        <f t="shared" si="4"/>
        <v>0.9993333333333333</v>
      </c>
      <c r="I7" s="6">
        <f t="shared" si="4"/>
        <v>0.9993333333333333</v>
      </c>
      <c r="J7" s="6">
        <f t="shared" ref="J7" si="5">1-J5/J6</f>
        <v>0.99980392156862741</v>
      </c>
      <c r="K7" s="6">
        <f t="shared" ref="K7" si="6">1-K5/K6</f>
        <v>0.99650000000000005</v>
      </c>
    </row>
    <row r="8" spans="1:11" x14ac:dyDescent="0.25">
      <c r="A8" s="11" t="s">
        <v>18</v>
      </c>
      <c r="K8" s="10">
        <f>AVERAGE(B7:K7)</f>
        <v>0.99908868275515328</v>
      </c>
    </row>
    <row r="10" spans="1:11" x14ac:dyDescent="0.25">
      <c r="A10" t="s">
        <v>10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B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BCE61-5D5E-4E0C-B94B-D6C526F57E26}">
  <dimension ref="A1:T22"/>
  <sheetViews>
    <sheetView tabSelected="1" workbookViewId="0">
      <selection activeCell="E10" sqref="E10:H10"/>
    </sheetView>
  </sheetViews>
  <sheetFormatPr defaultRowHeight="16.5" x14ac:dyDescent="0.25"/>
  <sheetData>
    <row r="1" spans="1:20" x14ac:dyDescent="0.25">
      <c r="A1" s="12">
        <v>44607</v>
      </c>
      <c r="B1" s="12"/>
      <c r="C1" s="12">
        <v>44608</v>
      </c>
      <c r="D1" s="12"/>
      <c r="E1" s="12">
        <v>44609</v>
      </c>
      <c r="F1" s="12"/>
      <c r="G1" s="12">
        <v>44610</v>
      </c>
      <c r="H1" s="12"/>
      <c r="I1" s="12">
        <v>44611</v>
      </c>
      <c r="J1" s="12"/>
      <c r="K1" s="12">
        <v>44612</v>
      </c>
      <c r="L1" s="12"/>
      <c r="M1" s="12">
        <v>44613</v>
      </c>
      <c r="N1" s="12"/>
      <c r="O1" s="12">
        <v>44614</v>
      </c>
      <c r="P1" s="12"/>
      <c r="Q1" s="12">
        <v>44615</v>
      </c>
      <c r="R1" s="12"/>
      <c r="S1" s="12">
        <v>44616</v>
      </c>
      <c r="T1" s="12"/>
    </row>
    <row r="2" spans="1:20" x14ac:dyDescent="0.25">
      <c r="A2" s="9" t="s">
        <v>12</v>
      </c>
      <c r="B2" s="9" t="s">
        <v>11</v>
      </c>
      <c r="C2" s="9" t="s">
        <v>12</v>
      </c>
      <c r="D2" s="9" t="s">
        <v>11</v>
      </c>
      <c r="E2" s="9" t="s">
        <v>12</v>
      </c>
      <c r="F2" s="9" t="s">
        <v>11</v>
      </c>
      <c r="G2" s="9" t="s">
        <v>12</v>
      </c>
      <c r="H2" s="9" t="s">
        <v>11</v>
      </c>
      <c r="I2" s="9" t="s">
        <v>12</v>
      </c>
      <c r="J2" s="9" t="s">
        <v>11</v>
      </c>
      <c r="K2" s="9" t="s">
        <v>12</v>
      </c>
      <c r="L2" s="9" t="s">
        <v>11</v>
      </c>
      <c r="M2" s="9" t="s">
        <v>12</v>
      </c>
      <c r="N2" s="9" t="s">
        <v>11</v>
      </c>
      <c r="O2" s="9" t="s">
        <v>12</v>
      </c>
      <c r="P2" s="9" t="s">
        <v>11</v>
      </c>
      <c r="Q2" s="9" t="s">
        <v>12</v>
      </c>
      <c r="R2" s="9" t="s">
        <v>11</v>
      </c>
      <c r="S2" s="9" t="s">
        <v>12</v>
      </c>
      <c r="T2" s="9" t="s">
        <v>11</v>
      </c>
    </row>
    <row r="3" spans="1:20" x14ac:dyDescent="0.25">
      <c r="A3" s="1">
        <v>1</v>
      </c>
      <c r="B3" s="1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6" spans="1:20" x14ac:dyDescent="0.25">
      <c r="A6" s="14" t="s">
        <v>16</v>
      </c>
      <c r="B6" s="14"/>
      <c r="C6" s="14"/>
      <c r="D6" s="14"/>
      <c r="E6" s="14"/>
      <c r="F6" s="14"/>
      <c r="G6" s="14"/>
      <c r="H6" s="14"/>
      <c r="I6" s="15" t="s">
        <v>17</v>
      </c>
      <c r="J6" s="15"/>
      <c r="K6" s="15"/>
      <c r="L6" s="15"/>
      <c r="M6" s="15"/>
      <c r="N6" s="15"/>
      <c r="O6" s="15"/>
      <c r="P6" s="15"/>
      <c r="Q6" s="15"/>
      <c r="R6" s="15"/>
    </row>
    <row r="7" spans="1:20" x14ac:dyDescent="0.25">
      <c r="A7" s="14" t="s">
        <v>0</v>
      </c>
      <c r="B7" s="14"/>
      <c r="C7" s="14" t="s">
        <v>1</v>
      </c>
      <c r="D7" s="14"/>
      <c r="E7" s="14" t="s">
        <v>19</v>
      </c>
      <c r="F7" s="14"/>
      <c r="G7" s="14"/>
      <c r="H7" s="14"/>
      <c r="I7" s="15" t="s">
        <v>20</v>
      </c>
      <c r="J7" s="15"/>
      <c r="K7" s="15"/>
      <c r="L7" s="15"/>
      <c r="M7" s="15" t="s">
        <v>21</v>
      </c>
      <c r="N7" s="15"/>
      <c r="O7" s="15"/>
      <c r="P7" s="15" t="s">
        <v>2</v>
      </c>
      <c r="Q7" s="15"/>
      <c r="R7" s="15"/>
    </row>
    <row r="8" spans="1:20" ht="99.95" customHeight="1" x14ac:dyDescent="0.25">
      <c r="A8" s="16">
        <v>44607</v>
      </c>
      <c r="B8" s="17"/>
      <c r="C8" s="18">
        <v>0.34401620370370373</v>
      </c>
      <c r="D8" s="17"/>
      <c r="E8" s="17" t="s">
        <v>14</v>
      </c>
      <c r="F8" s="17"/>
      <c r="G8" s="17"/>
      <c r="H8" s="17"/>
      <c r="I8" s="19"/>
      <c r="J8" s="19"/>
      <c r="K8" s="19"/>
      <c r="L8" s="19"/>
      <c r="M8" s="19" t="s">
        <v>5</v>
      </c>
      <c r="N8" s="19"/>
      <c r="O8" s="19"/>
      <c r="P8" s="19" t="s">
        <v>11</v>
      </c>
      <c r="Q8" s="19"/>
      <c r="R8" s="19"/>
    </row>
    <row r="9" spans="1:20" ht="99.95" customHeight="1" x14ac:dyDescent="0.25">
      <c r="A9" s="16">
        <v>44607</v>
      </c>
      <c r="B9" s="17"/>
      <c r="C9" s="18">
        <v>0.70611111111111102</v>
      </c>
      <c r="D9" s="17"/>
      <c r="E9" s="17" t="s">
        <v>14</v>
      </c>
      <c r="F9" s="17"/>
      <c r="G9" s="17"/>
      <c r="H9" s="17"/>
      <c r="I9" s="19"/>
      <c r="J9" s="19"/>
      <c r="K9" s="19"/>
      <c r="L9" s="19"/>
      <c r="M9" s="19" t="s">
        <v>5</v>
      </c>
      <c r="N9" s="19"/>
      <c r="O9" s="19"/>
      <c r="P9" s="19" t="s">
        <v>22</v>
      </c>
      <c r="Q9" s="19"/>
      <c r="R9" s="19"/>
    </row>
    <row r="10" spans="1:20" ht="99.95" customHeight="1" x14ac:dyDescent="0.25">
      <c r="A10" s="16">
        <v>44607</v>
      </c>
      <c r="B10" s="17"/>
      <c r="C10" s="18">
        <v>0.85504629629629625</v>
      </c>
      <c r="D10" s="17"/>
      <c r="E10" s="17" t="s">
        <v>13</v>
      </c>
      <c r="F10" s="17"/>
      <c r="G10" s="17"/>
      <c r="H10" s="17"/>
      <c r="I10" s="19"/>
      <c r="J10" s="19"/>
      <c r="K10" s="19"/>
      <c r="L10" s="19"/>
      <c r="M10" s="19" t="s">
        <v>15</v>
      </c>
      <c r="N10" s="19"/>
      <c r="O10" s="19"/>
      <c r="P10" s="19" t="s">
        <v>12</v>
      </c>
      <c r="Q10" s="19"/>
      <c r="R10" s="19"/>
    </row>
    <row r="11" spans="1:20" ht="99.95" customHeight="1" x14ac:dyDescent="0.25">
      <c r="A11" s="17"/>
      <c r="B11" s="17"/>
      <c r="C11" s="17"/>
      <c r="D11" s="17"/>
      <c r="E11" s="17"/>
      <c r="F11" s="17"/>
      <c r="G11" s="17"/>
      <c r="H11" s="17"/>
      <c r="I11" s="19"/>
      <c r="J11" s="19"/>
      <c r="K11" s="19"/>
      <c r="L11" s="19"/>
      <c r="M11" s="19"/>
      <c r="N11" s="19"/>
      <c r="O11" s="19"/>
      <c r="P11" s="19"/>
      <c r="Q11" s="19"/>
      <c r="R11" s="19"/>
    </row>
    <row r="12" spans="1:20" ht="99.95" customHeight="1" x14ac:dyDescent="0.25">
      <c r="A12" s="17"/>
      <c r="B12" s="17"/>
      <c r="C12" s="17"/>
      <c r="D12" s="17"/>
      <c r="E12" s="17"/>
      <c r="F12" s="17"/>
      <c r="G12" s="17"/>
      <c r="H12" s="17"/>
      <c r="I12" s="19"/>
      <c r="J12" s="19"/>
      <c r="K12" s="19"/>
      <c r="L12" s="19"/>
      <c r="M12" s="19"/>
      <c r="N12" s="19"/>
      <c r="O12" s="19"/>
      <c r="P12" s="19"/>
      <c r="Q12" s="19"/>
      <c r="R12" s="19"/>
    </row>
    <row r="13" spans="1:20" ht="99.95" customHeight="1" x14ac:dyDescent="0.25">
      <c r="A13" s="17"/>
      <c r="B13" s="17"/>
      <c r="C13" s="17"/>
      <c r="D13" s="17"/>
      <c r="E13" s="17"/>
      <c r="F13" s="17"/>
      <c r="G13" s="17"/>
      <c r="H13" s="17"/>
      <c r="I13" s="19"/>
      <c r="J13" s="19"/>
      <c r="K13" s="19"/>
      <c r="L13" s="19"/>
      <c r="M13" s="19"/>
      <c r="N13" s="19"/>
      <c r="O13" s="19"/>
      <c r="P13" s="19"/>
      <c r="Q13" s="19"/>
      <c r="R13" s="19"/>
    </row>
    <row r="14" spans="1:20" ht="99.95" customHeight="1" x14ac:dyDescent="0.25">
      <c r="A14" s="17"/>
      <c r="B14" s="17"/>
      <c r="C14" s="17"/>
      <c r="D14" s="17"/>
      <c r="E14" s="17"/>
      <c r="F14" s="17"/>
      <c r="G14" s="17"/>
      <c r="H14" s="17"/>
      <c r="I14" s="19"/>
      <c r="J14" s="19"/>
      <c r="K14" s="19"/>
      <c r="L14" s="19"/>
      <c r="M14" s="19"/>
      <c r="N14" s="19"/>
      <c r="O14" s="19"/>
      <c r="P14" s="19"/>
      <c r="Q14" s="19"/>
      <c r="R14" s="19"/>
    </row>
    <row r="15" spans="1:20" ht="99.95" customHeight="1" x14ac:dyDescent="0.25">
      <c r="A15" s="17"/>
      <c r="B15" s="17"/>
      <c r="C15" s="17"/>
      <c r="D15" s="17"/>
      <c r="E15" s="17"/>
      <c r="F15" s="17"/>
      <c r="G15" s="17"/>
      <c r="H15" s="17"/>
      <c r="I15" s="19"/>
      <c r="J15" s="19"/>
      <c r="K15" s="19"/>
      <c r="L15" s="19"/>
      <c r="M15" s="19"/>
      <c r="N15" s="19"/>
      <c r="O15" s="19"/>
      <c r="P15" s="19"/>
      <c r="Q15" s="19"/>
      <c r="R15" s="19"/>
    </row>
    <row r="16" spans="1:20" ht="99.95" customHeight="1" x14ac:dyDescent="0.25">
      <c r="A16" s="17"/>
      <c r="B16" s="17"/>
      <c r="C16" s="17"/>
      <c r="D16" s="17"/>
      <c r="E16" s="17"/>
      <c r="F16" s="17"/>
      <c r="G16" s="17"/>
      <c r="H16" s="17"/>
      <c r="I16" s="19"/>
      <c r="J16" s="19"/>
      <c r="K16" s="19"/>
      <c r="L16" s="19"/>
      <c r="M16" s="19"/>
      <c r="N16" s="19"/>
      <c r="O16" s="19"/>
      <c r="P16" s="19"/>
      <c r="Q16" s="19"/>
      <c r="R16" s="19"/>
    </row>
    <row r="17" spans="1:18" ht="99.95" customHeight="1" x14ac:dyDescent="0.25">
      <c r="A17" s="17"/>
      <c r="B17" s="17"/>
      <c r="C17" s="17"/>
      <c r="D17" s="17"/>
      <c r="E17" s="17"/>
      <c r="F17" s="17"/>
      <c r="G17" s="17"/>
      <c r="H17" s="17"/>
      <c r="I17" s="19"/>
      <c r="J17" s="19"/>
      <c r="K17" s="19"/>
      <c r="L17" s="19"/>
      <c r="M17" s="19"/>
      <c r="N17" s="19"/>
      <c r="O17" s="19"/>
      <c r="P17" s="19"/>
      <c r="Q17" s="19"/>
      <c r="R17" s="19"/>
    </row>
    <row r="18" spans="1:18" ht="99.95" customHeight="1" x14ac:dyDescent="0.25">
      <c r="A18" s="17"/>
      <c r="B18" s="17"/>
      <c r="C18" s="17"/>
      <c r="D18" s="17"/>
      <c r="E18" s="17"/>
      <c r="F18" s="17"/>
      <c r="G18" s="17"/>
      <c r="H18" s="17"/>
      <c r="I18" s="19"/>
      <c r="J18" s="19"/>
      <c r="K18" s="19"/>
      <c r="L18" s="19"/>
      <c r="M18" s="19"/>
      <c r="N18" s="19"/>
      <c r="O18" s="19"/>
      <c r="P18" s="19"/>
      <c r="Q18" s="19"/>
      <c r="R18" s="19"/>
    </row>
    <row r="19" spans="1:18" ht="99.95" customHeight="1" x14ac:dyDescent="0.25">
      <c r="A19" s="17"/>
      <c r="B19" s="17"/>
      <c r="C19" s="17"/>
      <c r="D19" s="17"/>
      <c r="E19" s="17"/>
      <c r="F19" s="17"/>
      <c r="G19" s="17"/>
      <c r="H19" s="17"/>
      <c r="I19" s="19"/>
      <c r="J19" s="19"/>
      <c r="K19" s="19"/>
      <c r="L19" s="19"/>
      <c r="M19" s="19"/>
      <c r="N19" s="19"/>
      <c r="O19" s="19"/>
      <c r="P19" s="19"/>
      <c r="Q19" s="19"/>
      <c r="R19" s="19"/>
    </row>
    <row r="20" spans="1:18" ht="99.95" customHeight="1" x14ac:dyDescent="0.25">
      <c r="A20" s="17"/>
      <c r="B20" s="17"/>
      <c r="C20" s="17"/>
      <c r="D20" s="17"/>
      <c r="E20" s="17"/>
      <c r="F20" s="17"/>
      <c r="G20" s="17"/>
      <c r="H20" s="17"/>
      <c r="I20" s="19"/>
      <c r="J20" s="19"/>
      <c r="K20" s="19"/>
      <c r="L20" s="19"/>
      <c r="M20" s="19"/>
      <c r="N20" s="19"/>
      <c r="O20" s="19"/>
      <c r="P20" s="19"/>
      <c r="Q20" s="19"/>
      <c r="R20" s="19"/>
    </row>
    <row r="21" spans="1:18" ht="99.95" customHeight="1" x14ac:dyDescent="0.25">
      <c r="A21" s="17"/>
      <c r="B21" s="17"/>
      <c r="C21" s="17"/>
      <c r="D21" s="17"/>
      <c r="E21" s="17"/>
      <c r="F21" s="17"/>
      <c r="G21" s="17"/>
      <c r="H21" s="17"/>
      <c r="I21" s="19"/>
      <c r="J21" s="19"/>
      <c r="K21" s="19"/>
      <c r="L21" s="19"/>
      <c r="M21" s="19"/>
      <c r="N21" s="19"/>
      <c r="O21" s="19"/>
      <c r="P21" s="19"/>
      <c r="Q21" s="19"/>
      <c r="R21" s="19"/>
    </row>
    <row r="22" spans="1:18" ht="99.95" customHeight="1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</row>
  </sheetData>
  <mergeCells count="108">
    <mergeCell ref="A22:B22"/>
    <mergeCell ref="C22:D22"/>
    <mergeCell ref="E22:H22"/>
    <mergeCell ref="I22:L22"/>
    <mergeCell ref="M22:O22"/>
    <mergeCell ref="P22:R22"/>
    <mergeCell ref="A21:B21"/>
    <mergeCell ref="C21:D21"/>
    <mergeCell ref="E21:H21"/>
    <mergeCell ref="I21:L21"/>
    <mergeCell ref="M21:O21"/>
    <mergeCell ref="P21:R21"/>
    <mergeCell ref="A20:B20"/>
    <mergeCell ref="C20:D20"/>
    <mergeCell ref="E20:H20"/>
    <mergeCell ref="I20:L20"/>
    <mergeCell ref="M20:O20"/>
    <mergeCell ref="P20:R20"/>
    <mergeCell ref="A19:B19"/>
    <mergeCell ref="C19:D19"/>
    <mergeCell ref="E19:H19"/>
    <mergeCell ref="I19:L19"/>
    <mergeCell ref="M19:O19"/>
    <mergeCell ref="P19:R19"/>
    <mergeCell ref="A18:B18"/>
    <mergeCell ref="C18:D18"/>
    <mergeCell ref="E18:H18"/>
    <mergeCell ref="I18:L18"/>
    <mergeCell ref="M18:O18"/>
    <mergeCell ref="P18:R18"/>
    <mergeCell ref="A17:B17"/>
    <mergeCell ref="C17:D17"/>
    <mergeCell ref="E17:H17"/>
    <mergeCell ref="I17:L17"/>
    <mergeCell ref="M17:O17"/>
    <mergeCell ref="P17:R17"/>
    <mergeCell ref="A16:B16"/>
    <mergeCell ref="C16:D16"/>
    <mergeCell ref="E16:H16"/>
    <mergeCell ref="I16:L16"/>
    <mergeCell ref="M16:O16"/>
    <mergeCell ref="P16:R16"/>
    <mergeCell ref="A15:B15"/>
    <mergeCell ref="C15:D15"/>
    <mergeCell ref="E15:H15"/>
    <mergeCell ref="I15:L15"/>
    <mergeCell ref="M15:O15"/>
    <mergeCell ref="P15:R15"/>
    <mergeCell ref="A14:B14"/>
    <mergeCell ref="C14:D14"/>
    <mergeCell ref="E14:H14"/>
    <mergeCell ref="I14:L14"/>
    <mergeCell ref="M14:O14"/>
    <mergeCell ref="P14:R14"/>
    <mergeCell ref="A13:B13"/>
    <mergeCell ref="C13:D13"/>
    <mergeCell ref="E13:H13"/>
    <mergeCell ref="I13:L13"/>
    <mergeCell ref="M13:O13"/>
    <mergeCell ref="P13:R13"/>
    <mergeCell ref="A12:B12"/>
    <mergeCell ref="C12:D12"/>
    <mergeCell ref="E12:H12"/>
    <mergeCell ref="I12:L12"/>
    <mergeCell ref="M12:O12"/>
    <mergeCell ref="P12:R12"/>
    <mergeCell ref="A11:B11"/>
    <mergeCell ref="C11:D11"/>
    <mergeCell ref="E11:H11"/>
    <mergeCell ref="I11:L11"/>
    <mergeCell ref="M11:O11"/>
    <mergeCell ref="P11:R11"/>
    <mergeCell ref="A10:B10"/>
    <mergeCell ref="C10:D10"/>
    <mergeCell ref="E10:H10"/>
    <mergeCell ref="I10:L10"/>
    <mergeCell ref="M10:O10"/>
    <mergeCell ref="P10:R10"/>
    <mergeCell ref="A9:B9"/>
    <mergeCell ref="C9:D9"/>
    <mergeCell ref="E9:H9"/>
    <mergeCell ref="I9:L9"/>
    <mergeCell ref="M9:O9"/>
    <mergeCell ref="P9:R9"/>
    <mergeCell ref="A8:B8"/>
    <mergeCell ref="C8:D8"/>
    <mergeCell ref="E8:H8"/>
    <mergeCell ref="I8:L8"/>
    <mergeCell ref="M8:O8"/>
    <mergeCell ref="P8:R8"/>
    <mergeCell ref="A7:B7"/>
    <mergeCell ref="C7:D7"/>
    <mergeCell ref="E7:H7"/>
    <mergeCell ref="I7:L7"/>
    <mergeCell ref="M7:O7"/>
    <mergeCell ref="P7:R7"/>
    <mergeCell ref="I6:R6"/>
    <mergeCell ref="M1:N1"/>
    <mergeCell ref="O1:P1"/>
    <mergeCell ref="Q1:R1"/>
    <mergeCell ref="S1:T1"/>
    <mergeCell ref="A6:H6"/>
    <mergeCell ref="A1:B1"/>
    <mergeCell ref="C1:D1"/>
    <mergeCell ref="E1:F1"/>
    <mergeCell ref="G1:H1"/>
    <mergeCell ref="I1:J1"/>
    <mergeCell ref="K1:L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驗收準確度總表</vt:lpstr>
      <vt:lpstr>異常事件回報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2022-02-16T06:22:05Z</dcterms:created>
  <dcterms:modified xsi:type="dcterms:W3CDTF">2022-02-17T01:08:00Z</dcterms:modified>
</cp:coreProperties>
</file>