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winkle Patel\Desktop\West Georgia\Semester 4 Fall 2024\MKTG 6868 - Marketing Models\Wek 4- Importance-Performance Analysis\Presentation\"/>
    </mc:Choice>
  </mc:AlternateContent>
  <xr:revisionPtr revIDLastSave="0" documentId="13_ncr:1_{1E75C769-CA7D-4DD2-9A8A-98C5B8B85304}" xr6:coauthVersionLast="47" xr6:coauthVersionMax="47" xr10:uidLastSave="{00000000-0000-0000-0000-000000000000}"/>
  <bookViews>
    <workbookView xWindow="-108" yWindow="-108" windowWidth="23256" windowHeight="12456" xr2:uid="{5EB84ECF-3EDD-43FB-BA05-F703DC6DA6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1" l="1"/>
  <c r="G21" i="1"/>
  <c r="G20" i="1"/>
  <c r="G8" i="1"/>
  <c r="G9" i="1"/>
  <c r="G10" i="1"/>
  <c r="G11" i="1"/>
  <c r="G12" i="1"/>
  <c r="G13" i="1"/>
  <c r="G14" i="1"/>
  <c r="G15" i="1"/>
  <c r="G16" i="1"/>
  <c r="G17" i="1"/>
  <c r="G18" i="1"/>
  <c r="F21" i="1"/>
  <c r="F20" i="1"/>
  <c r="C21" i="1"/>
  <c r="C20" i="1"/>
  <c r="C8" i="1"/>
  <c r="C9" i="1"/>
  <c r="C10" i="1"/>
  <c r="C11" i="1"/>
  <c r="C12" i="1"/>
  <c r="C13" i="1"/>
  <c r="C14" i="1"/>
  <c r="C15" i="1"/>
  <c r="C16" i="1"/>
  <c r="C17" i="1"/>
  <c r="C18" i="1"/>
  <c r="C7" i="1"/>
  <c r="B21" i="1"/>
  <c r="B20" i="1"/>
</calcChain>
</file>

<file path=xl/sharedStrings.xml><?xml version="1.0" encoding="utf-8"?>
<sst xmlns="http://schemas.openxmlformats.org/spreadsheetml/2006/main" count="48" uniqueCount="44">
  <si>
    <t>Georgia Southern University</t>
  </si>
  <si>
    <t>Parents</t>
  </si>
  <si>
    <t>Patel, Twinkle (Twinkle)</t>
  </si>
  <si>
    <t>Mean</t>
  </si>
  <si>
    <t>Importance Variable</t>
  </si>
  <si>
    <t>Performance Variable</t>
  </si>
  <si>
    <t>Normalized Score</t>
  </si>
  <si>
    <t>Standard Deviation</t>
  </si>
  <si>
    <t>The college is the right size for my child</t>
  </si>
  <si>
    <t>The college has a very good academic reputation</t>
  </si>
  <si>
    <t>The college's graduates get good jobs</t>
  </si>
  <si>
    <t>The college graduates a high percentage of students</t>
  </si>
  <si>
    <t>The cost of attending the college is a good value</t>
  </si>
  <si>
    <t>The college has a good reputation for its social activities</t>
  </si>
  <si>
    <t>I am okay with my child attending the college</t>
  </si>
  <si>
    <t>The college is in a good location for my child</t>
  </si>
  <si>
    <t>The college is highly regarded by my child's teachers/guidance counselor</t>
  </si>
  <si>
    <t>The college has the type of major my child wants</t>
  </si>
  <si>
    <t>The best academic students in my child's high school attend the college</t>
  </si>
  <si>
    <t>My child has friends attending the college</t>
  </si>
  <si>
    <t>This college graduates a high percentage of students</t>
  </si>
  <si>
    <t>This college has a very good academic reputation</t>
  </si>
  <si>
    <t>This college's graduates get good jobs</t>
  </si>
  <si>
    <t>The cost of attending this college is a good value</t>
  </si>
  <si>
    <t>This college has a good reputation for its social activities</t>
  </si>
  <si>
    <t>This college is the right size for my child</t>
  </si>
  <si>
    <t>This college is in a good location for my child</t>
  </si>
  <si>
    <t xml:space="preserve"> I would be okay with my child attending this college</t>
  </si>
  <si>
    <t>This college is highly regarded by my child's teachers/guidance counselor</t>
  </si>
  <si>
    <t>This college has the type of major my child wants</t>
  </si>
  <si>
    <t>My child has friends attending this college</t>
  </si>
  <si>
    <t>The best academic students in my child's high school attend this college</t>
  </si>
  <si>
    <t>Academic reputation</t>
  </si>
  <si>
    <t>Good jobs</t>
  </si>
  <si>
    <t>Graduation Rates</t>
  </si>
  <si>
    <t>Cost of Attendance</t>
  </si>
  <si>
    <t>Social Activities</t>
  </si>
  <si>
    <t>Right Size</t>
  </si>
  <si>
    <t>Good Location</t>
  </si>
  <si>
    <t>Parents Okay</t>
  </si>
  <si>
    <t>Teachers/Guidance Counselor Okay</t>
  </si>
  <si>
    <t>Has Major</t>
  </si>
  <si>
    <t>Friends attending College</t>
  </si>
  <si>
    <t>Best Students attend this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</si>
</sst>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.00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9"/>
      <color indexed="62"/>
      <name val="Times New Roman"/>
      <family val="1"/>
    </font>
    <font>
      <b/>
      <sz val="9"/>
      <color rgb="FFFF0000"/>
      <name val="Times New Roman"/>
      <family val="1"/>
    </font>
    <font>
      <sz val="12"/>
      <color theme="1"/>
      <name val="Times New Roman"/>
      <family val="1"/>
    </font>
    <font>
      <b/>
      <sz val="9"/>
      <color indexed="62"/>
      <name val="Arial"/>
      <family val="2"/>
    </font>
    <font>
      <sz val="9"/>
      <color indexed="62"/>
      <name val="Arial"/>
      <family val="2"/>
    </font>
    <font>
      <sz val="9"/>
      <color indexed="60"/>
      <name val="Arial"/>
      <family val="2"/>
    </font>
    <font>
      <sz val="11"/>
      <color theme="1"/>
      <name val="Times New Roman"/>
      <family val="2"/>
    </font>
    <font>
      <b/>
      <sz val="12"/>
      <color indexed="62"/>
      <name val="Arial"/>
      <family val="2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9">
    <border>
      <left/>
      <right/>
      <top/>
      <bottom/>
      <diagonal/>
    </border>
    <border>
      <left style="thin">
        <color indexed="63"/>
      </left>
      <right/>
      <top/>
      <bottom style="thin">
        <color indexed="6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/>
      <right/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0" fontId="1" fillId="0" borderId="0"/>
  </cellStyleXfs>
  <cellXfs count="17">
    <xf numFmtId="0" fontId="0" fillId="0" borderId="0" xfId="0"/>
    <xf numFmtId="0" fontId="2" fillId="0" borderId="1" xfId="1" applyFont="1" applyBorder="1" applyAlignment="1">
      <alignment wrapText="1"/>
    </xf>
    <xf numFmtId="0" fontId="3" fillId="0" borderId="0" xfId="1" applyFont="1" applyAlignment="1">
      <alignment wrapText="1"/>
    </xf>
    <xf numFmtId="0" fontId="4" fillId="0" borderId="2" xfId="0" applyFont="1" applyBorder="1"/>
    <xf numFmtId="164" fontId="7" fillId="0" borderId="6" xfId="1" applyNumberFormat="1" applyFont="1" applyBorder="1" applyAlignment="1">
      <alignment horizontal="right" vertical="top"/>
    </xf>
    <xf numFmtId="0" fontId="6" fillId="2" borderId="7" xfId="1" applyFont="1" applyFill="1" applyBorder="1" applyAlignment="1">
      <alignment horizontal="left" vertical="top" wrapText="1"/>
    </xf>
    <xf numFmtId="164" fontId="7" fillId="0" borderId="8" xfId="1" applyNumberFormat="1" applyFont="1" applyBorder="1" applyAlignment="1">
      <alignment horizontal="right" vertical="top"/>
    </xf>
    <xf numFmtId="0" fontId="6" fillId="0" borderId="3" xfId="1" applyFont="1" applyBorder="1" applyAlignment="1">
      <alignment horizontal="left"/>
    </xf>
    <xf numFmtId="0" fontId="6" fillId="0" borderId="1" xfId="1" applyFont="1" applyBorder="1" applyAlignment="1">
      <alignment horizontal="center"/>
    </xf>
    <xf numFmtId="0" fontId="6" fillId="2" borderId="5" xfId="1" applyFont="1" applyFill="1" applyBorder="1" applyAlignment="1">
      <alignment horizontal="left" vertical="top"/>
    </xf>
    <xf numFmtId="0" fontId="6" fillId="2" borderId="7" xfId="1" applyFont="1" applyFill="1" applyBorder="1" applyAlignment="1">
      <alignment horizontal="left" vertical="top"/>
    </xf>
    <xf numFmtId="0" fontId="10" fillId="0" borderId="0" xfId="2" applyFont="1" applyAlignment="1">
      <alignment wrapText="1"/>
    </xf>
    <xf numFmtId="164" fontId="0" fillId="0" borderId="0" xfId="0" applyNumberFormat="1"/>
    <xf numFmtId="0" fontId="9" fillId="2" borderId="0" xfId="3" applyFont="1" applyFill="1" applyAlignment="1">
      <alignment horizontal="left" vertical="top" wrapText="1"/>
    </xf>
    <xf numFmtId="2" fontId="0" fillId="0" borderId="0" xfId="0" applyNumberFormat="1"/>
    <xf numFmtId="0" fontId="5" fillId="0" borderId="1" xfId="1" applyFont="1" applyBorder="1" applyAlignment="1">
      <alignment horizontal="center"/>
    </xf>
    <xf numFmtId="0" fontId="5" fillId="0" borderId="4" xfId="1" applyFont="1" applyBorder="1" applyAlignment="1">
      <alignment horizontal="center"/>
    </xf>
  </cellXfs>
  <cellStyles count="4">
    <cellStyle name="Normal" xfId="0" builtinId="0"/>
    <cellStyle name="Normal 2" xfId="2" xr:uid="{0D5C0A01-644D-4DA5-A82F-9182D8EDB11B}"/>
    <cellStyle name="Normal_Sheet1" xfId="3" xr:uid="{912357B0-E93C-4FE7-9EE0-3100A3A28A74}"/>
    <cellStyle name="Normal_Sheet3" xfId="1" xr:uid="{95023639-A76D-46B6-8D22-493D8FF42F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200" b="1"/>
              <a:t> </a:t>
            </a: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 </a:t>
            </a:r>
            <a:r>
              <a:rPr lang="en-US" sz="12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Importance-Performance Analysis for Georgia Southern University </a:t>
            </a:r>
            <a:endParaRPr lang="en-US" sz="12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5377338601010148E-2"/>
          <c:y val="0.11652529060634623"/>
          <c:w val="0.92355940955576132"/>
          <c:h val="0.84891611687087654"/>
        </c:manualLayout>
      </c:layout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9208374200605599"/>
                  <c:y val="-1.09959158027019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9B5A449-F3AB-48B5-A063-2CD7EB2B33B0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AD5A9687-259D-4BA5-8F26-8D9B2CB3935B}" type="XVALUE">
                      <a:rPr lang="en-US" baseline="0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A6102DE3-816E-4AA4-89F0-9386F23E08D4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 baseline="0"/>
                  </a:p>
                </c:rich>
              </c:tx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91424136592934"/>
                      <c:h val="8.1589695256047756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6-719C-4E37-83F5-D1D0C6A52465}"/>
                </c:ext>
              </c:extLst>
            </c:dLbl>
            <c:dLbl>
              <c:idx val="1"/>
              <c:layout>
                <c:manualLayout>
                  <c:x val="5.8207294082418974E-2"/>
                  <c:y val="-2.984605717876217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C1DD1D2F-1EFA-4F56-92D3-DF337E6D7A81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A81E7C4E-0944-494F-8E6E-A43A0C689288}" type="XVALUE">
                      <a:rPr lang="en-US" baseline="0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2C9EB00E-FB79-42C3-9A2B-FD5C8E118474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 baseline="0"/>
                  </a:p>
                </c:rich>
              </c:tx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1345564487791759"/>
                      <c:h val="7.8495254068736225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7-719C-4E37-83F5-D1D0C6A52465}"/>
                </c:ext>
              </c:extLst>
            </c:dLbl>
            <c:dLbl>
              <c:idx val="2"/>
              <c:layout>
                <c:manualLayout>
                  <c:x val="3.8805575670910752E-3"/>
                  <c:y val="-3.4558468834185604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2C90E329-464C-4DED-A62D-977B0BB802FE}" type="CELLRANGE">
                      <a:rPr lang="en-US" baseline="0"/>
                      <a:pPr>
                        <a:defRPr/>
                      </a:pPr>
                      <a:t>[CELLRANGE]</a:t>
                    </a:fld>
                    <a:r>
                      <a:rPr lang="en-US" baseline="0"/>
                      <a:t>, </a:t>
                    </a:r>
                    <a:fld id="{9395E05F-21FE-4C51-A32F-6177FF848217}" type="XVALUE">
                      <a:rPr lang="en-US" baseline="0"/>
                      <a:pPr>
                        <a:defRPr/>
                      </a:pPr>
                      <a:t>[X VALUE]</a:t>
                    </a:fld>
                    <a:r>
                      <a:rPr lang="en-US" baseline="0"/>
                      <a:t>, </a:t>
                    </a:r>
                    <a:fld id="{95E32896-C45F-447F-BB5B-24F7CCC3F08C}" type="YVALUE">
                      <a:rPr lang="en-US" baseline="0"/>
                      <a:pPr>
                        <a:defRPr/>
                      </a:pPr>
                      <a:t>[Y VALUE]</a:t>
                    </a:fld>
                    <a:endParaRPr lang="en-US" baseline="0"/>
                  </a:p>
                </c:rich>
              </c:tx>
              <c:spPr>
                <a:solidFill>
                  <a:srgbClr val="FFFF00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1504664216158076"/>
                      <c:h val="3.1322651586553563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719C-4E37-83F5-D1D0C6A52465}"/>
                </c:ext>
              </c:extLst>
            </c:dLbl>
            <c:dLbl>
              <c:idx val="3"/>
              <c:layout>
                <c:manualLayout>
                  <c:x val="-2.5223127667830809E-2"/>
                  <c:y val="0.11624253848570532"/>
                </c:manualLayout>
              </c:layout>
              <c:tx>
                <c:rich>
                  <a:bodyPr/>
                  <a:lstStyle/>
                  <a:p>
                    <a:fld id="{7AE80BC1-FBD7-4A8A-A815-58553432504C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8486147A-B7E2-4182-BA96-F00466077BA4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FD7D3C8-7CCE-4840-BF08-EE1235F198FD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719C-4E37-83F5-D1D0C6A52465}"/>
                </c:ext>
              </c:extLst>
            </c:dLbl>
            <c:dLbl>
              <c:idx val="4"/>
              <c:layout>
                <c:manualLayout>
                  <c:x val="-0.13387660069848661"/>
                  <c:y val="8.168394596292794E-2"/>
                </c:manualLayout>
              </c:layout>
              <c:tx>
                <c:rich>
                  <a:bodyPr/>
                  <a:lstStyle/>
                  <a:p>
                    <a:fld id="{59D91CF3-2831-4DB4-BAB3-329E6696DEAE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E23E5EBD-1167-49CE-90DE-B856DA811EC1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12B1C99F-BD70-4607-A270-8C7B00F7995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719C-4E37-83F5-D1D0C6A52465}"/>
                </c:ext>
              </c:extLst>
            </c:dLbl>
            <c:dLbl>
              <c:idx val="5"/>
              <c:layout>
                <c:manualLayout>
                  <c:x val="2.5223127667830809E-2"/>
                  <c:y val="0.23248507697141063"/>
                </c:manualLayout>
              </c:layout>
              <c:tx>
                <c:rich>
                  <a:bodyPr/>
                  <a:lstStyle/>
                  <a:p>
                    <a:fld id="{C6F47048-F361-45B1-988D-E49F1597CE48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15A02479-A09C-4EB4-9384-16A95CE4BE6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5334178B-3089-4BA9-A719-F3A09BE0B91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719C-4E37-83F5-D1D0C6A52465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EBC1E8A-753D-4EE6-B0F0-32E3CC38D0D8}" type="CELLRANGE">
                      <a:rPr lang="en-US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AE158B09-D211-4973-850D-48A6CBA071AD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BDE0A951-F238-4055-954F-ECDA53ED13F5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719C-4E37-83F5-D1D0C6A52465}"/>
                </c:ext>
              </c:extLst>
            </c:dLbl>
            <c:dLbl>
              <c:idx val="7"/>
              <c:layout>
                <c:manualLayout>
                  <c:x val="-0.14745828482731865"/>
                  <c:y val="-7.2258875274897896E-2"/>
                </c:manualLayout>
              </c:layout>
              <c:tx>
                <c:rich>
                  <a:bodyPr/>
                  <a:lstStyle/>
                  <a:p>
                    <a:fld id="{38218774-8A01-463F-AFA4-AA0927DCBD30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7FE9E5A4-5CE6-4F86-8D8C-A340F7738AB8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3C71DE36-B944-4825-A8B6-9D9F350CDB0E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3-719C-4E37-83F5-D1D0C6A52465}"/>
                </c:ext>
              </c:extLst>
            </c:dLbl>
            <c:dLbl>
              <c:idx val="8"/>
              <c:layout>
                <c:manualLayout>
                  <c:x val="-0.1435778036476523"/>
                  <c:y val="-0.19792648444863339"/>
                </c:manualLayout>
              </c:layout>
              <c:tx>
                <c:rich>
                  <a:bodyPr/>
                  <a:lstStyle/>
                  <a:p>
                    <a:fld id="{7DD25A8A-F574-4245-BEBE-3E1F437572E3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246EF432-8A43-4D6A-939B-8AAC1273072A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804A293-2B78-44F5-9267-3FB72788404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A-719C-4E37-83F5-D1D0C6A52465}"/>
                </c:ext>
              </c:extLst>
            </c:dLbl>
            <c:dLbl>
              <c:idx val="9"/>
              <c:layout>
                <c:manualLayout>
                  <c:x val="-0.12202856903293671"/>
                  <c:y val="-9.8290453123903616E-3"/>
                </c:manualLayout>
              </c:layout>
              <c:tx>
                <c:rich>
                  <a:bodyPr/>
                  <a:lstStyle/>
                  <a:p>
                    <a:fld id="{C8312882-B287-48F9-A66D-3AA217FEDCA4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4BBA848-6CAB-474E-AA59-C5A2342B653C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F87A631F-7619-43CA-964B-915CD45E3702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719C-4E37-83F5-D1D0C6A52465}"/>
                </c:ext>
              </c:extLst>
            </c:dLbl>
            <c:dLbl>
              <c:idx val="10"/>
              <c:layout>
                <c:manualLayout>
                  <c:x val="0"/>
                  <c:y val="2.827521206409048E-2"/>
                </c:manualLayout>
              </c:layout>
              <c:tx>
                <c:rich>
                  <a:bodyPr/>
                  <a:lstStyle/>
                  <a:p>
                    <a:fld id="{BC195327-234F-42B2-B13F-5B510357662F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4498A451-EBE9-463E-99A1-D80C6DCC6A44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55070404-CE2B-4800-853B-C5FCD6923F5B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9035700426852934"/>
                      <c:h val="7.844800502670436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B-719C-4E37-83F5-D1D0C6A52465}"/>
                </c:ext>
              </c:extLst>
            </c:dLbl>
            <c:dLbl>
              <c:idx val="11"/>
              <c:layout>
                <c:manualLayout>
                  <c:x val="-0.21924718665114473"/>
                  <c:y val="-0.10681746779767526"/>
                </c:manualLayout>
              </c:layout>
              <c:tx>
                <c:rich>
                  <a:bodyPr/>
                  <a:lstStyle/>
                  <a:p>
                    <a:fld id="{666CE05A-41BD-4C57-8F45-D2EACAEE4E4E}" type="CELLRANGE">
                      <a:rPr lang="en-US" baseline="0"/>
                      <a:pPr/>
                      <a:t>[CELLRANGE]</a:t>
                    </a:fld>
                    <a:r>
                      <a:rPr lang="en-US" baseline="0"/>
                      <a:t>, </a:t>
                    </a:r>
                    <a:fld id="{56EF9A73-60B7-4927-A199-6669727B075B}" type="XVALUE">
                      <a:rPr lang="en-US" baseline="0"/>
                      <a:pPr/>
                      <a:t>[X VALUE]</a:t>
                    </a:fld>
                    <a:r>
                      <a:rPr lang="en-US" baseline="0"/>
                      <a:t>, </a:t>
                    </a:r>
                    <a:fld id="{C84259CE-87E8-4CD2-A8BE-4BB4D2247350}" type="YVALUE">
                      <a:rPr lang="en-US" baseline="0"/>
                      <a:pPr/>
                      <a:t>[Y VALUE]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8264462431136739"/>
                      <c:h val="7.8448005026704362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C-719C-4E37-83F5-D1D0C6A52465}"/>
                </c:ext>
              </c:extLst>
            </c:dLbl>
            <c:spPr>
              <a:solidFill>
                <a:srgbClr val="FFFF00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Sheet1!$C$7:$C$18</c:f>
              <c:numCache>
                <c:formatCode>0.00</c:formatCode>
                <c:ptCount val="12"/>
                <c:pt idx="0">
                  <c:v>0.7766317689378559</c:v>
                </c:pt>
                <c:pt idx="1">
                  <c:v>0.70104716855461069</c:v>
                </c:pt>
                <c:pt idx="2">
                  <c:v>0.39115030698329817</c:v>
                </c:pt>
                <c:pt idx="3">
                  <c:v>0.6179041081330352</c:v>
                </c:pt>
                <c:pt idx="4">
                  <c:v>-0.62168333815219823</c:v>
                </c:pt>
                <c:pt idx="5">
                  <c:v>2.0785765105395253E-2</c:v>
                </c:pt>
                <c:pt idx="6">
                  <c:v>0.59522872801806548</c:v>
                </c:pt>
                <c:pt idx="7">
                  <c:v>0.61034564809471759</c:v>
                </c:pt>
                <c:pt idx="8">
                  <c:v>-0.68970947849712583</c:v>
                </c:pt>
                <c:pt idx="9">
                  <c:v>1.1621132308924123</c:v>
                </c:pt>
                <c:pt idx="10">
                  <c:v>-1.9822061450506328</c:v>
                </c:pt>
                <c:pt idx="11">
                  <c:v>-1.581607763019427</c:v>
                </c:pt>
              </c:numCache>
            </c:numRef>
          </c:xVal>
          <c:yVal>
            <c:numRef>
              <c:f>Sheet1!$G$7:$G$18</c:f>
              <c:numCache>
                <c:formatCode>0.00</c:formatCode>
                <c:ptCount val="12"/>
                <c:pt idx="0">
                  <c:v>0.22445860149822172</c:v>
                </c:pt>
                <c:pt idx="1">
                  <c:v>7.0053958429389163E-2</c:v>
                </c:pt>
                <c:pt idx="2">
                  <c:v>0.49895574473170595</c:v>
                </c:pt>
                <c:pt idx="3">
                  <c:v>-0.20444318480411364</c:v>
                </c:pt>
                <c:pt idx="4">
                  <c:v>-0.41031604222923918</c:v>
                </c:pt>
                <c:pt idx="5">
                  <c:v>-0.25591139916037881</c:v>
                </c:pt>
                <c:pt idx="6">
                  <c:v>0.94501360248612554</c:v>
                </c:pt>
                <c:pt idx="7">
                  <c:v>1.4082275316926356</c:v>
                </c:pt>
                <c:pt idx="8">
                  <c:v>3.5741815525195904E-2</c:v>
                </c:pt>
                <c:pt idx="9">
                  <c:v>1.1680425313633354</c:v>
                </c:pt>
                <c:pt idx="10">
                  <c:v>-1.9886746158217921</c:v>
                </c:pt>
                <c:pt idx="11">
                  <c:v>-1.4911485437110981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Sheet1!$H$7:$H$18</c15:f>
                <c15:dlblRangeCache>
                  <c:ptCount val="12"/>
                  <c:pt idx="0">
                    <c:v>Academic reputation</c:v>
                  </c:pt>
                  <c:pt idx="1">
                    <c:v>Good jobs</c:v>
                  </c:pt>
                  <c:pt idx="2">
                    <c:v>Graduation Rates</c:v>
                  </c:pt>
                  <c:pt idx="3">
                    <c:v>Cost of Attendance</c:v>
                  </c:pt>
                  <c:pt idx="4">
                    <c:v>Social Activities</c:v>
                  </c:pt>
                  <c:pt idx="5">
                    <c:v>Right Size</c:v>
                  </c:pt>
                  <c:pt idx="6">
                    <c:v>Good Location</c:v>
                  </c:pt>
                  <c:pt idx="7">
                    <c:v>Parents Okay</c:v>
                  </c:pt>
                  <c:pt idx="8">
                    <c:v>Teachers/Guidance Counselor Okay</c:v>
                  </c:pt>
                  <c:pt idx="9">
                    <c:v>Has Major</c:v>
                  </c:pt>
                  <c:pt idx="10">
                    <c:v>Friends attending College</c:v>
                  </c:pt>
                  <c:pt idx="11">
                    <c:v>Best Students attend this College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719C-4E37-83F5-D1D0C6A524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0489040"/>
        <c:axId val="1300497200"/>
      </c:scatterChart>
      <c:valAx>
        <c:axId val="1300489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Importance</a:t>
                </a:r>
              </a:p>
            </c:rich>
          </c:tx>
          <c:layout>
            <c:manualLayout>
              <c:xMode val="edge"/>
              <c:yMode val="edge"/>
              <c:x val="0.46321952979498082"/>
              <c:y val="0.954501006614897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497200"/>
        <c:crosses val="autoZero"/>
        <c:crossBetween val="midCat"/>
      </c:valAx>
      <c:valAx>
        <c:axId val="1300497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1"/>
                  <a:t>Performance</a:t>
                </a:r>
              </a:p>
            </c:rich>
          </c:tx>
          <c:layout>
            <c:manualLayout>
              <c:xMode val="edge"/>
              <c:yMode val="edge"/>
              <c:x val="1.1164637818143013E-2"/>
              <c:y val="0.4581603744743295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489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426720</xdr:colOff>
      <xdr:row>22</xdr:row>
      <xdr:rowOff>72390</xdr:rowOff>
    </xdr:from>
    <xdr:to>
      <xdr:col>7</xdr:col>
      <xdr:colOff>15240</xdr:colOff>
      <xdr:row>46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2EEC4BC-D114-E350-B01F-9E62AAFFB4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792480</xdr:colOff>
      <xdr:row>27</xdr:row>
      <xdr:rowOff>83820</xdr:rowOff>
    </xdr:from>
    <xdr:to>
      <xdr:col>6</xdr:col>
      <xdr:colOff>914400</xdr:colOff>
      <xdr:row>45</xdr:row>
      <xdr:rowOff>91440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01093625-3FF0-C936-E65B-9EF2F48652EC}"/>
            </a:ext>
          </a:extLst>
        </xdr:cNvPr>
        <xdr:cNvCxnSpPr/>
      </xdr:nvCxnSpPr>
      <xdr:spPr>
        <a:xfrm flipV="1">
          <a:off x="4503420" y="5318760"/>
          <a:ext cx="7277100" cy="3299460"/>
        </a:xfrm>
        <a:prstGeom prst="line">
          <a:avLst/>
        </a:prstGeom>
        <a:ln w="25400">
          <a:prstDash val="sysDash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405516</xdr:colOff>
      <xdr:row>25</xdr:row>
      <xdr:rowOff>83820</xdr:rowOff>
    </xdr:from>
    <xdr:to>
      <xdr:col>6</xdr:col>
      <xdr:colOff>717275</xdr:colOff>
      <xdr:row>27</xdr:row>
      <xdr:rowOff>132191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E7B36BEC-3F39-4DCD-99BD-1240338B4B49}"/>
            </a:ext>
          </a:extLst>
        </xdr:cNvPr>
        <xdr:cNvSpPr txBox="1"/>
      </xdr:nvSpPr>
      <xdr:spPr>
        <a:xfrm>
          <a:off x="10448676" y="4953000"/>
          <a:ext cx="1134719" cy="414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High Importance, High Performance</a:t>
          </a:r>
        </a:p>
      </xdr:txBody>
    </xdr:sp>
    <xdr:clientData/>
  </xdr:twoCellAnchor>
  <xdr:twoCellAnchor>
    <xdr:from>
      <xdr:col>2</xdr:col>
      <xdr:colOff>99060</xdr:colOff>
      <xdr:row>27</xdr:row>
      <xdr:rowOff>2646</xdr:rowOff>
    </xdr:from>
    <xdr:to>
      <xdr:col>3</xdr:col>
      <xdr:colOff>346213</xdr:colOff>
      <xdr:row>29</xdr:row>
      <xdr:rowOff>51017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7A141FA-6D76-4B53-8481-23687D6DEA1A}"/>
            </a:ext>
          </a:extLst>
        </xdr:cNvPr>
        <xdr:cNvSpPr txBox="1"/>
      </xdr:nvSpPr>
      <xdr:spPr>
        <a:xfrm>
          <a:off x="4632960" y="5237586"/>
          <a:ext cx="1374913" cy="414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Low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Importance</a:t>
          </a:r>
          <a:r>
            <a:rPr lang="en-US" sz="900" b="1"/>
            <a:t>, High Performance</a:t>
          </a:r>
        </a:p>
      </xdr:txBody>
    </xdr:sp>
    <xdr:clientData/>
  </xdr:twoCellAnchor>
  <xdr:twoCellAnchor>
    <xdr:from>
      <xdr:col>2</xdr:col>
      <xdr:colOff>13253</xdr:colOff>
      <xdr:row>39</xdr:row>
      <xdr:rowOff>176581</xdr:rowOff>
    </xdr:from>
    <xdr:to>
      <xdr:col>3</xdr:col>
      <xdr:colOff>30481</xdr:colOff>
      <xdr:row>42</xdr:row>
      <xdr:rowOff>42072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90A4CDD-D18F-47F0-8360-37A443D461BB}"/>
            </a:ext>
          </a:extLst>
        </xdr:cNvPr>
        <xdr:cNvSpPr txBox="1"/>
      </xdr:nvSpPr>
      <xdr:spPr>
        <a:xfrm>
          <a:off x="4547153" y="7606081"/>
          <a:ext cx="1144988" cy="414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Low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Importance</a:t>
          </a:r>
          <a:r>
            <a:rPr lang="en-US" sz="900" b="1"/>
            <a:t>, Low Performance</a:t>
          </a:r>
        </a:p>
      </xdr:txBody>
    </xdr:sp>
    <xdr:clientData/>
  </xdr:twoCellAnchor>
  <xdr:twoCellAnchor>
    <xdr:from>
      <xdr:col>5</xdr:col>
      <xdr:colOff>178573</xdr:colOff>
      <xdr:row>43</xdr:row>
      <xdr:rowOff>18218</xdr:rowOff>
    </xdr:from>
    <xdr:to>
      <xdr:col>6</xdr:col>
      <xdr:colOff>730526</xdr:colOff>
      <xdr:row>45</xdr:row>
      <xdr:rowOff>66589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3158CB46-84C0-4DBF-8DC9-263637537F58}"/>
            </a:ext>
          </a:extLst>
        </xdr:cNvPr>
        <xdr:cNvSpPr txBox="1"/>
      </xdr:nvSpPr>
      <xdr:spPr>
        <a:xfrm>
          <a:off x="10221733" y="8179238"/>
          <a:ext cx="1374913" cy="4141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00" b="1"/>
            <a:t>High </a:t>
          </a: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Importance</a:t>
          </a:r>
          <a:r>
            <a:rPr lang="en-US" sz="900" b="1"/>
            <a:t>, Low Performance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31539-2CD2-44D0-93D6-34355AB1EEA0}">
  <dimension ref="A1:T21"/>
  <sheetViews>
    <sheetView tabSelected="1" topLeftCell="B23" workbookViewId="0">
      <selection activeCell="J31" sqref="J31"/>
    </sheetView>
  </sheetViews>
  <sheetFormatPr defaultRowHeight="14.4" x14ac:dyDescent="0.3"/>
  <cols>
    <col min="1" max="1" width="54.109375" customWidth="1"/>
    <col min="2" max="2" width="12" bestFit="1" customWidth="1"/>
    <col min="3" max="3" width="16.44140625" bestFit="1" customWidth="1"/>
    <col min="5" max="5" width="55" customWidth="1"/>
    <col min="6" max="6" width="12" bestFit="1" customWidth="1"/>
    <col min="7" max="7" width="16.44140625" bestFit="1" customWidth="1"/>
    <col min="8" max="8" width="27.5546875" bestFit="1" customWidth="1"/>
  </cols>
  <sheetData>
    <row r="1" spans="1:20" ht="35.4" x14ac:dyDescent="0.3">
      <c r="Q1" s="1" t="s">
        <v>0</v>
      </c>
      <c r="R1" s="2" t="s">
        <v>1</v>
      </c>
      <c r="S1" s="3">
        <v>26</v>
      </c>
      <c r="T1" t="s">
        <v>2</v>
      </c>
    </row>
    <row r="5" spans="1:20" x14ac:dyDescent="0.3">
      <c r="A5" s="15" t="s">
        <v>0</v>
      </c>
      <c r="B5" s="16"/>
    </row>
    <row r="6" spans="1:20" x14ac:dyDescent="0.3">
      <c r="A6" s="7" t="s">
        <v>4</v>
      </c>
      <c r="B6" s="8" t="s">
        <v>3</v>
      </c>
      <c r="C6" s="11" t="s">
        <v>6</v>
      </c>
      <c r="E6" t="s">
        <v>5</v>
      </c>
      <c r="F6" s="8" t="s">
        <v>3</v>
      </c>
      <c r="G6" s="11" t="s">
        <v>6</v>
      </c>
    </row>
    <row r="7" spans="1:20" x14ac:dyDescent="0.3">
      <c r="A7" s="9" t="s">
        <v>9</v>
      </c>
      <c r="B7" s="4">
        <v>5.3429951690821254</v>
      </c>
      <c r="C7" s="14">
        <f>(B7-B$20)/B$21</f>
        <v>0.7766317689378559</v>
      </c>
      <c r="E7" s="5" t="s">
        <v>21</v>
      </c>
      <c r="F7" s="6">
        <v>5.2068965517241397</v>
      </c>
      <c r="G7" s="14">
        <f>(F7-F$20)/F$21</f>
        <v>0.22445860149822172</v>
      </c>
      <c r="H7" s="10" t="s">
        <v>32</v>
      </c>
    </row>
    <row r="8" spans="1:20" x14ac:dyDescent="0.3">
      <c r="A8" s="10" t="s">
        <v>10</v>
      </c>
      <c r="B8" s="6">
        <v>5.2946859903381647</v>
      </c>
      <c r="C8" s="14">
        <f t="shared" ref="C8:C18" si="0">(B8-B$20)/B$21</f>
        <v>0.70104716855461069</v>
      </c>
      <c r="E8" s="10" t="s">
        <v>22</v>
      </c>
      <c r="F8" s="6">
        <v>5.1625615763546833</v>
      </c>
      <c r="G8" s="14">
        <f t="shared" ref="G8:G18" si="1">(F8-F$20)/F$21</f>
        <v>7.0053958429389163E-2</v>
      </c>
      <c r="H8" s="10" t="s">
        <v>33</v>
      </c>
    </row>
    <row r="9" spans="1:20" x14ac:dyDescent="0.3">
      <c r="A9" s="10" t="s">
        <v>11</v>
      </c>
      <c r="B9" s="6">
        <v>5.0966183574879214</v>
      </c>
      <c r="C9" s="14">
        <f t="shared" si="0"/>
        <v>0.39115030698329817</v>
      </c>
      <c r="E9" s="5" t="s">
        <v>20</v>
      </c>
      <c r="F9" s="6">
        <v>5.2857142857142856</v>
      </c>
      <c r="G9" s="14">
        <f t="shared" si="1"/>
        <v>0.49895574473170595</v>
      </c>
      <c r="H9" s="10" t="s">
        <v>34</v>
      </c>
    </row>
    <row r="10" spans="1:20" x14ac:dyDescent="0.3">
      <c r="A10" s="10" t="s">
        <v>12</v>
      </c>
      <c r="B10" s="6">
        <v>5.2415458937198043</v>
      </c>
      <c r="C10" s="14">
        <f t="shared" si="0"/>
        <v>0.6179041081330352</v>
      </c>
      <c r="E10" s="10" t="s">
        <v>23</v>
      </c>
      <c r="F10" s="6">
        <v>5.083743842364532</v>
      </c>
      <c r="G10" s="14">
        <f t="shared" si="1"/>
        <v>-0.20444318480411364</v>
      </c>
      <c r="H10" s="10" t="s">
        <v>35</v>
      </c>
    </row>
    <row r="11" spans="1:20" x14ac:dyDescent="0.3">
      <c r="A11" s="10" t="s">
        <v>13</v>
      </c>
      <c r="B11" s="6">
        <v>4.4492753623188417</v>
      </c>
      <c r="C11" s="14">
        <f t="shared" si="0"/>
        <v>-0.62168333815219823</v>
      </c>
      <c r="E11" s="10" t="s">
        <v>24</v>
      </c>
      <c r="F11" s="6">
        <v>5.024630541871919</v>
      </c>
      <c r="G11" s="14">
        <f t="shared" si="1"/>
        <v>-0.41031604222923918</v>
      </c>
      <c r="H11" s="10" t="s">
        <v>36</v>
      </c>
    </row>
    <row r="12" spans="1:20" x14ac:dyDescent="0.3">
      <c r="A12" s="10" t="s">
        <v>8</v>
      </c>
      <c r="B12" s="6">
        <v>4.8599033816425132</v>
      </c>
      <c r="C12" s="14">
        <f t="shared" si="0"/>
        <v>2.0785765105395253E-2</v>
      </c>
      <c r="E12" s="10" t="s">
        <v>25</v>
      </c>
      <c r="F12" s="6">
        <v>5.0689655172413834</v>
      </c>
      <c r="G12" s="14">
        <f t="shared" si="1"/>
        <v>-0.25591139916037881</v>
      </c>
      <c r="H12" s="10" t="s">
        <v>37</v>
      </c>
    </row>
    <row r="13" spans="1:20" x14ac:dyDescent="0.3">
      <c r="A13" s="10" t="s">
        <v>15</v>
      </c>
      <c r="B13" s="6">
        <v>5.2270531400966185</v>
      </c>
      <c r="C13" s="14">
        <f t="shared" si="0"/>
        <v>0.59522872801806548</v>
      </c>
      <c r="E13" s="10" t="s">
        <v>26</v>
      </c>
      <c r="F13" s="6">
        <v>5.4137931034482749</v>
      </c>
      <c r="G13" s="14">
        <f t="shared" si="1"/>
        <v>0.94501360248612554</v>
      </c>
      <c r="H13" s="10" t="s">
        <v>38</v>
      </c>
    </row>
    <row r="14" spans="1:20" x14ac:dyDescent="0.3">
      <c r="A14" s="10" t="s">
        <v>14</v>
      </c>
      <c r="B14" s="6">
        <v>5.2367149758454126</v>
      </c>
      <c r="C14" s="14">
        <f t="shared" si="0"/>
        <v>0.61034564809471759</v>
      </c>
      <c r="E14" s="10" t="s">
        <v>27</v>
      </c>
      <c r="F14" s="6">
        <v>5.5467980295566477</v>
      </c>
      <c r="G14" s="14">
        <f t="shared" si="1"/>
        <v>1.4082275316926356</v>
      </c>
      <c r="H14" s="10" t="s">
        <v>39</v>
      </c>
    </row>
    <row r="15" spans="1:20" x14ac:dyDescent="0.3">
      <c r="A15" s="10" t="s">
        <v>16</v>
      </c>
      <c r="B15" s="6">
        <v>4.4057971014492727</v>
      </c>
      <c r="C15" s="14">
        <f t="shared" si="0"/>
        <v>-0.68970947849712583</v>
      </c>
      <c r="E15" s="10" t="s">
        <v>28</v>
      </c>
      <c r="F15" s="6">
        <v>5.1527093596059128</v>
      </c>
      <c r="G15" s="14">
        <f t="shared" si="1"/>
        <v>3.5741815525195904E-2</v>
      </c>
      <c r="H15" s="10" t="s">
        <v>40</v>
      </c>
    </row>
    <row r="16" spans="1:20" x14ac:dyDescent="0.3">
      <c r="A16" s="10" t="s">
        <v>17</v>
      </c>
      <c r="B16" s="6">
        <v>5.5893719806763285</v>
      </c>
      <c r="C16" s="14">
        <f t="shared" si="0"/>
        <v>1.1621132308924123</v>
      </c>
      <c r="E16" s="10" t="s">
        <v>29</v>
      </c>
      <c r="F16" s="6">
        <v>5.4778325123152696</v>
      </c>
      <c r="G16" s="14">
        <f t="shared" si="1"/>
        <v>1.1680425313633354</v>
      </c>
      <c r="H16" s="10" t="s">
        <v>41</v>
      </c>
    </row>
    <row r="17" spans="1:8" x14ac:dyDescent="0.3">
      <c r="A17" s="10" t="s">
        <v>19</v>
      </c>
      <c r="B17" s="6">
        <v>3.5797101449275366</v>
      </c>
      <c r="C17" s="14">
        <f t="shared" si="0"/>
        <v>-1.9822061450506328</v>
      </c>
      <c r="E17" s="10" t="s">
        <v>30</v>
      </c>
      <c r="F17" s="6">
        <v>4.5714285714285747</v>
      </c>
      <c r="G17" s="14">
        <f t="shared" si="1"/>
        <v>-1.9886746158217921</v>
      </c>
      <c r="H17" s="10" t="s">
        <v>42</v>
      </c>
    </row>
    <row r="18" spans="1:8" x14ac:dyDescent="0.3">
      <c r="A18" s="10" t="s">
        <v>18</v>
      </c>
      <c r="B18" s="6">
        <v>3.835748792270532</v>
      </c>
      <c r="C18" s="14">
        <f t="shared" si="0"/>
        <v>-1.581607763019427</v>
      </c>
      <c r="E18" s="10" t="s">
        <v>31</v>
      </c>
      <c r="F18" s="6">
        <v>4.7142857142857153</v>
      </c>
      <c r="G18" s="14">
        <f t="shared" si="1"/>
        <v>-1.4911485437110981</v>
      </c>
      <c r="H18" s="10" t="s">
        <v>43</v>
      </c>
    </row>
    <row r="20" spans="1:8" ht="15.6" x14ac:dyDescent="0.3">
      <c r="A20" s="13" t="s">
        <v>3</v>
      </c>
      <c r="B20" s="12">
        <f>AVERAGE(B7:B18)</f>
        <v>4.8466183574879222</v>
      </c>
      <c r="C20" s="12">
        <f>AVERAGE(C7:C18)</f>
        <v>5.9211894646675012E-16</v>
      </c>
      <c r="F20" s="12">
        <f>AVERAGE(F7:F18)</f>
        <v>5.1424466338259451</v>
      </c>
      <c r="G20" s="12">
        <f>AVERAGE(G7:G18)</f>
        <v>-1.0362081563168128E-15</v>
      </c>
    </row>
    <row r="21" spans="1:8" ht="15.6" x14ac:dyDescent="0.3">
      <c r="A21" s="13" t="s">
        <v>7</v>
      </c>
      <c r="B21">
        <f>STDEV(B7:B18)</f>
        <v>0.63914049289158281</v>
      </c>
      <c r="C21">
        <f>STDEV(C7:C18)</f>
        <v>0.99999999999999167</v>
      </c>
      <c r="F21">
        <f>STDEV(F7:F18)</f>
        <v>0.28713498822501193</v>
      </c>
      <c r="G21">
        <f>STDEV(G7:G18)</f>
        <v>1</v>
      </c>
    </row>
  </sheetData>
  <mergeCells count="1">
    <mergeCell ref="A5:B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Twinkle Ravi Patel</dc:creator>
  <cp:lastModifiedBy>Twinkle Ravi Patel</cp:lastModifiedBy>
  <dcterms:created xsi:type="dcterms:W3CDTF">2024-09-11T17:47:36Z</dcterms:created>
  <dcterms:modified xsi:type="dcterms:W3CDTF">2024-09-17T14:56:48Z</dcterms:modified>
</cp:coreProperties>
</file>