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us/Documents/GitHub/dbExelExportLaravel/DOC/"/>
    </mc:Choice>
  </mc:AlternateContent>
  <xr:revisionPtr revIDLastSave="0" documentId="13_ncr:1_{A5B9F021-7E5D-EE4F-8F48-7339A30E2EF1}" xr6:coauthVersionLast="45" xr6:coauthVersionMax="45" xr10:uidLastSave="{00000000-0000-0000-0000-000000000000}"/>
  <bookViews>
    <workbookView xWindow="5180" yWindow="3060" windowWidth="28040" windowHeight="17440" xr2:uid="{9217FDA2-7813-8B4E-B8ED-7FBA2629B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D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<sst xmlns="http://schemas.openxmlformats.org/spreadsheetml/2006/main" count="103" uniqueCount="67">
  <si>
    <t>Phase</t>
  </si>
  <si>
    <t>Arbeitspaket</t>
  </si>
  <si>
    <t>Name/Bezeichnung</t>
  </si>
  <si>
    <t>Soll in Stunden</t>
  </si>
  <si>
    <t>Ist in Stunden</t>
  </si>
  <si>
    <t>Projektinitialisierung</t>
  </si>
  <si>
    <t>AP PI1</t>
  </si>
  <si>
    <t>Kick-off Meeting mit dem Kunden durchführen</t>
  </si>
  <si>
    <t>AP PI2</t>
  </si>
  <si>
    <t>Projektinitiierung/ -definition abschließen</t>
  </si>
  <si>
    <t>Projektplanung</t>
  </si>
  <si>
    <t>AP P1</t>
  </si>
  <si>
    <t>Risiken einschätzen und Kosten betrachten</t>
  </si>
  <si>
    <t>AP P2</t>
  </si>
  <si>
    <t>Benötigte Funktionalitäten für Controller ermitteln</t>
  </si>
  <si>
    <t>AP P3</t>
  </si>
  <si>
    <t>Verfügbare Komponenten und Lösungen am Markt untersuchen</t>
  </si>
  <si>
    <t>AP P4</t>
  </si>
  <si>
    <t>Arbeitspakete planen</t>
  </si>
  <si>
    <t>AP P5</t>
  </si>
  <si>
    <t>Projektphasen, Tätigkeiten, Termine, Meilensteine, Zeiten,Projektablauf , Ressourcen, Kosten, Nutzen planen</t>
  </si>
  <si>
    <t>AP P6</t>
  </si>
  <si>
    <t>Tests anlegen, um Qualität zu planen</t>
  </si>
  <si>
    <t>AP A1</t>
  </si>
  <si>
    <t>Machbarkeitsstudie durchführen</t>
  </si>
  <si>
    <t xml:space="preserve">        Entwurf</t>
  </si>
  <si>
    <t>AP E1</t>
  </si>
  <si>
    <t>Aus dem Lastenheft das Pflichtenheft erstellen</t>
  </si>
  <si>
    <t>AP E2</t>
  </si>
  <si>
    <t>Eigenschaften des Models festlegen</t>
  </si>
  <si>
    <t>AP E3</t>
  </si>
  <si>
    <t>Formular mit Auswahlmöglichkeit zur Generierung entwerfen</t>
  </si>
  <si>
    <t>AP E4</t>
  </si>
  <si>
    <t xml:space="preserve">Menüpunkt und Controller entwerfen </t>
  </si>
  <si>
    <t>AP E5</t>
  </si>
  <si>
    <t>Download von Excel-Fähiger Datei konzipieren</t>
  </si>
  <si>
    <t>AP E6</t>
  </si>
  <si>
    <t>Layout mit Kunde absprechen</t>
  </si>
  <si>
    <t xml:space="preserve">        Implementierung</t>
  </si>
  <si>
    <t>AP I1</t>
  </si>
  <si>
    <t>Route zum Formular und zum Download anlegen</t>
  </si>
  <si>
    <t>AP I2</t>
  </si>
  <si>
    <t>View-Oberfläche entwickeln und mit Kunde abstimmen</t>
  </si>
  <si>
    <t>AP I3</t>
  </si>
  <si>
    <t>Mapping implementieren</t>
  </si>
  <si>
    <t>AP I4</t>
  </si>
  <si>
    <t>Controller erstellen</t>
  </si>
  <si>
    <t>AP I5</t>
  </si>
  <si>
    <t>View anlegen</t>
  </si>
  <si>
    <t>AP I6</t>
  </si>
  <si>
    <t>Funktion implementieren, die die angefertigte Datei als Download bereitstellt</t>
  </si>
  <si>
    <t>AP I7</t>
  </si>
  <si>
    <t>Qualitätssicherung durch automatisierte Tests</t>
  </si>
  <si>
    <t>Testphase mit Nutzertests</t>
  </si>
  <si>
    <t>AP T1</t>
  </si>
  <si>
    <t>Funktionalität</t>
  </si>
  <si>
    <t>AP T2</t>
  </si>
  <si>
    <t>Sicherheit</t>
  </si>
  <si>
    <t>AP T3</t>
  </si>
  <si>
    <t>Integrität</t>
  </si>
  <si>
    <t>Dokumentation</t>
  </si>
  <si>
    <t>Dokumentation erstellen</t>
  </si>
  <si>
    <t>Projektabschluss</t>
  </si>
  <si>
    <t>Abnahme</t>
  </si>
  <si>
    <t>Abweichung</t>
  </si>
  <si>
    <t>AP D</t>
  </si>
  <si>
    <t>AP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</si>
</sst>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  <border>
      <left/>
      <right style="medium">
        <color rgb="FFDBDBDB"/>
      </right>
      <top style="medium">
        <color rgb="FFDBDBDB"/>
      </top>
      <bottom style="thick">
        <color rgb="FFC9C9C9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/>
      <diagonal/>
    </border>
    <border>
      <left/>
      <right style="medium">
        <color rgb="FFDBDBDB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Zeitliche</a:t>
            </a:r>
            <a:r>
              <a:rPr lang="en-GB" baseline="0"/>
              <a:t> Analyse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Soll in Stunden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Sheet1!$B$2:$B$28</c:f>
              <c:strCache>
                <c:ptCount val="27"/>
                <c:pt idx="0">
                  <c:v>AP PI1</c:v>
                </c:pt>
                <c:pt idx="1">
                  <c:v>AP PI2</c:v>
                </c:pt>
                <c:pt idx="2">
                  <c:v>AP P1</c:v>
                </c:pt>
                <c:pt idx="3">
                  <c:v>AP P2</c:v>
                </c:pt>
                <c:pt idx="4">
                  <c:v>AP P3</c:v>
                </c:pt>
                <c:pt idx="5">
                  <c:v>AP P4</c:v>
                </c:pt>
                <c:pt idx="6">
                  <c:v>AP P5</c:v>
                </c:pt>
                <c:pt idx="7">
                  <c:v>AP P6</c:v>
                </c:pt>
                <c:pt idx="8">
                  <c:v>AP A1</c:v>
                </c:pt>
                <c:pt idx="9">
                  <c:v>AP E1</c:v>
                </c:pt>
                <c:pt idx="10">
                  <c:v>AP E2</c:v>
                </c:pt>
                <c:pt idx="11">
                  <c:v>AP E3</c:v>
                </c:pt>
                <c:pt idx="12">
                  <c:v>AP E4</c:v>
                </c:pt>
                <c:pt idx="13">
                  <c:v>AP E5</c:v>
                </c:pt>
                <c:pt idx="14">
                  <c:v>AP E6</c:v>
                </c:pt>
                <c:pt idx="15">
                  <c:v>AP I1</c:v>
                </c:pt>
                <c:pt idx="16">
                  <c:v>AP I2</c:v>
                </c:pt>
                <c:pt idx="17">
                  <c:v>AP I3</c:v>
                </c:pt>
                <c:pt idx="18">
                  <c:v>AP I4</c:v>
                </c:pt>
                <c:pt idx="19">
                  <c:v>AP I5</c:v>
                </c:pt>
                <c:pt idx="20">
                  <c:v>AP I6</c:v>
                </c:pt>
                <c:pt idx="21">
                  <c:v>AP I7</c:v>
                </c:pt>
                <c:pt idx="22">
                  <c:v>AP T1</c:v>
                </c:pt>
                <c:pt idx="23">
                  <c:v>AP T2</c:v>
                </c:pt>
                <c:pt idx="24">
                  <c:v>AP T3</c:v>
                </c:pt>
                <c:pt idx="25">
                  <c:v>AP D</c:v>
                </c:pt>
                <c:pt idx="26">
                  <c:v>AP PA</c:v>
                </c:pt>
              </c:strCache>
            </c:str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1.5</c:v>
                </c:pt>
                <c:pt idx="3">
                  <c:v>0.5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0745-98D2-0E0C9767139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Ist in Stunden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Sheet1!$B$2:$B$28</c:f>
              <c:strCache>
                <c:ptCount val="27"/>
                <c:pt idx="0">
                  <c:v>AP PI1</c:v>
                </c:pt>
                <c:pt idx="1">
                  <c:v>AP PI2</c:v>
                </c:pt>
                <c:pt idx="2">
                  <c:v>AP P1</c:v>
                </c:pt>
                <c:pt idx="3">
                  <c:v>AP P2</c:v>
                </c:pt>
                <c:pt idx="4">
                  <c:v>AP P3</c:v>
                </c:pt>
                <c:pt idx="5">
                  <c:v>AP P4</c:v>
                </c:pt>
                <c:pt idx="6">
                  <c:v>AP P5</c:v>
                </c:pt>
                <c:pt idx="7">
                  <c:v>AP P6</c:v>
                </c:pt>
                <c:pt idx="8">
                  <c:v>AP A1</c:v>
                </c:pt>
                <c:pt idx="9">
                  <c:v>AP E1</c:v>
                </c:pt>
                <c:pt idx="10">
                  <c:v>AP E2</c:v>
                </c:pt>
                <c:pt idx="11">
                  <c:v>AP E3</c:v>
                </c:pt>
                <c:pt idx="12">
                  <c:v>AP E4</c:v>
                </c:pt>
                <c:pt idx="13">
                  <c:v>AP E5</c:v>
                </c:pt>
                <c:pt idx="14">
                  <c:v>AP E6</c:v>
                </c:pt>
                <c:pt idx="15">
                  <c:v>AP I1</c:v>
                </c:pt>
                <c:pt idx="16">
                  <c:v>AP I2</c:v>
                </c:pt>
                <c:pt idx="17">
                  <c:v>AP I3</c:v>
                </c:pt>
                <c:pt idx="18">
                  <c:v>AP I4</c:v>
                </c:pt>
                <c:pt idx="19">
                  <c:v>AP I5</c:v>
                </c:pt>
                <c:pt idx="20">
                  <c:v>AP I6</c:v>
                </c:pt>
                <c:pt idx="21">
                  <c:v>AP I7</c:v>
                </c:pt>
                <c:pt idx="22">
                  <c:v>AP T1</c:v>
                </c:pt>
                <c:pt idx="23">
                  <c:v>AP T2</c:v>
                </c:pt>
                <c:pt idx="24">
                  <c:v>AP T3</c:v>
                </c:pt>
                <c:pt idx="25">
                  <c:v>AP D</c:v>
                </c:pt>
                <c:pt idx="26">
                  <c:v>AP PA</c:v>
                </c:pt>
              </c:strCache>
            </c:str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B-0745-98D2-0E0C97671392}"/>
            </c:ext>
          </c:extLst>
        </c:ser>
        <c:ser>
          <c:idx val="2"/>
          <c:order val="2"/>
          <c:tx>
            <c:v>Abweichung in Stunden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Sheet1!$B$2:$B$28</c:f>
              <c:strCache>
                <c:ptCount val="27"/>
                <c:pt idx="0">
                  <c:v>AP PI1</c:v>
                </c:pt>
                <c:pt idx="1">
                  <c:v>AP PI2</c:v>
                </c:pt>
                <c:pt idx="2">
                  <c:v>AP P1</c:v>
                </c:pt>
                <c:pt idx="3">
                  <c:v>AP P2</c:v>
                </c:pt>
                <c:pt idx="4">
                  <c:v>AP P3</c:v>
                </c:pt>
                <c:pt idx="5">
                  <c:v>AP P4</c:v>
                </c:pt>
                <c:pt idx="6">
                  <c:v>AP P5</c:v>
                </c:pt>
                <c:pt idx="7">
                  <c:v>AP P6</c:v>
                </c:pt>
                <c:pt idx="8">
                  <c:v>AP A1</c:v>
                </c:pt>
                <c:pt idx="9">
                  <c:v>AP E1</c:v>
                </c:pt>
                <c:pt idx="10">
                  <c:v>AP E2</c:v>
                </c:pt>
                <c:pt idx="11">
                  <c:v>AP E3</c:v>
                </c:pt>
                <c:pt idx="12">
                  <c:v>AP E4</c:v>
                </c:pt>
                <c:pt idx="13">
                  <c:v>AP E5</c:v>
                </c:pt>
                <c:pt idx="14">
                  <c:v>AP E6</c:v>
                </c:pt>
                <c:pt idx="15">
                  <c:v>AP I1</c:v>
                </c:pt>
                <c:pt idx="16">
                  <c:v>AP I2</c:v>
                </c:pt>
                <c:pt idx="17">
                  <c:v>AP I3</c:v>
                </c:pt>
                <c:pt idx="18">
                  <c:v>AP I4</c:v>
                </c:pt>
                <c:pt idx="19">
                  <c:v>AP I5</c:v>
                </c:pt>
                <c:pt idx="20">
                  <c:v>AP I6</c:v>
                </c:pt>
                <c:pt idx="21">
                  <c:v>AP I7</c:v>
                </c:pt>
                <c:pt idx="22">
                  <c:v>AP T1</c:v>
                </c:pt>
                <c:pt idx="23">
                  <c:v>AP T2</c:v>
                </c:pt>
                <c:pt idx="24">
                  <c:v>AP T3</c:v>
                </c:pt>
                <c:pt idx="25">
                  <c:v>AP D</c:v>
                </c:pt>
                <c:pt idx="26">
                  <c:v>AP PA</c:v>
                </c:pt>
              </c:strCache>
            </c:strRef>
          </c:cat>
          <c:val>
            <c:numRef>
              <c:f>Sheet1!$F$2:$F$28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3948-9E79-F660A563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500432"/>
        <c:axId val="999502064"/>
      </c:barChart>
      <c:catAx>
        <c:axId val="9995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9502064"/>
        <c:crosses val="autoZero"/>
        <c:auto val="1"/>
        <c:lblAlgn val="ctr"/>
        <c:lblOffset val="1000"/>
        <c:noMultiLvlLbl val="0"/>
      </c:catAx>
      <c:valAx>
        <c:axId val="9995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95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2</xdr:row>
      <xdr:rowOff>165100</xdr:rowOff>
    </xdr:from>
    <xdr:to>
      <xdr:col>21</xdr:col>
      <xdr:colOff>774700</xdr:colOff>
      <xdr:row>16</xdr:row>
      <xdr:rowOff>520700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F1F13-8DB6-A145-8A91-F6D78C54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718D-91EF-BE4C-ADE3-399EAFBB3FF7}">
  <dimension ref="A1:H76"/>
  <sheetViews>
    <sheetView tabSelected="1" topLeftCell="A19" workbookViewId="0">
      <selection activeCell="B29" sqref="B29"/>
    </sheetView>
  </sheetViews>
  <sheetFormatPr baseColWidth="10" defaultRowHeight="16" x14ac:dyDescent="0.2"/>
  <sheetData>
    <row r="1" spans="1:6" ht="33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64</v>
      </c>
    </row>
    <row r="2" spans="1:6" ht="34" thickTop="1" thickBot="1" x14ac:dyDescent="0.25">
      <c r="A2" s="3" t="s">
        <v>5</v>
      </c>
      <c r="B2" s="4" t="s">
        <v>6</v>
      </c>
      <c r="C2" s="4" t="s">
        <v>6</v>
      </c>
      <c r="D2" s="4">
        <v>0.5</v>
      </c>
      <c r="E2" s="4">
        <v>0.5</v>
      </c>
      <c r="F2">
        <f>E2-D2</f>
        <v>0</v>
      </c>
    </row>
    <row r="3" spans="1:6" ht="17" thickBot="1" x14ac:dyDescent="0.25">
      <c r="A3" s="3"/>
      <c r="B3" s="4" t="s">
        <v>8</v>
      </c>
      <c r="C3" s="4" t="s">
        <v>8</v>
      </c>
      <c r="D3" s="4">
        <v>0.5</v>
      </c>
      <c r="E3" s="4">
        <v>0.5</v>
      </c>
      <c r="F3">
        <f t="shared" ref="F3:F28" si="0">E3-D3</f>
        <v>0</v>
      </c>
    </row>
    <row r="4" spans="1:6" ht="33" thickBot="1" x14ac:dyDescent="0.25">
      <c r="A4" s="3" t="s">
        <v>10</v>
      </c>
      <c r="B4" s="4" t="s">
        <v>11</v>
      </c>
      <c r="C4" s="4" t="s">
        <v>11</v>
      </c>
      <c r="D4" s="6">
        <v>1.5</v>
      </c>
      <c r="E4" s="6">
        <v>1</v>
      </c>
      <c r="F4">
        <f t="shared" si="0"/>
        <v>-0.5</v>
      </c>
    </row>
    <row r="5" spans="1:6" ht="17" thickBot="1" x14ac:dyDescent="0.25">
      <c r="A5" s="3"/>
      <c r="B5" s="4" t="s">
        <v>13</v>
      </c>
      <c r="C5" s="4" t="s">
        <v>13</v>
      </c>
      <c r="D5" s="7">
        <v>0.5</v>
      </c>
      <c r="E5" s="7">
        <v>1</v>
      </c>
      <c r="F5">
        <f t="shared" si="0"/>
        <v>0.5</v>
      </c>
    </row>
    <row r="6" spans="1:6" ht="17" thickBot="1" x14ac:dyDescent="0.25">
      <c r="A6" s="3"/>
      <c r="B6" s="4" t="s">
        <v>15</v>
      </c>
      <c r="C6" s="4" t="s">
        <v>15</v>
      </c>
      <c r="D6" s="4">
        <v>2</v>
      </c>
      <c r="E6" s="4">
        <v>2</v>
      </c>
      <c r="F6">
        <f t="shared" si="0"/>
        <v>0</v>
      </c>
    </row>
    <row r="7" spans="1:6" ht="17" thickBot="1" x14ac:dyDescent="0.25">
      <c r="A7" s="3"/>
      <c r="B7" s="4" t="s">
        <v>17</v>
      </c>
      <c r="C7" s="4" t="s">
        <v>17</v>
      </c>
      <c r="D7" s="4">
        <v>2</v>
      </c>
      <c r="E7" s="4">
        <v>2</v>
      </c>
      <c r="F7">
        <f t="shared" si="0"/>
        <v>0</v>
      </c>
    </row>
    <row r="8" spans="1:6" ht="17" thickBot="1" x14ac:dyDescent="0.25">
      <c r="A8" s="3"/>
      <c r="B8" s="4" t="s">
        <v>19</v>
      </c>
      <c r="C8" s="4" t="s">
        <v>19</v>
      </c>
      <c r="D8" s="6">
        <v>3</v>
      </c>
      <c r="E8" s="6">
        <v>4</v>
      </c>
      <c r="F8">
        <f t="shared" si="0"/>
        <v>1</v>
      </c>
    </row>
    <row r="9" spans="1:6" ht="17" thickBot="1" x14ac:dyDescent="0.25">
      <c r="A9" s="3"/>
      <c r="B9" s="4" t="s">
        <v>21</v>
      </c>
      <c r="C9" s="4" t="s">
        <v>21</v>
      </c>
      <c r="D9" s="4">
        <v>2</v>
      </c>
      <c r="E9" s="4">
        <v>2</v>
      </c>
      <c r="F9">
        <f t="shared" si="0"/>
        <v>0</v>
      </c>
    </row>
    <row r="10" spans="1:6" ht="32" customHeight="1" x14ac:dyDescent="0.2">
      <c r="A10" s="8"/>
      <c r="B10" s="9" t="s">
        <v>23</v>
      </c>
      <c r="C10" s="9" t="s">
        <v>23</v>
      </c>
      <c r="D10" s="9">
        <v>2</v>
      </c>
      <c r="E10" s="9">
        <v>2</v>
      </c>
      <c r="F10">
        <f t="shared" si="0"/>
        <v>0</v>
      </c>
    </row>
    <row r="11" spans="1:6" ht="17" thickBot="1" x14ac:dyDescent="0.25">
      <c r="A11" s="3" t="s">
        <v>25</v>
      </c>
      <c r="B11" s="4" t="s">
        <v>26</v>
      </c>
      <c r="C11" s="4" t="s">
        <v>26</v>
      </c>
      <c r="D11" s="4">
        <v>2</v>
      </c>
      <c r="E11" s="4">
        <v>2</v>
      </c>
      <c r="F11">
        <f t="shared" si="0"/>
        <v>0</v>
      </c>
    </row>
    <row r="12" spans="1:6" ht="17" thickBot="1" x14ac:dyDescent="0.25">
      <c r="A12" s="3" t="s">
        <v>25</v>
      </c>
      <c r="B12" s="4" t="s">
        <v>28</v>
      </c>
      <c r="C12" s="4" t="s">
        <v>28</v>
      </c>
      <c r="D12" s="4">
        <v>1</v>
      </c>
      <c r="E12" s="4">
        <v>1</v>
      </c>
      <c r="F12">
        <f t="shared" si="0"/>
        <v>0</v>
      </c>
    </row>
    <row r="13" spans="1:6" ht="17" thickBot="1" x14ac:dyDescent="0.25">
      <c r="A13" s="3" t="s">
        <v>25</v>
      </c>
      <c r="B13" s="4" t="s">
        <v>30</v>
      </c>
      <c r="C13" s="4" t="s">
        <v>30</v>
      </c>
      <c r="D13" s="4">
        <v>4</v>
      </c>
      <c r="E13" s="4">
        <v>4</v>
      </c>
      <c r="F13">
        <f t="shared" si="0"/>
        <v>0</v>
      </c>
    </row>
    <row r="14" spans="1:6" ht="17" thickBot="1" x14ac:dyDescent="0.25">
      <c r="A14" s="3" t="s">
        <v>25</v>
      </c>
      <c r="B14" s="4" t="s">
        <v>32</v>
      </c>
      <c r="C14" s="4" t="s">
        <v>32</v>
      </c>
      <c r="D14" s="4">
        <v>4</v>
      </c>
      <c r="E14" s="4">
        <v>4</v>
      </c>
      <c r="F14">
        <f t="shared" si="0"/>
        <v>0</v>
      </c>
    </row>
    <row r="15" spans="1:6" ht="17" thickBot="1" x14ac:dyDescent="0.25">
      <c r="A15" s="3" t="s">
        <v>25</v>
      </c>
      <c r="B15" s="4" t="s">
        <v>34</v>
      </c>
      <c r="C15" s="4" t="s">
        <v>34</v>
      </c>
      <c r="D15" s="4">
        <v>1</v>
      </c>
      <c r="E15" s="4">
        <v>1</v>
      </c>
      <c r="F15">
        <f t="shared" si="0"/>
        <v>0</v>
      </c>
    </row>
    <row r="16" spans="1:6" ht="17" thickBot="1" x14ac:dyDescent="0.25">
      <c r="A16" s="3" t="s">
        <v>25</v>
      </c>
      <c r="B16" s="4" t="s">
        <v>36</v>
      </c>
      <c r="C16" s="4" t="s">
        <v>36</v>
      </c>
      <c r="D16" s="4">
        <v>1</v>
      </c>
      <c r="E16" s="4">
        <v>1</v>
      </c>
      <c r="F16">
        <f t="shared" si="0"/>
        <v>0</v>
      </c>
    </row>
    <row r="17" spans="1:6" ht="49" thickBot="1" x14ac:dyDescent="0.25">
      <c r="A17" s="3" t="s">
        <v>38</v>
      </c>
      <c r="B17" s="4" t="s">
        <v>39</v>
      </c>
      <c r="C17" s="4" t="s">
        <v>39</v>
      </c>
      <c r="D17" s="4">
        <v>1</v>
      </c>
      <c r="E17" s="4">
        <v>1</v>
      </c>
      <c r="F17">
        <f t="shared" si="0"/>
        <v>0</v>
      </c>
    </row>
    <row r="18" spans="1:6" ht="49" thickBot="1" x14ac:dyDescent="0.25">
      <c r="A18" s="3" t="s">
        <v>38</v>
      </c>
      <c r="B18" s="4" t="s">
        <v>41</v>
      </c>
      <c r="C18" s="4" t="s">
        <v>41</v>
      </c>
      <c r="D18" s="4">
        <v>2</v>
      </c>
      <c r="E18" s="4">
        <v>2</v>
      </c>
      <c r="F18">
        <f t="shared" si="0"/>
        <v>0</v>
      </c>
    </row>
    <row r="19" spans="1:6" ht="49" thickBot="1" x14ac:dyDescent="0.25">
      <c r="A19" s="3" t="s">
        <v>38</v>
      </c>
      <c r="B19" s="4" t="s">
        <v>43</v>
      </c>
      <c r="C19" s="4" t="s">
        <v>43</v>
      </c>
      <c r="D19" s="4">
        <v>1</v>
      </c>
      <c r="E19" s="4">
        <v>1</v>
      </c>
      <c r="F19">
        <f t="shared" si="0"/>
        <v>0</v>
      </c>
    </row>
    <row r="20" spans="1:6" ht="49" thickBot="1" x14ac:dyDescent="0.25">
      <c r="A20" s="3" t="s">
        <v>38</v>
      </c>
      <c r="B20" s="4" t="s">
        <v>45</v>
      </c>
      <c r="C20" s="4" t="s">
        <v>45</v>
      </c>
      <c r="D20" s="7">
        <v>3</v>
      </c>
      <c r="E20" s="7">
        <v>4</v>
      </c>
      <c r="F20">
        <f t="shared" si="0"/>
        <v>1</v>
      </c>
    </row>
    <row r="21" spans="1:6" ht="49" thickBot="1" x14ac:dyDescent="0.25">
      <c r="A21" s="3" t="s">
        <v>38</v>
      </c>
      <c r="B21" s="4" t="s">
        <v>47</v>
      </c>
      <c r="C21" s="4" t="s">
        <v>47</v>
      </c>
      <c r="D21" s="4">
        <v>3</v>
      </c>
      <c r="E21" s="4">
        <v>3</v>
      </c>
      <c r="F21">
        <f t="shared" si="0"/>
        <v>0</v>
      </c>
    </row>
    <row r="22" spans="1:6" ht="49" thickBot="1" x14ac:dyDescent="0.25">
      <c r="A22" s="3" t="s">
        <v>38</v>
      </c>
      <c r="B22" s="4" t="s">
        <v>49</v>
      </c>
      <c r="C22" s="4" t="s">
        <v>49</v>
      </c>
      <c r="D22" s="6">
        <v>5</v>
      </c>
      <c r="E22" s="6">
        <v>4</v>
      </c>
      <c r="F22">
        <f t="shared" si="0"/>
        <v>-1</v>
      </c>
    </row>
    <row r="23" spans="1:6" ht="49" thickBot="1" x14ac:dyDescent="0.25">
      <c r="A23" s="3" t="s">
        <v>38</v>
      </c>
      <c r="B23" s="4" t="s">
        <v>51</v>
      </c>
      <c r="C23" s="4" t="s">
        <v>51</v>
      </c>
      <c r="D23" s="4">
        <v>4</v>
      </c>
      <c r="E23" s="4">
        <v>4</v>
      </c>
      <c r="F23">
        <f t="shared" si="0"/>
        <v>0</v>
      </c>
    </row>
    <row r="24" spans="1:6" ht="49" thickBot="1" x14ac:dyDescent="0.25">
      <c r="A24" s="3" t="s">
        <v>53</v>
      </c>
      <c r="B24" s="4" t="s">
        <v>54</v>
      </c>
      <c r="C24" s="4" t="s">
        <v>54</v>
      </c>
      <c r="D24" s="4">
        <v>2</v>
      </c>
      <c r="E24" s="4">
        <v>2</v>
      </c>
      <c r="F24">
        <f t="shared" si="0"/>
        <v>0</v>
      </c>
    </row>
    <row r="25" spans="1:6" ht="17" thickBot="1" x14ac:dyDescent="0.25">
      <c r="A25" s="3"/>
      <c r="B25" s="4" t="s">
        <v>56</v>
      </c>
      <c r="C25" s="4" t="s">
        <v>56</v>
      </c>
      <c r="D25" s="4">
        <v>2</v>
      </c>
      <c r="E25" s="4">
        <v>2</v>
      </c>
      <c r="F25">
        <f t="shared" si="0"/>
        <v>0</v>
      </c>
    </row>
    <row r="26" spans="1:6" ht="17" thickBot="1" x14ac:dyDescent="0.25">
      <c r="A26" s="3"/>
      <c r="B26" s="4" t="s">
        <v>58</v>
      </c>
      <c r="C26" s="4" t="s">
        <v>58</v>
      </c>
      <c r="D26" s="4">
        <v>2</v>
      </c>
      <c r="E26" s="4">
        <v>2</v>
      </c>
      <c r="F26">
        <f t="shared" si="0"/>
        <v>0</v>
      </c>
    </row>
    <row r="27" spans="1:6" ht="33" thickBot="1" x14ac:dyDescent="0.25">
      <c r="A27" s="3" t="s">
        <v>60</v>
      </c>
      <c r="B27" s="4" t="s">
        <v>65</v>
      </c>
      <c r="C27" s="4"/>
      <c r="D27" s="4">
        <v>2</v>
      </c>
      <c r="E27" s="4">
        <v>2</v>
      </c>
      <c r="F27">
        <f t="shared" si="0"/>
        <v>0</v>
      </c>
    </row>
    <row r="28" spans="1:6" ht="33" thickBot="1" x14ac:dyDescent="0.25">
      <c r="A28" s="3" t="s">
        <v>62</v>
      </c>
      <c r="B28" s="4" t="s">
        <v>66</v>
      </c>
      <c r="C28" s="4"/>
      <c r="D28" s="4">
        <v>2</v>
      </c>
      <c r="E28" s="4">
        <v>2</v>
      </c>
      <c r="F28">
        <f t="shared" si="0"/>
        <v>0</v>
      </c>
    </row>
    <row r="29" spans="1:6" x14ac:dyDescent="0.2">
      <c r="D29">
        <f>SUM(D2:D28)</f>
        <v>56</v>
      </c>
      <c r="E29">
        <f>SUM(E2:E28)</f>
        <v>57</v>
      </c>
    </row>
    <row r="49" spans="7:8" ht="65" thickBot="1" x14ac:dyDescent="0.25">
      <c r="G49">
        <v>1</v>
      </c>
      <c r="H49" s="5" t="s">
        <v>7</v>
      </c>
    </row>
    <row r="50" spans="7:8" ht="65" thickBot="1" x14ac:dyDescent="0.25">
      <c r="G50">
        <v>2</v>
      </c>
      <c r="H50" s="5" t="s">
        <v>9</v>
      </c>
    </row>
    <row r="51" spans="7:8" ht="65" thickBot="1" x14ac:dyDescent="0.25">
      <c r="G51">
        <v>3</v>
      </c>
      <c r="H51" s="5" t="s">
        <v>12</v>
      </c>
    </row>
    <row r="52" spans="7:8" ht="81" thickBot="1" x14ac:dyDescent="0.25">
      <c r="G52">
        <v>4</v>
      </c>
      <c r="H52" s="5" t="s">
        <v>14</v>
      </c>
    </row>
    <row r="53" spans="7:8" ht="97" thickBot="1" x14ac:dyDescent="0.25">
      <c r="G53">
        <v>5</v>
      </c>
      <c r="H53" s="5" t="s">
        <v>16</v>
      </c>
    </row>
    <row r="54" spans="7:8" ht="33" thickBot="1" x14ac:dyDescent="0.25">
      <c r="G54">
        <v>6</v>
      </c>
      <c r="H54" s="5" t="s">
        <v>18</v>
      </c>
    </row>
    <row r="55" spans="7:8" ht="193" thickBot="1" x14ac:dyDescent="0.25">
      <c r="G55">
        <v>7</v>
      </c>
      <c r="H55" s="5" t="s">
        <v>20</v>
      </c>
    </row>
    <row r="56" spans="7:8" ht="65" thickBot="1" x14ac:dyDescent="0.25">
      <c r="G56">
        <v>8</v>
      </c>
      <c r="H56" s="5" t="s">
        <v>22</v>
      </c>
    </row>
    <row r="57" spans="7:8" x14ac:dyDescent="0.2">
      <c r="G57">
        <v>9</v>
      </c>
      <c r="H57" s="11" t="s">
        <v>24</v>
      </c>
    </row>
    <row r="58" spans="7:8" ht="17" thickBot="1" x14ac:dyDescent="0.25">
      <c r="G58">
        <v>10</v>
      </c>
      <c r="H58" s="12"/>
    </row>
    <row r="59" spans="7:8" ht="81" thickBot="1" x14ac:dyDescent="0.25">
      <c r="G59">
        <v>11</v>
      </c>
      <c r="H59" s="5" t="s">
        <v>27</v>
      </c>
    </row>
    <row r="60" spans="7:8" ht="65" thickBot="1" x14ac:dyDescent="0.25">
      <c r="G60">
        <v>12</v>
      </c>
      <c r="H60" s="5" t="s">
        <v>29</v>
      </c>
    </row>
    <row r="61" spans="7:8" ht="97" thickBot="1" x14ac:dyDescent="0.25">
      <c r="G61">
        <v>13</v>
      </c>
      <c r="H61" s="4" t="s">
        <v>31</v>
      </c>
    </row>
    <row r="62" spans="7:8" ht="65" thickBot="1" x14ac:dyDescent="0.25">
      <c r="G62">
        <v>14</v>
      </c>
      <c r="H62" s="4" t="s">
        <v>33</v>
      </c>
    </row>
    <row r="63" spans="7:8" ht="81" thickBot="1" x14ac:dyDescent="0.25">
      <c r="G63">
        <v>15</v>
      </c>
      <c r="H63" s="4" t="s">
        <v>35</v>
      </c>
    </row>
    <row r="64" spans="7:8" ht="49" thickBot="1" x14ac:dyDescent="0.25">
      <c r="G64">
        <v>16</v>
      </c>
      <c r="H64" s="4" t="s">
        <v>37</v>
      </c>
    </row>
    <row r="65" spans="7:8" ht="81" thickBot="1" x14ac:dyDescent="0.25">
      <c r="G65">
        <v>17</v>
      </c>
      <c r="H65" s="4" t="s">
        <v>40</v>
      </c>
    </row>
    <row r="66" spans="7:8" ht="97" thickBot="1" x14ac:dyDescent="0.25">
      <c r="G66">
        <v>18</v>
      </c>
      <c r="H66" s="4" t="s">
        <v>42</v>
      </c>
    </row>
    <row r="67" spans="7:8" ht="49" thickBot="1" x14ac:dyDescent="0.25">
      <c r="G67">
        <v>19</v>
      </c>
      <c r="H67" s="4" t="s">
        <v>44</v>
      </c>
    </row>
    <row r="68" spans="7:8" ht="33" thickBot="1" x14ac:dyDescent="0.25">
      <c r="G68">
        <v>20</v>
      </c>
      <c r="H68" s="4" t="s">
        <v>46</v>
      </c>
    </row>
    <row r="69" spans="7:8" ht="33" thickBot="1" x14ac:dyDescent="0.25">
      <c r="G69">
        <v>21</v>
      </c>
      <c r="H69" s="4" t="s">
        <v>48</v>
      </c>
    </row>
    <row r="70" spans="7:8" ht="113" thickBot="1" x14ac:dyDescent="0.25">
      <c r="G70">
        <v>22</v>
      </c>
      <c r="H70" s="4" t="s">
        <v>50</v>
      </c>
    </row>
    <row r="71" spans="7:8" ht="81" thickBot="1" x14ac:dyDescent="0.25">
      <c r="G71">
        <v>23</v>
      </c>
      <c r="H71" s="4" t="s">
        <v>52</v>
      </c>
    </row>
    <row r="72" spans="7:8" ht="33" thickBot="1" x14ac:dyDescent="0.25">
      <c r="G72">
        <v>24</v>
      </c>
      <c r="H72" s="4" t="s">
        <v>55</v>
      </c>
    </row>
    <row r="73" spans="7:8" ht="17" thickBot="1" x14ac:dyDescent="0.25">
      <c r="G73">
        <v>25</v>
      </c>
      <c r="H73" s="4" t="s">
        <v>57</v>
      </c>
    </row>
    <row r="74" spans="7:8" ht="17" thickBot="1" x14ac:dyDescent="0.25">
      <c r="G74">
        <v>26</v>
      </c>
      <c r="H74" s="4" t="s">
        <v>59</v>
      </c>
    </row>
    <row r="75" spans="7:8" ht="33" thickBot="1" x14ac:dyDescent="0.25">
      <c r="G75">
        <v>27</v>
      </c>
      <c r="H75" s="4" t="s">
        <v>61</v>
      </c>
    </row>
    <row r="76" spans="7:8" ht="17" thickBot="1" x14ac:dyDescent="0.25">
      <c r="G76">
        <v>28</v>
      </c>
      <c r="H76" s="4" t="s">
        <v>63</v>
      </c>
    </row>
  </sheetData>
  <mergeCells count="1">
    <mergeCell ref="H57:H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2019-12-18T15:16:03Z</dcterms:created>
  <dcterms:modified xsi:type="dcterms:W3CDTF">2020-01-22T16:25:38Z</dcterms:modified>
</cp:coreProperties>
</file>