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1" sheetId="1" state="visible" r:id="rId2"/>
    <sheet name="F2" sheetId="2" state="visible" r:id="rId3"/>
    <sheet name="globa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<sst xmlns="http://schemas.openxmlformats.org/spreadsheetml/2006/main" count="1296" uniqueCount="38">
  <si>
    <t xml:space="preserve">Dataset</t>
  </si>
  <si>
    <t xml:space="preserve">Type</t>
  </si>
  <si>
    <t xml:space="preserve">Learner</t>
  </si>
  <si>
    <t xml:space="preserve">Detector</t>
  </si>
  <si>
    <t xml:space="preserve">pACC</t>
  </si>
  <si>
    <t xml:space="preserve">ranking</t>
  </si>
  <si>
    <t xml:space="preserve">RAM-Hours</t>
  </si>
  <si>
    <t xml:space="preserve">TP</t>
  </si>
  <si>
    <t xml:space="preserve">FP</t>
  </si>
  <si>
    <t xml:space="preserve">TN</t>
  </si>
  <si>
    <t xml:space="preserve">FN</t>
  </si>
  <si>
    <t xml:space="preserve">UD</t>
  </si>
  <si>
    <t xml:space="preserve">Precision</t>
  </si>
  <si>
    <t xml:space="preserve">Recall</t>
  </si>
  <si>
    <t xml:space="preserve">MCC</t>
  </si>
  <si>
    <t xml:space="preserve">sine</t>
  </si>
  <si>
    <t xml:space="preserve">A</t>
  </si>
  <si>
    <t xml:space="preserve">HoeffdingTree</t>
  </si>
  <si>
    <t xml:space="preserve">DDM</t>
  </si>
  <si>
    <t xml:space="preserve">abrupto</t>
  </si>
  <si>
    <t xml:space="preserve">EDDM</t>
  </si>
  <si>
    <t xml:space="preserve">ADWIN</t>
  </si>
  <si>
    <t xml:space="preserve">PH</t>
  </si>
  <si>
    <t xml:space="preserve">CURIE</t>
  </si>
  <si>
    <t xml:space="preserve">KNN</t>
  </si>
  <si>
    <t xml:space="preserve">NaiveBayes</t>
  </si>
  <si>
    <t xml:space="preserve">G</t>
  </si>
  <si>
    <t xml:space="preserve">gradual</t>
  </si>
  <si>
    <t xml:space="preserve">rt</t>
  </si>
  <si>
    <t xml:space="preserve">mixed</t>
  </si>
  <si>
    <t xml:space="preserve">sea</t>
  </si>
  <si>
    <t xml:space="preserve">stagger</t>
  </si>
  <si>
    <t xml:space="preserve">F1 rankings</t>
  </si>
  <si>
    <t xml:space="preserve">F1 results</t>
  </si>
  <si>
    <t xml:space="preserve">F2 rankings</t>
  </si>
  <si>
    <t xml:space="preserve">F2 results</t>
  </si>
  <si>
    <t xml:space="preserve">Mean ranking</t>
  </si>
  <si>
    <t xml:space="preserve">Mean results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</si>
</sst>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0000000"/>
    <numFmt numFmtId="168" formatCode="0.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8"/>
  <sheetViews>
    <sheetView showFormulas="false" showGridLines="true" showRowColHeaders="true" showZeros="true" rightToLeft="false" tabSelected="false" showOutlineSymbols="true" defaultGridColor="true" view="normal" topLeftCell="A130" colorId="64" zoomScale="120" zoomScaleNormal="120" zoomScalePageLayoutView="100" workbookViewId="0">
      <selection pane="topLeft" activeCell="D163" activeCellId="0" sqref="D163"/>
    </sheetView>
  </sheetViews>
  <sheetFormatPr defaultRowHeight="12.8" zeroHeight="false" outlineLevelRow="0" outlineLevelCol="0"/>
  <cols>
    <col collapsed="false" customWidth="true" hidden="false" outlineLevel="0" max="1" min="1" style="1" width="11.69"/>
    <col collapsed="false" customWidth="true" hidden="false" outlineLevel="0" max="2" min="2" style="1" width="7.54"/>
    <col collapsed="false" customWidth="true" hidden="false" outlineLevel="0" max="3" min="3" style="1" width="12.56"/>
    <col collapsed="false" customWidth="true" hidden="false" outlineLevel="0" max="4" min="4" style="2" width="24.22"/>
    <col collapsed="false" customWidth="true" hidden="false" outlineLevel="0" max="5" min="5" style="2" width="12.04"/>
    <col collapsed="false" customWidth="true" hidden="false" outlineLevel="0" max="6" min="6" style="2" width="15.05"/>
    <col collapsed="false" customWidth="true" hidden="false" outlineLevel="0" max="7" min="7" style="2" width="15.15"/>
    <col collapsed="false" customWidth="true" hidden="false" outlineLevel="0" max="8" min="8" style="2" width="8.45"/>
    <col collapsed="false" customWidth="true" hidden="false" outlineLevel="0" max="9" min="9" style="2" width="3.93"/>
    <col collapsed="false" customWidth="true" hidden="false" outlineLevel="0" max="10" min="10" style="2" width="4.48"/>
    <col collapsed="false" customWidth="true" hidden="false" outlineLevel="0" max="11" min="11" style="2" width="6.42"/>
    <col collapsed="false" customWidth="true" hidden="false" outlineLevel="0" max="12" min="12" style="2" width="3.93"/>
    <col collapsed="false" customWidth="true" hidden="false" outlineLevel="0" max="13" min="13" style="2" width="11.11"/>
    <col collapsed="false" customWidth="true" hidden="false" outlineLevel="0" max="14" min="14" style="2" width="9.26"/>
    <col collapsed="false" customWidth="true" hidden="false" outlineLevel="0" max="15" min="15" style="2" width="12.63"/>
    <col collapsed="false" customWidth="true" hidden="false" outlineLevel="0" max="16" min="16" style="2" width="8.91"/>
    <col collapsed="false" customWidth="true" hidden="false" outlineLevel="0" max="17" min="17" style="2" width="7.76"/>
    <col collapsed="false" customWidth="false" hidden="false" outlineLevel="0" max="1025" min="18" style="2" width="11.52"/>
  </cols>
  <sheetData>
    <row r="1" s="1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5</v>
      </c>
      <c r="O1" s="3" t="s">
        <v>12</v>
      </c>
      <c r="P1" s="3" t="s">
        <v>13</v>
      </c>
      <c r="Q1" s="3" t="s">
        <v>14</v>
      </c>
      <c r="R1" s="4" t="s">
        <v>5</v>
      </c>
    </row>
    <row r="2" customFormat="false" ht="12.8" hidden="false" customHeight="false" outlineLevel="0" collapsed="false">
      <c r="A2" s="5" t="s">
        <v>15</v>
      </c>
      <c r="B2" s="5" t="s">
        <v>16</v>
      </c>
      <c r="C2" s="5" t="s">
        <v>17</v>
      </c>
      <c r="D2" s="4" t="s">
        <v>18</v>
      </c>
      <c r="E2" s="4" t="n">
        <v>0.84</v>
      </c>
      <c r="F2" s="4" t="n">
        <v>5</v>
      </c>
      <c r="G2" s="4" t="n">
        <v>0.000236</v>
      </c>
      <c r="H2" s="4" t="n">
        <v>1</v>
      </c>
      <c r="I2" s="4" t="n">
        <v>0</v>
      </c>
      <c r="J2" s="4" t="n">
        <v>4</v>
      </c>
      <c r="K2" s="4" t="n">
        <v>40946</v>
      </c>
      <c r="L2" s="4" t="n">
        <v>3</v>
      </c>
      <c r="M2" s="4" t="n">
        <v>1000</v>
      </c>
      <c r="N2" s="4" t="n">
        <v>4.5</v>
      </c>
      <c r="O2" s="4" t="n">
        <v>0</v>
      </c>
      <c r="P2" s="4" t="n">
        <v>0</v>
      </c>
      <c r="Q2" s="4" t="n">
        <v>0</v>
      </c>
      <c r="R2" s="4" t="n">
        <v>4.5</v>
      </c>
    </row>
    <row r="3" customFormat="false" ht="12.8" hidden="false" customHeight="false" outlineLevel="0" collapsed="false">
      <c r="A3" s="5" t="s">
        <v>15</v>
      </c>
      <c r="B3" s="5" t="s">
        <v>19</v>
      </c>
      <c r="C3" s="5" t="s">
        <v>17</v>
      </c>
      <c r="D3" s="4" t="s">
        <v>20</v>
      </c>
      <c r="E3" s="4" t="n">
        <v>0.88</v>
      </c>
      <c r="F3" s="4" t="n">
        <v>3</v>
      </c>
      <c r="G3" s="4" t="n">
        <v>0.000238</v>
      </c>
      <c r="H3" s="4" t="n">
        <v>2</v>
      </c>
      <c r="I3" s="4" t="n">
        <v>4</v>
      </c>
      <c r="J3" s="4" t="n">
        <v>136</v>
      </c>
      <c r="K3" s="4" t="n">
        <v>40810</v>
      </c>
      <c r="L3" s="4" t="n">
        <v>0</v>
      </c>
      <c r="M3" s="4" t="n">
        <v>129.75</v>
      </c>
      <c r="N3" s="4" t="n">
        <v>3</v>
      </c>
      <c r="O3" s="4" t="n">
        <v>0.03</v>
      </c>
      <c r="P3" s="4" t="n">
        <v>1</v>
      </c>
      <c r="Q3" s="4" t="n">
        <v>0.17</v>
      </c>
      <c r="R3" s="4" t="n">
        <v>3</v>
      </c>
    </row>
    <row r="4" customFormat="false" ht="12.8" hidden="false" customHeight="false" outlineLevel="0" collapsed="false">
      <c r="A4" s="5" t="s">
        <v>15</v>
      </c>
      <c r="B4" s="5" t="s">
        <v>19</v>
      </c>
      <c r="C4" s="5" t="s">
        <v>17</v>
      </c>
      <c r="D4" s="4" t="s">
        <v>21</v>
      </c>
      <c r="E4" s="4" t="n">
        <v>0.91</v>
      </c>
      <c r="F4" s="4" t="n">
        <v>2</v>
      </c>
      <c r="G4" s="4" t="n">
        <v>0.001203</v>
      </c>
      <c r="H4" s="4" t="n">
        <v>5</v>
      </c>
      <c r="I4" s="4" t="n">
        <v>2</v>
      </c>
      <c r="J4" s="4" t="n">
        <v>5</v>
      </c>
      <c r="K4" s="4" t="n">
        <v>40943</v>
      </c>
      <c r="L4" s="4" t="n">
        <v>1</v>
      </c>
      <c r="M4" s="4" t="n">
        <v>100</v>
      </c>
      <c r="N4" s="4" t="n">
        <v>2</v>
      </c>
      <c r="O4" s="4" t="n">
        <v>0.29</v>
      </c>
      <c r="P4" s="4" t="n">
        <v>0.67</v>
      </c>
      <c r="Q4" s="4" t="n">
        <v>0.44</v>
      </c>
      <c r="R4" s="4" t="n">
        <v>1</v>
      </c>
    </row>
    <row r="5" customFormat="false" ht="12.8" hidden="false" customHeight="false" outlineLevel="0" collapsed="false">
      <c r="A5" s="5" t="s">
        <v>15</v>
      </c>
      <c r="B5" s="5" t="s">
        <v>19</v>
      </c>
      <c r="C5" s="5" t="s">
        <v>17</v>
      </c>
      <c r="D5" s="4" t="s">
        <v>22</v>
      </c>
      <c r="E5" s="4" t="n">
        <v>0.85</v>
      </c>
      <c r="F5" s="4" t="n">
        <v>4</v>
      </c>
      <c r="G5" s="4" t="n">
        <v>0.000292</v>
      </c>
      <c r="H5" s="4" t="n">
        <v>3</v>
      </c>
      <c r="I5" s="4" t="n">
        <v>0</v>
      </c>
      <c r="J5" s="4" t="n">
        <v>4</v>
      </c>
      <c r="K5" s="4" t="n">
        <v>40946</v>
      </c>
      <c r="L5" s="4" t="n">
        <v>3</v>
      </c>
      <c r="M5" s="4" t="n">
        <v>1000</v>
      </c>
      <c r="N5" s="4" t="n">
        <v>4.5</v>
      </c>
      <c r="O5" s="4" t="n">
        <v>0</v>
      </c>
      <c r="P5" s="4" t="n">
        <v>0</v>
      </c>
      <c r="Q5" s="4" t="n">
        <v>0</v>
      </c>
      <c r="R5" s="4" t="n">
        <v>4.5</v>
      </c>
    </row>
    <row r="6" customFormat="false" ht="12.8" hidden="false" customHeight="false" outlineLevel="0" collapsed="false">
      <c r="A6" s="5" t="s">
        <v>15</v>
      </c>
      <c r="B6" s="5" t="s">
        <v>19</v>
      </c>
      <c r="C6" s="5" t="s">
        <v>17</v>
      </c>
      <c r="D6" s="6" t="s">
        <v>23</v>
      </c>
      <c r="E6" s="4" t="n">
        <v>0.92</v>
      </c>
      <c r="F6" s="4" t="n">
        <v>1</v>
      </c>
      <c r="G6" s="4" t="n">
        <v>0.000382</v>
      </c>
      <c r="H6" s="4" t="n">
        <v>4</v>
      </c>
      <c r="I6" s="4" t="n">
        <v>1</v>
      </c>
      <c r="J6" s="4" t="n">
        <v>2</v>
      </c>
      <c r="K6" s="4" t="n">
        <v>40947</v>
      </c>
      <c r="L6" s="4" t="n">
        <v>2</v>
      </c>
      <c r="M6" s="4" t="n">
        <v>27</v>
      </c>
      <c r="N6" s="4" t="n">
        <v>1</v>
      </c>
      <c r="O6" s="4" t="n">
        <v>0.33</v>
      </c>
      <c r="P6" s="4" t="n">
        <v>0.33</v>
      </c>
      <c r="Q6" s="4" t="n">
        <v>0.33</v>
      </c>
      <c r="R6" s="4" t="n">
        <v>2</v>
      </c>
    </row>
    <row r="7" customFormat="false" ht="12.8" hidden="false" customHeight="false" outlineLevel="0" collapsed="false">
      <c r="A7" s="5" t="s">
        <v>15</v>
      </c>
      <c r="B7" s="5" t="s">
        <v>19</v>
      </c>
      <c r="C7" s="5" t="s">
        <v>24</v>
      </c>
      <c r="D7" s="4" t="s">
        <v>18</v>
      </c>
      <c r="E7" s="4" t="n">
        <v>0.96</v>
      </c>
      <c r="F7" s="4" t="n">
        <v>4</v>
      </c>
      <c r="G7" s="4" t="n">
        <v>0.001115</v>
      </c>
      <c r="H7" s="4" t="n">
        <v>4</v>
      </c>
      <c r="I7" s="4" t="n">
        <v>0</v>
      </c>
      <c r="J7" s="4" t="n">
        <v>2</v>
      </c>
      <c r="K7" s="4" t="n">
        <v>40948</v>
      </c>
      <c r="L7" s="4" t="n">
        <v>3</v>
      </c>
      <c r="M7" s="4" t="n">
        <v>1000</v>
      </c>
      <c r="N7" s="4" t="n">
        <v>4.5</v>
      </c>
      <c r="O7" s="4" t="n">
        <v>0</v>
      </c>
      <c r="P7" s="4" t="n">
        <v>0</v>
      </c>
      <c r="Q7" s="4" t="n">
        <v>0</v>
      </c>
      <c r="R7" s="4" t="n">
        <v>4.5</v>
      </c>
    </row>
    <row r="8" customFormat="false" ht="12.8" hidden="false" customHeight="false" outlineLevel="0" collapsed="false">
      <c r="A8" s="5" t="s">
        <v>15</v>
      </c>
      <c r="B8" s="5" t="s">
        <v>19</v>
      </c>
      <c r="C8" s="5" t="s">
        <v>24</v>
      </c>
      <c r="D8" s="4" t="s">
        <v>20</v>
      </c>
      <c r="E8" s="4" t="n">
        <v>0.92</v>
      </c>
      <c r="F8" s="4" t="n">
        <v>5</v>
      </c>
      <c r="G8" s="4" t="n">
        <v>0.000641</v>
      </c>
      <c r="H8" s="4" t="n">
        <v>1</v>
      </c>
      <c r="I8" s="4" t="n">
        <v>3</v>
      </c>
      <c r="J8" s="4" t="n">
        <v>216</v>
      </c>
      <c r="K8" s="4" t="n">
        <v>40731</v>
      </c>
      <c r="L8" s="4" t="n">
        <v>0</v>
      </c>
      <c r="M8" s="4" t="n">
        <v>133.33</v>
      </c>
      <c r="N8" s="4" t="n">
        <v>3</v>
      </c>
      <c r="O8" s="4" t="n">
        <v>0.01</v>
      </c>
      <c r="P8" s="4" t="n">
        <v>1</v>
      </c>
      <c r="Q8" s="4" t="n">
        <v>0.12</v>
      </c>
      <c r="R8" s="4" t="n">
        <v>3</v>
      </c>
    </row>
    <row r="9" customFormat="false" ht="12.8" hidden="false" customHeight="false" outlineLevel="0" collapsed="false">
      <c r="A9" s="5" t="s">
        <v>15</v>
      </c>
      <c r="B9" s="5" t="s">
        <v>19</v>
      </c>
      <c r="C9" s="5" t="s">
        <v>24</v>
      </c>
      <c r="D9" s="4" t="s">
        <v>21</v>
      </c>
      <c r="E9" s="4" t="n">
        <v>0.97</v>
      </c>
      <c r="F9" s="4" t="n">
        <v>2</v>
      </c>
      <c r="G9" s="4" t="n">
        <v>0.001101</v>
      </c>
      <c r="H9" s="4" t="n">
        <v>2</v>
      </c>
      <c r="I9" s="4" t="n">
        <v>1</v>
      </c>
      <c r="J9" s="4" t="n">
        <v>2</v>
      </c>
      <c r="K9" s="4" t="n">
        <v>40947</v>
      </c>
      <c r="L9" s="4" t="n">
        <v>2</v>
      </c>
      <c r="M9" s="4" t="n">
        <v>82</v>
      </c>
      <c r="N9" s="4" t="n">
        <v>2</v>
      </c>
      <c r="O9" s="4" t="n">
        <v>0.33</v>
      </c>
      <c r="P9" s="4" t="n">
        <v>0.33</v>
      </c>
      <c r="Q9" s="4" t="n">
        <v>0.33</v>
      </c>
      <c r="R9" s="4" t="n">
        <v>1.5</v>
      </c>
    </row>
    <row r="10" customFormat="false" ht="12.8" hidden="false" customHeight="false" outlineLevel="0" collapsed="false">
      <c r="A10" s="5" t="s">
        <v>15</v>
      </c>
      <c r="B10" s="5" t="s">
        <v>19</v>
      </c>
      <c r="C10" s="5" t="s">
        <v>24</v>
      </c>
      <c r="D10" s="4" t="s">
        <v>22</v>
      </c>
      <c r="E10" s="4" t="n">
        <v>0.97</v>
      </c>
      <c r="F10" s="4" t="n">
        <v>2</v>
      </c>
      <c r="G10" s="4" t="n">
        <v>0.001114</v>
      </c>
      <c r="H10" s="4" t="n">
        <v>3</v>
      </c>
      <c r="I10" s="4" t="n">
        <v>0</v>
      </c>
      <c r="J10" s="4" t="n">
        <v>3</v>
      </c>
      <c r="K10" s="4" t="n">
        <v>40947</v>
      </c>
      <c r="L10" s="4" t="n">
        <v>3</v>
      </c>
      <c r="M10" s="4" t="n">
        <v>1000</v>
      </c>
      <c r="N10" s="4" t="n">
        <v>4.5</v>
      </c>
      <c r="O10" s="4" t="n">
        <v>0</v>
      </c>
      <c r="P10" s="4" t="n">
        <v>0</v>
      </c>
      <c r="Q10" s="4" t="n">
        <v>0</v>
      </c>
      <c r="R10" s="4" t="n">
        <v>4.5</v>
      </c>
    </row>
    <row r="11" customFormat="false" ht="12.8" hidden="false" customHeight="false" outlineLevel="0" collapsed="false">
      <c r="A11" s="5" t="s">
        <v>15</v>
      </c>
      <c r="B11" s="5" t="s">
        <v>19</v>
      </c>
      <c r="C11" s="5" t="s">
        <v>24</v>
      </c>
      <c r="D11" s="6" t="s">
        <v>23</v>
      </c>
      <c r="E11" s="4" t="n">
        <v>0.97</v>
      </c>
      <c r="F11" s="4" t="n">
        <v>2</v>
      </c>
      <c r="G11" s="4" t="n">
        <v>0.001466</v>
      </c>
      <c r="H11" s="4" t="n">
        <v>5</v>
      </c>
      <c r="I11" s="4" t="n">
        <v>1</v>
      </c>
      <c r="J11" s="4" t="n">
        <v>2</v>
      </c>
      <c r="K11" s="4" t="n">
        <v>40947</v>
      </c>
      <c r="L11" s="4" t="n">
        <v>2</v>
      </c>
      <c r="M11" s="4" t="n">
        <v>27</v>
      </c>
      <c r="N11" s="4" t="n">
        <v>1</v>
      </c>
      <c r="O11" s="4" t="n">
        <v>0.33</v>
      </c>
      <c r="P11" s="4" t="n">
        <v>0.33</v>
      </c>
      <c r="Q11" s="4" t="n">
        <v>0.33</v>
      </c>
      <c r="R11" s="4" t="n">
        <v>1.5</v>
      </c>
    </row>
    <row r="12" customFormat="false" ht="12.8" hidden="false" customHeight="false" outlineLevel="0" collapsed="false">
      <c r="A12" s="5" t="s">
        <v>15</v>
      </c>
      <c r="B12" s="5" t="s">
        <v>19</v>
      </c>
      <c r="C12" s="5" t="s">
        <v>25</v>
      </c>
      <c r="D12" s="4" t="s">
        <v>18</v>
      </c>
      <c r="E12" s="4" t="n">
        <v>0.81</v>
      </c>
      <c r="F12" s="4" t="n">
        <v>3</v>
      </c>
      <c r="G12" s="4" t="n">
        <v>0.000338</v>
      </c>
      <c r="H12" s="4" t="n">
        <v>5</v>
      </c>
      <c r="I12" s="4" t="n">
        <v>0</v>
      </c>
      <c r="J12" s="4" t="n">
        <v>4</v>
      </c>
      <c r="K12" s="4" t="n">
        <v>40946</v>
      </c>
      <c r="L12" s="4" t="n">
        <v>3</v>
      </c>
      <c r="M12" s="4" t="n">
        <v>1000</v>
      </c>
      <c r="N12" s="4" t="n">
        <v>4.5</v>
      </c>
      <c r="O12" s="4" t="n">
        <v>0</v>
      </c>
      <c r="P12" s="4" t="n">
        <v>0</v>
      </c>
      <c r="Q12" s="4" t="n">
        <v>0</v>
      </c>
      <c r="R12" s="4" t="n">
        <v>4.5</v>
      </c>
    </row>
    <row r="13" customFormat="false" ht="12.8" hidden="false" customHeight="false" outlineLevel="0" collapsed="false">
      <c r="A13" s="5" t="s">
        <v>15</v>
      </c>
      <c r="B13" s="5" t="s">
        <v>19</v>
      </c>
      <c r="C13" s="5" t="s">
        <v>25</v>
      </c>
      <c r="D13" s="4" t="s">
        <v>20</v>
      </c>
      <c r="E13" s="4" t="n">
        <v>0.77</v>
      </c>
      <c r="F13" s="4" t="n">
        <v>4</v>
      </c>
      <c r="G13" s="4" t="n">
        <v>0.000232</v>
      </c>
      <c r="H13" s="4" t="n">
        <v>2</v>
      </c>
      <c r="I13" s="4" t="n">
        <v>0</v>
      </c>
      <c r="J13" s="4" t="n">
        <v>63</v>
      </c>
      <c r="K13" s="4" t="n">
        <v>40887</v>
      </c>
      <c r="L13" s="4" t="n">
        <v>3</v>
      </c>
      <c r="M13" s="4" t="n">
        <v>1000</v>
      </c>
      <c r="N13" s="4" t="n">
        <v>4.5</v>
      </c>
      <c r="O13" s="4" t="n">
        <v>0</v>
      </c>
      <c r="P13" s="4" t="n">
        <v>0</v>
      </c>
      <c r="Q13" s="4" t="n">
        <v>0</v>
      </c>
      <c r="R13" s="4" t="n">
        <v>4.5</v>
      </c>
    </row>
    <row r="14" customFormat="false" ht="12.8" hidden="false" customHeight="false" outlineLevel="0" collapsed="false">
      <c r="A14" s="5" t="s">
        <v>15</v>
      </c>
      <c r="B14" s="5" t="s">
        <v>19</v>
      </c>
      <c r="C14" s="5" t="s">
        <v>25</v>
      </c>
      <c r="D14" s="4" t="s">
        <v>21</v>
      </c>
      <c r="E14" s="4" t="n">
        <v>0.88</v>
      </c>
      <c r="F14" s="4" t="n">
        <v>1.5</v>
      </c>
      <c r="G14" s="4" t="n">
        <v>0.000292</v>
      </c>
      <c r="H14" s="4" t="n">
        <v>4</v>
      </c>
      <c r="I14" s="4" t="n">
        <v>1</v>
      </c>
      <c r="J14" s="4" t="n">
        <v>2</v>
      </c>
      <c r="K14" s="4" t="n">
        <v>40947</v>
      </c>
      <c r="L14" s="4" t="n">
        <v>2</v>
      </c>
      <c r="M14" s="4" t="n">
        <v>146</v>
      </c>
      <c r="N14" s="4" t="n">
        <v>2</v>
      </c>
      <c r="O14" s="4" t="n">
        <v>0.33</v>
      </c>
      <c r="P14" s="4" t="n">
        <v>0.33</v>
      </c>
      <c r="Q14" s="4" t="n">
        <v>0.33</v>
      </c>
      <c r="R14" s="4" t="n">
        <v>2.5</v>
      </c>
    </row>
    <row r="15" customFormat="false" ht="12.8" hidden="false" customHeight="false" outlineLevel="0" collapsed="false">
      <c r="A15" s="5" t="s">
        <v>15</v>
      </c>
      <c r="B15" s="5" t="s">
        <v>19</v>
      </c>
      <c r="C15" s="5" t="s">
        <v>25</v>
      </c>
      <c r="D15" s="4" t="s">
        <v>22</v>
      </c>
      <c r="E15" s="4" t="n">
        <v>0.76</v>
      </c>
      <c r="F15" s="4" t="n">
        <v>5</v>
      </c>
      <c r="G15" s="4" t="n">
        <v>0.000196</v>
      </c>
      <c r="H15" s="4" t="n">
        <v>1</v>
      </c>
      <c r="I15" s="4" t="n">
        <v>1</v>
      </c>
      <c r="J15" s="4" t="n">
        <v>0</v>
      </c>
      <c r="K15" s="4" t="n">
        <v>40949</v>
      </c>
      <c r="L15" s="4" t="n">
        <v>2</v>
      </c>
      <c r="M15" s="4" t="n">
        <v>154</v>
      </c>
      <c r="N15" s="4" t="n">
        <v>3</v>
      </c>
      <c r="O15" s="4" t="n">
        <v>1</v>
      </c>
      <c r="P15" s="4" t="n">
        <v>0.33</v>
      </c>
      <c r="Q15" s="4" t="n">
        <v>0.58</v>
      </c>
      <c r="R15" s="4" t="n">
        <v>1</v>
      </c>
    </row>
    <row r="16" customFormat="false" ht="12.8" hidden="false" customHeight="false" outlineLevel="0" collapsed="false">
      <c r="A16" s="5" t="s">
        <v>15</v>
      </c>
      <c r="B16" s="5" t="s">
        <v>19</v>
      </c>
      <c r="C16" s="5" t="s">
        <v>25</v>
      </c>
      <c r="D16" s="6" t="s">
        <v>23</v>
      </c>
      <c r="E16" s="4" t="n">
        <v>0.88</v>
      </c>
      <c r="F16" s="4" t="n">
        <v>1.5</v>
      </c>
      <c r="G16" s="4" t="n">
        <v>0.000238</v>
      </c>
      <c r="H16" s="4" t="n">
        <v>3</v>
      </c>
      <c r="I16" s="4" t="n">
        <v>1</v>
      </c>
      <c r="J16" s="4" t="n">
        <v>2</v>
      </c>
      <c r="K16" s="4" t="n">
        <v>40947</v>
      </c>
      <c r="L16" s="4" t="n">
        <v>2</v>
      </c>
      <c r="M16" s="4" t="n">
        <v>27</v>
      </c>
      <c r="N16" s="4" t="n">
        <v>1</v>
      </c>
      <c r="O16" s="4" t="n">
        <v>0.33</v>
      </c>
      <c r="P16" s="4" t="n">
        <v>0.33</v>
      </c>
      <c r="Q16" s="4" t="n">
        <v>0.33</v>
      </c>
      <c r="R16" s="4" t="n">
        <v>2.5</v>
      </c>
    </row>
    <row r="17" customFormat="false" ht="12.8" hidden="false" customHeight="false" outlineLevel="0" collapsed="false">
      <c r="A17" s="5" t="s">
        <v>15</v>
      </c>
      <c r="B17" s="5" t="s">
        <v>26</v>
      </c>
      <c r="C17" s="5" t="s">
        <v>17</v>
      </c>
      <c r="D17" s="4" t="s">
        <v>18</v>
      </c>
      <c r="E17" s="4" t="n">
        <v>0.83</v>
      </c>
      <c r="F17" s="4" t="n">
        <v>3.5</v>
      </c>
      <c r="G17" s="4" t="n">
        <v>0.00033</v>
      </c>
      <c r="H17" s="4" t="n">
        <v>1</v>
      </c>
      <c r="I17" s="4" t="n">
        <v>0</v>
      </c>
      <c r="J17" s="4" t="n">
        <v>4</v>
      </c>
      <c r="K17" s="4" t="n">
        <v>40946</v>
      </c>
      <c r="L17" s="4" t="n">
        <v>3</v>
      </c>
      <c r="M17" s="4" t="n">
        <v>1000</v>
      </c>
      <c r="N17" s="4" t="n">
        <v>4</v>
      </c>
      <c r="O17" s="4" t="n">
        <v>0</v>
      </c>
      <c r="P17" s="4" t="n">
        <v>0</v>
      </c>
      <c r="Q17" s="4" t="n">
        <v>0</v>
      </c>
      <c r="R17" s="4" t="n">
        <v>4</v>
      </c>
    </row>
    <row r="18" customFormat="false" ht="12.8" hidden="false" customHeight="false" outlineLevel="0" collapsed="false">
      <c r="A18" s="5" t="s">
        <v>15</v>
      </c>
      <c r="B18" s="5" t="s">
        <v>27</v>
      </c>
      <c r="C18" s="5" t="s">
        <v>17</v>
      </c>
      <c r="D18" s="4" t="s">
        <v>20</v>
      </c>
      <c r="E18" s="4" t="n">
        <v>0.83</v>
      </c>
      <c r="F18" s="4" t="n">
        <v>3.5</v>
      </c>
      <c r="G18" s="4" t="n">
        <v>0.000412</v>
      </c>
      <c r="H18" s="4" t="n">
        <v>5</v>
      </c>
      <c r="I18" s="4" t="n">
        <v>0</v>
      </c>
      <c r="J18" s="4" t="n">
        <v>121</v>
      </c>
      <c r="K18" s="4" t="n">
        <v>40829</v>
      </c>
      <c r="L18" s="4" t="n">
        <v>3</v>
      </c>
      <c r="M18" s="4" t="n">
        <v>1000</v>
      </c>
      <c r="N18" s="4" t="n">
        <v>4</v>
      </c>
      <c r="O18" s="4" t="n">
        <v>0</v>
      </c>
      <c r="P18" s="4" t="n">
        <v>0</v>
      </c>
      <c r="Q18" s="4" t="n">
        <v>0</v>
      </c>
      <c r="R18" s="4" t="n">
        <v>4</v>
      </c>
    </row>
    <row r="19" customFormat="false" ht="12.8" hidden="false" customHeight="false" outlineLevel="0" collapsed="false">
      <c r="A19" s="5" t="s">
        <v>15</v>
      </c>
      <c r="B19" s="5" t="s">
        <v>27</v>
      </c>
      <c r="C19" s="5" t="s">
        <v>17</v>
      </c>
      <c r="D19" s="4" t="s">
        <v>21</v>
      </c>
      <c r="E19" s="4" t="n">
        <v>0.88</v>
      </c>
      <c r="F19" s="4" t="n">
        <v>1.5</v>
      </c>
      <c r="G19" s="4" t="n">
        <v>0.000322</v>
      </c>
      <c r="H19" s="4" t="n">
        <v>3</v>
      </c>
      <c r="I19" s="4" t="n">
        <v>3</v>
      </c>
      <c r="J19" s="4" t="n">
        <v>6</v>
      </c>
      <c r="K19" s="4" t="n">
        <v>40941</v>
      </c>
      <c r="L19" s="4" t="n">
        <v>0</v>
      </c>
      <c r="M19" s="4" t="n">
        <v>402</v>
      </c>
      <c r="N19" s="4" t="n">
        <v>1</v>
      </c>
      <c r="O19" s="4" t="n">
        <v>0.33</v>
      </c>
      <c r="P19" s="4" t="n">
        <v>1</v>
      </c>
      <c r="Q19" s="4" t="n">
        <v>0.58</v>
      </c>
      <c r="R19" s="4" t="n">
        <v>2</v>
      </c>
    </row>
    <row r="20" customFormat="false" ht="12.8" hidden="false" customHeight="false" outlineLevel="0" collapsed="false">
      <c r="A20" s="5" t="s">
        <v>15</v>
      </c>
      <c r="B20" s="5" t="s">
        <v>27</v>
      </c>
      <c r="C20" s="5" t="s">
        <v>17</v>
      </c>
      <c r="D20" s="4" t="s">
        <v>22</v>
      </c>
      <c r="E20" s="4" t="n">
        <v>0.84</v>
      </c>
      <c r="F20" s="4" t="n">
        <v>5</v>
      </c>
      <c r="G20" s="4" t="n">
        <v>0.000315</v>
      </c>
      <c r="H20" s="4" t="n">
        <v>2</v>
      </c>
      <c r="I20" s="4" t="n">
        <v>0</v>
      </c>
      <c r="J20" s="4" t="n">
        <v>4</v>
      </c>
      <c r="K20" s="4" t="n">
        <v>40946</v>
      </c>
      <c r="L20" s="4" t="n">
        <v>3</v>
      </c>
      <c r="M20" s="4" t="n">
        <v>1000</v>
      </c>
      <c r="N20" s="4" t="n">
        <v>4</v>
      </c>
      <c r="O20" s="4" t="n">
        <v>0</v>
      </c>
      <c r="P20" s="4" t="n">
        <v>0</v>
      </c>
      <c r="Q20" s="4" t="n">
        <v>0</v>
      </c>
      <c r="R20" s="4" t="n">
        <v>4</v>
      </c>
    </row>
    <row r="21" customFormat="false" ht="12.8" hidden="false" customHeight="false" outlineLevel="0" collapsed="false">
      <c r="A21" s="5" t="s">
        <v>15</v>
      </c>
      <c r="B21" s="5" t="s">
        <v>27</v>
      </c>
      <c r="C21" s="5" t="s">
        <v>17</v>
      </c>
      <c r="D21" s="6" t="s">
        <v>23</v>
      </c>
      <c r="E21" s="4" t="n">
        <v>0.88</v>
      </c>
      <c r="F21" s="4" t="n">
        <v>1.5</v>
      </c>
      <c r="G21" s="4" t="n">
        <v>0.000335</v>
      </c>
      <c r="H21" s="4" t="n">
        <v>4</v>
      </c>
      <c r="I21" s="4" t="n">
        <v>2</v>
      </c>
      <c r="J21" s="4" t="n">
        <v>1</v>
      </c>
      <c r="K21" s="4" t="n">
        <v>40947</v>
      </c>
      <c r="L21" s="4" t="n">
        <v>1</v>
      </c>
      <c r="M21" s="4" t="n">
        <v>475.5</v>
      </c>
      <c r="N21" s="4" t="n">
        <v>2</v>
      </c>
      <c r="O21" s="4" t="n">
        <v>0.67</v>
      </c>
      <c r="P21" s="4" t="n">
        <v>0.67</v>
      </c>
      <c r="Q21" s="4" t="n">
        <v>0.67</v>
      </c>
      <c r="R21" s="4" t="n">
        <v>1</v>
      </c>
    </row>
    <row r="22" customFormat="false" ht="12.8" hidden="false" customHeight="false" outlineLevel="0" collapsed="false">
      <c r="A22" s="5" t="s">
        <v>15</v>
      </c>
      <c r="B22" s="5" t="s">
        <v>27</v>
      </c>
      <c r="C22" s="5" t="s">
        <v>24</v>
      </c>
      <c r="D22" s="4" t="s">
        <v>18</v>
      </c>
      <c r="E22" s="4" t="n">
        <v>0.96</v>
      </c>
      <c r="F22" s="4" t="n">
        <v>1.5</v>
      </c>
      <c r="G22" s="4" t="n">
        <v>0.001191</v>
      </c>
      <c r="H22" s="4" t="n">
        <v>5</v>
      </c>
      <c r="I22" s="4" t="n">
        <v>0</v>
      </c>
      <c r="J22" s="4" t="n">
        <v>5</v>
      </c>
      <c r="K22" s="4" t="n">
        <v>40945</v>
      </c>
      <c r="L22" s="4" t="n">
        <v>3</v>
      </c>
      <c r="M22" s="4" t="n">
        <v>1000</v>
      </c>
      <c r="N22" s="4" t="n">
        <v>4.5</v>
      </c>
      <c r="O22" s="4" t="n">
        <v>0</v>
      </c>
      <c r="P22" s="4" t="n">
        <v>0</v>
      </c>
      <c r="Q22" s="4" t="n">
        <v>0</v>
      </c>
      <c r="R22" s="4" t="n">
        <v>4.5</v>
      </c>
    </row>
    <row r="23" customFormat="false" ht="12.8" hidden="false" customHeight="false" outlineLevel="0" collapsed="false">
      <c r="A23" s="5" t="s">
        <v>15</v>
      </c>
      <c r="B23" s="5" t="s">
        <v>27</v>
      </c>
      <c r="C23" s="5" t="s">
        <v>24</v>
      </c>
      <c r="D23" s="4" t="s">
        <v>20</v>
      </c>
      <c r="E23" s="4" t="n">
        <v>0.92</v>
      </c>
      <c r="F23" s="4" t="n">
        <v>5</v>
      </c>
      <c r="G23" s="4" t="n">
        <v>0.000769</v>
      </c>
      <c r="H23" s="4" t="n">
        <v>1</v>
      </c>
      <c r="I23" s="4" t="n">
        <v>1</v>
      </c>
      <c r="J23" s="4" t="n">
        <v>169</v>
      </c>
      <c r="K23" s="4" t="n">
        <v>40780</v>
      </c>
      <c r="L23" s="4" t="n">
        <v>2</v>
      </c>
      <c r="M23" s="4" t="n">
        <v>186</v>
      </c>
      <c r="N23" s="4" t="n">
        <v>1</v>
      </c>
      <c r="O23" s="4" t="n">
        <v>0.01</v>
      </c>
      <c r="P23" s="4" t="n">
        <v>0.33</v>
      </c>
      <c r="Q23" s="4" t="n">
        <v>0.04</v>
      </c>
      <c r="R23" s="4" t="n">
        <v>3</v>
      </c>
    </row>
    <row r="24" customFormat="false" ht="12.8" hidden="false" customHeight="false" outlineLevel="0" collapsed="false">
      <c r="A24" s="5" t="s">
        <v>15</v>
      </c>
      <c r="B24" s="5" t="s">
        <v>27</v>
      </c>
      <c r="C24" s="5" t="s">
        <v>24</v>
      </c>
      <c r="D24" s="4" t="s">
        <v>21</v>
      </c>
      <c r="E24" s="4" t="n">
        <v>0.94</v>
      </c>
      <c r="F24" s="4" t="n">
        <v>4</v>
      </c>
      <c r="G24" s="4" t="n">
        <v>0.001174</v>
      </c>
      <c r="H24" s="4" t="n">
        <v>3</v>
      </c>
      <c r="I24" s="4" t="n">
        <v>4</v>
      </c>
      <c r="J24" s="4" t="n">
        <v>4</v>
      </c>
      <c r="K24" s="4" t="n">
        <v>40942</v>
      </c>
      <c r="L24" s="4" t="n">
        <v>0</v>
      </c>
      <c r="M24" s="4" t="n">
        <v>401</v>
      </c>
      <c r="N24" s="4" t="n">
        <v>4.5</v>
      </c>
      <c r="O24" s="4" t="n">
        <v>0.5</v>
      </c>
      <c r="P24" s="4" t="n">
        <v>1</v>
      </c>
      <c r="Q24" s="4" t="n">
        <v>0.71</v>
      </c>
      <c r="R24" s="4" t="n">
        <v>1</v>
      </c>
    </row>
    <row r="25" customFormat="false" ht="12.8" hidden="false" customHeight="false" outlineLevel="0" collapsed="false">
      <c r="A25" s="5" t="s">
        <v>15</v>
      </c>
      <c r="B25" s="5" t="s">
        <v>27</v>
      </c>
      <c r="C25" s="5" t="s">
        <v>24</v>
      </c>
      <c r="D25" s="4" t="s">
        <v>22</v>
      </c>
      <c r="E25" s="4" t="n">
        <v>0.96</v>
      </c>
      <c r="F25" s="4" t="n">
        <v>1.5</v>
      </c>
      <c r="G25" s="4" t="n">
        <v>0.001108</v>
      </c>
      <c r="H25" s="4" t="n">
        <v>2</v>
      </c>
      <c r="I25" s="4" t="n">
        <v>0</v>
      </c>
      <c r="J25" s="4" t="n">
        <v>3</v>
      </c>
      <c r="K25" s="4" t="n">
        <v>40947</v>
      </c>
      <c r="L25" s="4" t="n">
        <v>3</v>
      </c>
      <c r="M25" s="4" t="n">
        <v>1000</v>
      </c>
      <c r="N25" s="4" t="n">
        <v>2</v>
      </c>
      <c r="O25" s="4" t="n">
        <v>0</v>
      </c>
      <c r="P25" s="4" t="n">
        <v>0</v>
      </c>
      <c r="Q25" s="4" t="n">
        <v>0</v>
      </c>
      <c r="R25" s="4" t="n">
        <v>4.5</v>
      </c>
    </row>
    <row r="26" customFormat="false" ht="12.8" hidden="false" customHeight="false" outlineLevel="0" collapsed="false">
      <c r="A26" s="5" t="s">
        <v>15</v>
      </c>
      <c r="B26" s="5" t="s">
        <v>27</v>
      </c>
      <c r="C26" s="5" t="s">
        <v>24</v>
      </c>
      <c r="D26" s="6" t="s">
        <v>23</v>
      </c>
      <c r="E26" s="4" t="n">
        <v>0.95</v>
      </c>
      <c r="F26" s="4" t="n">
        <v>3</v>
      </c>
      <c r="G26" s="4" t="n">
        <v>0.001187</v>
      </c>
      <c r="H26" s="4" t="n">
        <v>4</v>
      </c>
      <c r="I26" s="4" t="n">
        <v>2</v>
      </c>
      <c r="J26" s="4" t="n">
        <v>1</v>
      </c>
      <c r="K26" s="4" t="n">
        <v>40947</v>
      </c>
      <c r="L26" s="4" t="n">
        <v>1</v>
      </c>
      <c r="M26" s="4" t="n">
        <v>475.5</v>
      </c>
      <c r="N26" s="4" t="n">
        <v>3</v>
      </c>
      <c r="O26" s="4" t="n">
        <v>0.67</v>
      </c>
      <c r="P26" s="4" t="n">
        <v>0.67</v>
      </c>
      <c r="Q26" s="4" t="n">
        <v>0.67</v>
      </c>
      <c r="R26" s="4" t="n">
        <v>2</v>
      </c>
    </row>
    <row r="27" customFormat="false" ht="12.8" hidden="false" customHeight="false" outlineLevel="0" collapsed="false">
      <c r="A27" s="5" t="s">
        <v>15</v>
      </c>
      <c r="B27" s="5" t="s">
        <v>27</v>
      </c>
      <c r="C27" s="5" t="s">
        <v>25</v>
      </c>
      <c r="D27" s="4" t="s">
        <v>18</v>
      </c>
      <c r="E27" s="4" t="n">
        <v>0.81</v>
      </c>
      <c r="F27" s="4" t="n">
        <v>3</v>
      </c>
      <c r="G27" s="4" t="n">
        <v>0.000461</v>
      </c>
      <c r="H27" s="4" t="n">
        <v>5</v>
      </c>
      <c r="I27" s="4" t="n">
        <v>0</v>
      </c>
      <c r="J27" s="4" t="n">
        <v>4</v>
      </c>
      <c r="K27" s="4" t="n">
        <v>40946</v>
      </c>
      <c r="L27" s="4" t="n">
        <v>3</v>
      </c>
      <c r="M27" s="4" t="n">
        <v>1000</v>
      </c>
      <c r="N27" s="4" t="n">
        <v>4.5</v>
      </c>
      <c r="O27" s="4" t="n">
        <v>0</v>
      </c>
      <c r="P27" s="4" t="n">
        <v>0</v>
      </c>
      <c r="Q27" s="4" t="n">
        <v>0</v>
      </c>
      <c r="R27" s="4" t="n">
        <v>4.5</v>
      </c>
    </row>
    <row r="28" customFormat="false" ht="12.8" hidden="false" customHeight="false" outlineLevel="0" collapsed="false">
      <c r="A28" s="5" t="s">
        <v>15</v>
      </c>
      <c r="B28" s="5" t="s">
        <v>27</v>
      </c>
      <c r="C28" s="5" t="s">
        <v>25</v>
      </c>
      <c r="D28" s="4" t="s">
        <v>20</v>
      </c>
      <c r="E28" s="4" t="n">
        <v>0.78</v>
      </c>
      <c r="F28" s="4" t="n">
        <v>4</v>
      </c>
      <c r="G28" s="4" t="n">
        <v>0.000223</v>
      </c>
      <c r="H28" s="4" t="n">
        <v>3.5</v>
      </c>
      <c r="I28" s="4" t="n">
        <v>0</v>
      </c>
      <c r="J28" s="4" t="n">
        <v>35</v>
      </c>
      <c r="K28" s="4" t="n">
        <v>40915</v>
      </c>
      <c r="L28" s="4" t="n">
        <v>3</v>
      </c>
      <c r="M28" s="4" t="n">
        <v>1000</v>
      </c>
      <c r="N28" s="4" t="n">
        <v>4.5</v>
      </c>
      <c r="O28" s="4" t="n">
        <v>0</v>
      </c>
      <c r="P28" s="4" t="n">
        <v>0</v>
      </c>
      <c r="Q28" s="4" t="n">
        <v>0</v>
      </c>
      <c r="R28" s="4" t="n">
        <v>4.5</v>
      </c>
    </row>
    <row r="29" customFormat="false" ht="12.8" hidden="false" customHeight="false" outlineLevel="0" collapsed="false">
      <c r="A29" s="5" t="s">
        <v>15</v>
      </c>
      <c r="B29" s="5" t="s">
        <v>27</v>
      </c>
      <c r="C29" s="5" t="s">
        <v>25</v>
      </c>
      <c r="D29" s="4" t="s">
        <v>21</v>
      </c>
      <c r="E29" s="4" t="n">
        <v>0.86</v>
      </c>
      <c r="F29" s="4" t="n">
        <v>1.5</v>
      </c>
      <c r="G29" s="4" t="n">
        <v>0.000217</v>
      </c>
      <c r="H29" s="4" t="n">
        <v>2</v>
      </c>
      <c r="I29" s="4" t="n">
        <v>4</v>
      </c>
      <c r="J29" s="4" t="n">
        <v>2</v>
      </c>
      <c r="K29" s="4" t="n">
        <v>40944</v>
      </c>
      <c r="L29" s="4" t="n">
        <v>0</v>
      </c>
      <c r="M29" s="4" t="n">
        <v>547</v>
      </c>
      <c r="N29" s="4" t="n">
        <v>3</v>
      </c>
      <c r="O29" s="4" t="n">
        <v>0.67</v>
      </c>
      <c r="P29" s="4" t="n">
        <v>1</v>
      </c>
      <c r="Q29" s="4" t="n">
        <v>0.82</v>
      </c>
      <c r="R29" s="4" t="n">
        <v>1</v>
      </c>
    </row>
    <row r="30" customFormat="false" ht="12.8" hidden="false" customHeight="false" outlineLevel="0" collapsed="false">
      <c r="A30" s="5" t="s">
        <v>15</v>
      </c>
      <c r="B30" s="5" t="s">
        <v>27</v>
      </c>
      <c r="C30" s="5" t="s">
        <v>25</v>
      </c>
      <c r="D30" s="4" t="s">
        <v>22</v>
      </c>
      <c r="E30" s="4" t="n">
        <v>0.75</v>
      </c>
      <c r="F30" s="4" t="n">
        <v>5</v>
      </c>
      <c r="G30" s="4" t="n">
        <v>0.000203</v>
      </c>
      <c r="H30" s="4" t="n">
        <v>1</v>
      </c>
      <c r="I30" s="4" t="n">
        <v>1</v>
      </c>
      <c r="J30" s="4" t="n">
        <v>1</v>
      </c>
      <c r="K30" s="4" t="n">
        <v>40948</v>
      </c>
      <c r="L30" s="4" t="n">
        <v>2</v>
      </c>
      <c r="M30" s="4" t="n">
        <v>339</v>
      </c>
      <c r="N30" s="4" t="n">
        <v>1</v>
      </c>
      <c r="O30" s="4" t="n">
        <v>0.5</v>
      </c>
      <c r="P30" s="4" t="n">
        <v>0.33</v>
      </c>
      <c r="Q30" s="4" t="n">
        <v>0.41</v>
      </c>
      <c r="R30" s="4" t="n">
        <v>3</v>
      </c>
    </row>
    <row r="31" customFormat="false" ht="12.8" hidden="false" customHeight="false" outlineLevel="0" collapsed="false">
      <c r="A31" s="5" t="s">
        <v>15</v>
      </c>
      <c r="B31" s="5" t="s">
        <v>27</v>
      </c>
      <c r="C31" s="5" t="s">
        <v>25</v>
      </c>
      <c r="D31" s="6" t="s">
        <v>23</v>
      </c>
      <c r="E31" s="4" t="n">
        <v>0.86</v>
      </c>
      <c r="F31" s="4" t="n">
        <v>1.5</v>
      </c>
      <c r="G31" s="4" t="n">
        <v>0.000223</v>
      </c>
      <c r="H31" s="4" t="n">
        <v>3.5</v>
      </c>
      <c r="I31" s="4" t="n">
        <v>2</v>
      </c>
      <c r="J31" s="4" t="n">
        <v>1</v>
      </c>
      <c r="K31" s="4" t="n">
        <v>40947</v>
      </c>
      <c r="L31" s="4" t="n">
        <v>1</v>
      </c>
      <c r="M31" s="4" t="n">
        <v>475.5</v>
      </c>
      <c r="N31" s="4" t="n">
        <v>2</v>
      </c>
      <c r="O31" s="4" t="n">
        <v>0.67</v>
      </c>
      <c r="P31" s="4" t="n">
        <v>0.67</v>
      </c>
      <c r="Q31" s="4" t="n">
        <v>0.67</v>
      </c>
      <c r="R31" s="4" t="n">
        <v>2</v>
      </c>
    </row>
    <row r="32" customFormat="false" ht="12.8" hidden="false" customHeight="false" outlineLevel="0" collapsed="false">
      <c r="A32" s="5" t="s">
        <v>28</v>
      </c>
      <c r="B32" s="5" t="s">
        <v>16</v>
      </c>
      <c r="C32" s="5" t="s">
        <v>17</v>
      </c>
      <c r="D32" s="4" t="s">
        <v>18</v>
      </c>
      <c r="E32" s="4" t="n">
        <v>0.77</v>
      </c>
      <c r="F32" s="4" t="n">
        <v>4</v>
      </c>
      <c r="G32" s="4" t="n">
        <v>0.000476</v>
      </c>
      <c r="H32" s="4" t="n">
        <v>5</v>
      </c>
      <c r="I32" s="4" t="n">
        <v>0</v>
      </c>
      <c r="J32" s="4" t="n">
        <v>4</v>
      </c>
      <c r="K32" s="4" t="n">
        <v>40946</v>
      </c>
      <c r="L32" s="4" t="n">
        <v>3</v>
      </c>
      <c r="M32" s="4" t="n">
        <v>1000</v>
      </c>
      <c r="N32" s="4" t="n">
        <v>4.5</v>
      </c>
      <c r="O32" s="4" t="n">
        <v>0</v>
      </c>
      <c r="P32" s="4" t="n">
        <v>0</v>
      </c>
      <c r="Q32" s="4" t="n">
        <v>0</v>
      </c>
      <c r="R32" s="4" t="n">
        <v>4.5</v>
      </c>
    </row>
    <row r="33" customFormat="false" ht="12.8" hidden="false" customHeight="false" outlineLevel="0" collapsed="false">
      <c r="A33" s="5" t="s">
        <v>28</v>
      </c>
      <c r="B33" s="5" t="s">
        <v>19</v>
      </c>
      <c r="C33" s="5" t="s">
        <v>17</v>
      </c>
      <c r="D33" s="4" t="s">
        <v>20</v>
      </c>
      <c r="E33" s="4" t="n">
        <v>0.75</v>
      </c>
      <c r="F33" s="4" t="n">
        <v>5</v>
      </c>
      <c r="G33" s="4" t="n">
        <v>0.000341</v>
      </c>
      <c r="H33" s="4" t="n">
        <v>2</v>
      </c>
      <c r="I33" s="4" t="n">
        <v>3</v>
      </c>
      <c r="J33" s="4" t="n">
        <v>89</v>
      </c>
      <c r="K33" s="4" t="n">
        <v>40858</v>
      </c>
      <c r="L33" s="4" t="n">
        <v>0</v>
      </c>
      <c r="M33" s="4" t="n">
        <v>82</v>
      </c>
      <c r="N33" s="4" t="n">
        <v>1</v>
      </c>
      <c r="O33" s="4" t="n">
        <v>0.03</v>
      </c>
      <c r="P33" s="4" t="n">
        <v>1</v>
      </c>
      <c r="Q33" s="4" t="n">
        <v>0.18</v>
      </c>
      <c r="R33" s="4" t="n">
        <v>3</v>
      </c>
    </row>
    <row r="34" customFormat="false" ht="12.8" hidden="false" customHeight="false" outlineLevel="0" collapsed="false">
      <c r="A34" s="5" t="s">
        <v>28</v>
      </c>
      <c r="B34" s="5" t="s">
        <v>19</v>
      </c>
      <c r="C34" s="5" t="s">
        <v>17</v>
      </c>
      <c r="D34" s="4" t="s">
        <v>21</v>
      </c>
      <c r="E34" s="4" t="n">
        <v>0.82</v>
      </c>
      <c r="F34" s="4" t="n">
        <v>2</v>
      </c>
      <c r="G34" s="4" t="n">
        <v>0.000346</v>
      </c>
      <c r="H34" s="4" t="n">
        <v>3</v>
      </c>
      <c r="I34" s="4" t="n">
        <v>1</v>
      </c>
      <c r="J34" s="4" t="n">
        <v>7</v>
      </c>
      <c r="K34" s="4" t="n">
        <v>40942</v>
      </c>
      <c r="L34" s="4" t="n">
        <v>2</v>
      </c>
      <c r="M34" s="4" t="n">
        <v>178</v>
      </c>
      <c r="N34" s="4" t="n">
        <v>3</v>
      </c>
      <c r="O34" s="4" t="n">
        <v>0.12</v>
      </c>
      <c r="P34" s="4" t="n">
        <v>0.33</v>
      </c>
      <c r="Q34" s="4" t="n">
        <v>0.2</v>
      </c>
      <c r="R34" s="4" t="n">
        <v>2</v>
      </c>
    </row>
    <row r="35" customFormat="false" ht="12.8" hidden="false" customHeight="false" outlineLevel="0" collapsed="false">
      <c r="A35" s="5" t="s">
        <v>28</v>
      </c>
      <c r="B35" s="5" t="s">
        <v>19</v>
      </c>
      <c r="C35" s="5" t="s">
        <v>17</v>
      </c>
      <c r="D35" s="4" t="s">
        <v>22</v>
      </c>
      <c r="E35" s="4" t="n">
        <v>0.8</v>
      </c>
      <c r="F35" s="4" t="n">
        <v>3</v>
      </c>
      <c r="G35" s="4" t="n">
        <v>0.000433</v>
      </c>
      <c r="H35" s="4" t="n">
        <v>4</v>
      </c>
      <c r="I35" s="4" t="n">
        <v>0</v>
      </c>
      <c r="J35" s="4" t="n">
        <v>11</v>
      </c>
      <c r="K35" s="4" t="n">
        <v>40939</v>
      </c>
      <c r="L35" s="4" t="n">
        <v>3</v>
      </c>
      <c r="M35" s="4" t="n">
        <v>1000</v>
      </c>
      <c r="N35" s="4" t="n">
        <v>4.5</v>
      </c>
      <c r="O35" s="4" t="n">
        <v>0</v>
      </c>
      <c r="P35" s="4" t="n">
        <v>0</v>
      </c>
      <c r="Q35" s="4" t="n">
        <v>0</v>
      </c>
      <c r="R35" s="4" t="n">
        <v>4.5</v>
      </c>
    </row>
    <row r="36" customFormat="false" ht="12.8" hidden="false" customHeight="false" outlineLevel="0" collapsed="false">
      <c r="A36" s="5" t="s">
        <v>28</v>
      </c>
      <c r="B36" s="5" t="s">
        <v>19</v>
      </c>
      <c r="C36" s="5" t="s">
        <v>17</v>
      </c>
      <c r="D36" s="6" t="s">
        <v>23</v>
      </c>
      <c r="E36" s="4" t="n">
        <v>0.84</v>
      </c>
      <c r="F36" s="4" t="n">
        <v>1</v>
      </c>
      <c r="G36" s="4" t="n">
        <v>0.000305</v>
      </c>
      <c r="H36" s="4" t="n">
        <v>1</v>
      </c>
      <c r="I36" s="4" t="n">
        <v>1</v>
      </c>
      <c r="J36" s="4" t="n">
        <v>5</v>
      </c>
      <c r="K36" s="4" t="n">
        <v>40944</v>
      </c>
      <c r="L36" s="4" t="n">
        <v>2</v>
      </c>
      <c r="M36" s="4" t="n">
        <v>177</v>
      </c>
      <c r="N36" s="4" t="n">
        <v>2</v>
      </c>
      <c r="O36" s="4" t="n">
        <v>0.17</v>
      </c>
      <c r="P36" s="4" t="n">
        <v>0.33</v>
      </c>
      <c r="Q36" s="4" t="n">
        <v>0.24</v>
      </c>
      <c r="R36" s="4" t="n">
        <v>1</v>
      </c>
    </row>
    <row r="37" customFormat="false" ht="12.8" hidden="false" customHeight="false" outlineLevel="0" collapsed="false">
      <c r="A37" s="5" t="s">
        <v>28</v>
      </c>
      <c r="B37" s="5" t="s">
        <v>19</v>
      </c>
      <c r="C37" s="5" t="s">
        <v>24</v>
      </c>
      <c r="D37" s="4" t="s">
        <v>18</v>
      </c>
      <c r="E37" s="4" t="n">
        <v>0.92</v>
      </c>
      <c r="F37" s="4" t="n">
        <v>1.5</v>
      </c>
      <c r="G37" s="4" t="n">
        <v>0.001017</v>
      </c>
      <c r="H37" s="4" t="n">
        <v>3</v>
      </c>
      <c r="I37" s="4" t="n">
        <v>0</v>
      </c>
      <c r="J37" s="4" t="n">
        <v>0</v>
      </c>
      <c r="K37" s="4" t="n">
        <v>40950</v>
      </c>
      <c r="L37" s="4" t="n">
        <v>3</v>
      </c>
      <c r="M37" s="4" t="n">
        <v>1000</v>
      </c>
      <c r="N37" s="4" t="n">
        <v>4.5</v>
      </c>
      <c r="O37" s="4" t="n">
        <v>0</v>
      </c>
      <c r="P37" s="4" t="n">
        <v>0</v>
      </c>
      <c r="Q37" s="4" t="n">
        <v>0</v>
      </c>
      <c r="R37" s="4" t="n">
        <v>4.5</v>
      </c>
    </row>
    <row r="38" customFormat="false" ht="12.8" hidden="false" customHeight="false" outlineLevel="0" collapsed="false">
      <c r="A38" s="5" t="s">
        <v>28</v>
      </c>
      <c r="B38" s="5" t="s">
        <v>19</v>
      </c>
      <c r="C38" s="5" t="s">
        <v>24</v>
      </c>
      <c r="D38" s="4" t="s">
        <v>20</v>
      </c>
      <c r="E38" s="4" t="n">
        <v>0.83</v>
      </c>
      <c r="F38" s="4" t="n">
        <v>5</v>
      </c>
      <c r="G38" s="4" t="n">
        <v>0.000439</v>
      </c>
      <c r="H38" s="4" t="n">
        <v>1</v>
      </c>
      <c r="I38" s="4" t="n">
        <v>8</v>
      </c>
      <c r="J38" s="4" t="n">
        <v>310</v>
      </c>
      <c r="K38" s="4" t="n">
        <v>40632</v>
      </c>
      <c r="L38" s="4" t="n">
        <v>0</v>
      </c>
      <c r="M38" s="4" t="n">
        <v>91</v>
      </c>
      <c r="N38" s="4" t="n">
        <v>1</v>
      </c>
      <c r="O38" s="4" t="n">
        <v>0.03</v>
      </c>
      <c r="P38" s="4" t="n">
        <v>1</v>
      </c>
      <c r="Q38" s="4" t="n">
        <v>0.16</v>
      </c>
      <c r="R38" s="4" t="n">
        <v>3</v>
      </c>
    </row>
    <row r="39" customFormat="false" ht="12.8" hidden="false" customHeight="false" outlineLevel="0" collapsed="false">
      <c r="A39" s="5" t="s">
        <v>28</v>
      </c>
      <c r="B39" s="5" t="s">
        <v>19</v>
      </c>
      <c r="C39" s="5" t="s">
        <v>24</v>
      </c>
      <c r="D39" s="4" t="s">
        <v>21</v>
      </c>
      <c r="E39" s="4" t="n">
        <v>0.92</v>
      </c>
      <c r="F39" s="4" t="n">
        <v>1.5</v>
      </c>
      <c r="G39" s="4" t="n">
        <v>0.001744</v>
      </c>
      <c r="H39" s="4" t="n">
        <v>5</v>
      </c>
      <c r="I39" s="4" t="n">
        <v>1</v>
      </c>
      <c r="J39" s="4" t="n">
        <v>4</v>
      </c>
      <c r="K39" s="4" t="n">
        <v>40945</v>
      </c>
      <c r="L39" s="4" t="n">
        <v>2</v>
      </c>
      <c r="M39" s="4" t="n">
        <v>114</v>
      </c>
      <c r="N39" s="4" t="n">
        <v>2</v>
      </c>
      <c r="O39" s="4" t="n">
        <v>0.2</v>
      </c>
      <c r="P39" s="4" t="n">
        <v>0.33</v>
      </c>
      <c r="Q39" s="4" t="n">
        <v>0.26</v>
      </c>
      <c r="R39" s="4" t="n">
        <v>1</v>
      </c>
    </row>
    <row r="40" customFormat="false" ht="12.8" hidden="false" customHeight="false" outlineLevel="0" collapsed="false">
      <c r="A40" s="5" t="s">
        <v>28</v>
      </c>
      <c r="B40" s="5" t="s">
        <v>19</v>
      </c>
      <c r="C40" s="5" t="s">
        <v>24</v>
      </c>
      <c r="D40" s="4" t="s">
        <v>22</v>
      </c>
      <c r="E40" s="4" t="n">
        <v>0.89</v>
      </c>
      <c r="F40" s="4" t="n">
        <v>4</v>
      </c>
      <c r="G40" s="4" t="n">
        <v>0.000851</v>
      </c>
      <c r="H40" s="4" t="n">
        <v>2</v>
      </c>
      <c r="I40" s="4" t="n">
        <v>0</v>
      </c>
      <c r="J40" s="4" t="n">
        <v>13</v>
      </c>
      <c r="K40" s="4" t="n">
        <v>40937</v>
      </c>
      <c r="L40" s="4" t="n">
        <v>3</v>
      </c>
      <c r="M40" s="4" t="n">
        <v>1000</v>
      </c>
      <c r="N40" s="4" t="n">
        <v>4.5</v>
      </c>
      <c r="O40" s="4" t="n">
        <v>0</v>
      </c>
      <c r="P40" s="4" t="n">
        <v>0</v>
      </c>
      <c r="Q40" s="4" t="n">
        <v>0</v>
      </c>
      <c r="R40" s="4" t="n">
        <v>4.5</v>
      </c>
    </row>
    <row r="41" customFormat="false" ht="12.8" hidden="false" customHeight="false" outlineLevel="0" collapsed="false">
      <c r="A41" s="5" t="s">
        <v>28</v>
      </c>
      <c r="B41" s="5" t="s">
        <v>19</v>
      </c>
      <c r="C41" s="5" t="s">
        <v>24</v>
      </c>
      <c r="D41" s="6" t="s">
        <v>23</v>
      </c>
      <c r="E41" s="4" t="n">
        <v>0.91</v>
      </c>
      <c r="F41" s="4" t="n">
        <v>3</v>
      </c>
      <c r="G41" s="4" t="n">
        <v>0.001133</v>
      </c>
      <c r="H41" s="4" t="n">
        <v>4</v>
      </c>
      <c r="I41" s="4" t="n">
        <v>1</v>
      </c>
      <c r="J41" s="4" t="n">
        <v>5</v>
      </c>
      <c r="K41" s="4" t="n">
        <v>40944</v>
      </c>
      <c r="L41" s="4" t="n">
        <v>2</v>
      </c>
      <c r="M41" s="4" t="n">
        <v>177</v>
      </c>
      <c r="N41" s="4" t="n">
        <v>3</v>
      </c>
      <c r="O41" s="4" t="n">
        <v>0.17</v>
      </c>
      <c r="P41" s="4" t="n">
        <v>0.33</v>
      </c>
      <c r="Q41" s="4" t="n">
        <v>0.24</v>
      </c>
      <c r="R41" s="4" t="n">
        <v>2</v>
      </c>
    </row>
    <row r="42" customFormat="false" ht="12.8" hidden="false" customHeight="false" outlineLevel="0" collapsed="false">
      <c r="A42" s="5" t="s">
        <v>28</v>
      </c>
      <c r="B42" s="5" t="s">
        <v>19</v>
      </c>
      <c r="C42" s="5" t="s">
        <v>25</v>
      </c>
      <c r="D42" s="4" t="s">
        <v>18</v>
      </c>
      <c r="E42" s="4" t="n">
        <v>0.72</v>
      </c>
      <c r="F42" s="4" t="n">
        <v>3.5</v>
      </c>
      <c r="G42" s="4" t="n">
        <v>0.000253</v>
      </c>
      <c r="H42" s="4" t="n">
        <v>4</v>
      </c>
      <c r="I42" s="4" t="n">
        <v>0</v>
      </c>
      <c r="J42" s="4" t="n">
        <v>1</v>
      </c>
      <c r="K42" s="4" t="n">
        <v>40949</v>
      </c>
      <c r="L42" s="4" t="n">
        <v>3</v>
      </c>
      <c r="M42" s="4" t="n">
        <v>1000</v>
      </c>
      <c r="N42" s="4" t="n">
        <v>4</v>
      </c>
      <c r="O42" s="4" t="n">
        <v>0</v>
      </c>
      <c r="P42" s="4" t="n">
        <v>0</v>
      </c>
      <c r="Q42" s="4" t="n">
        <v>0</v>
      </c>
      <c r="R42" s="4" t="n">
        <v>4</v>
      </c>
    </row>
    <row r="43" customFormat="false" ht="12.8" hidden="false" customHeight="false" outlineLevel="0" collapsed="false">
      <c r="A43" s="5" t="s">
        <v>28</v>
      </c>
      <c r="B43" s="5" t="s">
        <v>19</v>
      </c>
      <c r="C43" s="5" t="s">
        <v>25</v>
      </c>
      <c r="D43" s="4" t="s">
        <v>20</v>
      </c>
      <c r="E43" s="4" t="n">
        <v>0.71</v>
      </c>
      <c r="F43" s="4" t="n">
        <v>5</v>
      </c>
      <c r="G43" s="4" t="n">
        <v>0.000222</v>
      </c>
      <c r="H43" s="4" t="n">
        <v>3</v>
      </c>
      <c r="I43" s="4" t="n">
        <v>0</v>
      </c>
      <c r="J43" s="4" t="n">
        <v>31</v>
      </c>
      <c r="K43" s="4" t="n">
        <v>40919</v>
      </c>
      <c r="L43" s="4" t="n">
        <v>3</v>
      </c>
      <c r="M43" s="4" t="n">
        <v>1000</v>
      </c>
      <c r="N43" s="4" t="n">
        <v>4</v>
      </c>
      <c r="O43" s="4" t="n">
        <v>0</v>
      </c>
      <c r="P43" s="4" t="n">
        <v>0</v>
      </c>
      <c r="Q43" s="4" t="n">
        <v>0</v>
      </c>
      <c r="R43" s="4" t="n">
        <v>4</v>
      </c>
    </row>
    <row r="44" customFormat="false" ht="12.8" hidden="false" customHeight="false" outlineLevel="0" collapsed="false">
      <c r="A44" s="5" t="s">
        <v>28</v>
      </c>
      <c r="B44" s="5" t="s">
        <v>19</v>
      </c>
      <c r="C44" s="5" t="s">
        <v>25</v>
      </c>
      <c r="D44" s="4" t="s">
        <v>21</v>
      </c>
      <c r="E44" s="4" t="n">
        <v>0.75</v>
      </c>
      <c r="F44" s="4" t="n">
        <v>2</v>
      </c>
      <c r="G44" s="4" t="n">
        <v>0.000218</v>
      </c>
      <c r="H44" s="4" t="n">
        <v>2</v>
      </c>
      <c r="I44" s="4" t="n">
        <v>1</v>
      </c>
      <c r="J44" s="4" t="n">
        <v>2</v>
      </c>
      <c r="K44" s="4" t="n">
        <v>40947</v>
      </c>
      <c r="L44" s="4" t="n">
        <v>2</v>
      </c>
      <c r="M44" s="4" t="n">
        <v>178</v>
      </c>
      <c r="N44" s="4" t="n">
        <v>2</v>
      </c>
      <c r="O44" s="4" t="n">
        <v>0.33</v>
      </c>
      <c r="P44" s="4" t="n">
        <v>0.33</v>
      </c>
      <c r="Q44" s="4" t="n">
        <v>0.33</v>
      </c>
      <c r="R44" s="4" t="n">
        <v>1</v>
      </c>
    </row>
    <row r="45" customFormat="false" ht="12.8" hidden="false" customHeight="false" outlineLevel="0" collapsed="false">
      <c r="A45" s="5" t="s">
        <v>28</v>
      </c>
      <c r="B45" s="5" t="s">
        <v>19</v>
      </c>
      <c r="C45" s="5" t="s">
        <v>25</v>
      </c>
      <c r="D45" s="4" t="s">
        <v>22</v>
      </c>
      <c r="E45" s="4" t="n">
        <v>0.72</v>
      </c>
      <c r="F45" s="4" t="n">
        <v>3.5</v>
      </c>
      <c r="G45" s="4" t="n">
        <v>0.000187</v>
      </c>
      <c r="H45" s="4" t="n">
        <v>1</v>
      </c>
      <c r="I45" s="4" t="n">
        <v>0</v>
      </c>
      <c r="J45" s="4" t="n">
        <v>2</v>
      </c>
      <c r="K45" s="4" t="n">
        <v>40948</v>
      </c>
      <c r="L45" s="4" t="n">
        <v>3</v>
      </c>
      <c r="M45" s="4" t="n">
        <v>1000</v>
      </c>
      <c r="N45" s="4" t="n">
        <v>4</v>
      </c>
      <c r="O45" s="4" t="n">
        <v>0</v>
      </c>
      <c r="P45" s="4" t="n">
        <v>0</v>
      </c>
      <c r="Q45" s="4" t="n">
        <v>0</v>
      </c>
      <c r="R45" s="4" t="n">
        <v>4</v>
      </c>
    </row>
    <row r="46" customFormat="false" ht="12.8" hidden="false" customHeight="false" outlineLevel="0" collapsed="false">
      <c r="A46" s="5" t="s">
        <v>28</v>
      </c>
      <c r="B46" s="5" t="s">
        <v>19</v>
      </c>
      <c r="C46" s="5" t="s">
        <v>25</v>
      </c>
      <c r="D46" s="6" t="s">
        <v>23</v>
      </c>
      <c r="E46" s="4" t="n">
        <v>0.77</v>
      </c>
      <c r="F46" s="4" t="n">
        <v>1</v>
      </c>
      <c r="G46" s="4" t="n">
        <v>0.000441</v>
      </c>
      <c r="H46" s="4" t="n">
        <v>5</v>
      </c>
      <c r="I46" s="4" t="n">
        <v>1</v>
      </c>
      <c r="J46" s="4" t="n">
        <v>5</v>
      </c>
      <c r="K46" s="4" t="n">
        <v>40944</v>
      </c>
      <c r="L46" s="4" t="n">
        <v>2</v>
      </c>
      <c r="M46" s="4" t="n">
        <v>177</v>
      </c>
      <c r="N46" s="4" t="n">
        <v>1</v>
      </c>
      <c r="O46" s="4" t="n">
        <v>0.17</v>
      </c>
      <c r="P46" s="4" t="n">
        <v>0.33</v>
      </c>
      <c r="Q46" s="4" t="n">
        <v>0.24</v>
      </c>
      <c r="R46" s="4" t="n">
        <v>2</v>
      </c>
    </row>
    <row r="47" customFormat="false" ht="12.8" hidden="false" customHeight="false" outlineLevel="0" collapsed="false">
      <c r="A47" s="5" t="s">
        <v>28</v>
      </c>
      <c r="B47" s="5" t="s">
        <v>26</v>
      </c>
      <c r="C47" s="5" t="s">
        <v>17</v>
      </c>
      <c r="D47" s="4" t="s">
        <v>18</v>
      </c>
      <c r="E47" s="4" t="n">
        <v>0.86</v>
      </c>
      <c r="F47" s="4" t="n">
        <v>2</v>
      </c>
      <c r="G47" s="4" t="n">
        <v>0.000983</v>
      </c>
      <c r="H47" s="4" t="n">
        <v>5</v>
      </c>
      <c r="I47" s="4" t="n">
        <v>0</v>
      </c>
      <c r="J47" s="4" t="n">
        <v>11</v>
      </c>
      <c r="K47" s="4" t="n">
        <v>40939</v>
      </c>
      <c r="L47" s="4" t="n">
        <v>3</v>
      </c>
      <c r="M47" s="4" t="n">
        <v>1000</v>
      </c>
      <c r="N47" s="4" t="n">
        <v>4.5</v>
      </c>
      <c r="O47" s="4" t="n">
        <v>0</v>
      </c>
      <c r="P47" s="4" t="n">
        <v>0</v>
      </c>
      <c r="Q47" s="4" t="n">
        <v>0</v>
      </c>
      <c r="R47" s="4" t="n">
        <v>4.5</v>
      </c>
    </row>
    <row r="48" customFormat="false" ht="12.8" hidden="false" customHeight="false" outlineLevel="0" collapsed="false">
      <c r="A48" s="5" t="s">
        <v>28</v>
      </c>
      <c r="B48" s="5" t="s">
        <v>27</v>
      </c>
      <c r="C48" s="5" t="s">
        <v>17</v>
      </c>
      <c r="D48" s="4" t="s">
        <v>20</v>
      </c>
      <c r="E48" s="4" t="n">
        <v>0.76</v>
      </c>
      <c r="F48" s="4" t="n">
        <v>5</v>
      </c>
      <c r="G48" s="4" t="n">
        <v>0.000331</v>
      </c>
      <c r="H48" s="4" t="n">
        <v>2</v>
      </c>
      <c r="I48" s="4" t="n">
        <v>16</v>
      </c>
      <c r="J48" s="4" t="n">
        <v>261</v>
      </c>
      <c r="K48" s="4" t="n">
        <v>40673</v>
      </c>
      <c r="L48" s="4" t="n">
        <v>0</v>
      </c>
      <c r="M48" s="4" t="n">
        <v>435.5</v>
      </c>
      <c r="N48" s="4" t="n">
        <v>2</v>
      </c>
      <c r="O48" s="4" t="n">
        <v>0.06</v>
      </c>
      <c r="P48" s="4" t="n">
        <v>1</v>
      </c>
      <c r="Q48" s="4" t="n">
        <v>0.24</v>
      </c>
      <c r="R48" s="4" t="n">
        <v>2.5</v>
      </c>
    </row>
    <row r="49" customFormat="false" ht="12.8" hidden="false" customHeight="false" outlineLevel="0" collapsed="false">
      <c r="A49" s="5" t="s">
        <v>28</v>
      </c>
      <c r="B49" s="5" t="s">
        <v>27</v>
      </c>
      <c r="C49" s="5" t="s">
        <v>17</v>
      </c>
      <c r="D49" s="4" t="s">
        <v>21</v>
      </c>
      <c r="E49" s="4" t="n">
        <v>0.83</v>
      </c>
      <c r="F49" s="4" t="n">
        <v>3</v>
      </c>
      <c r="G49" s="4" t="n">
        <v>0.000401</v>
      </c>
      <c r="H49" s="4" t="n">
        <v>4</v>
      </c>
      <c r="I49" s="4" t="n">
        <v>2</v>
      </c>
      <c r="J49" s="4" t="n">
        <v>21</v>
      </c>
      <c r="K49" s="4" t="n">
        <v>40927</v>
      </c>
      <c r="L49" s="4" t="n">
        <v>1</v>
      </c>
      <c r="M49" s="4" t="n">
        <v>272</v>
      </c>
      <c r="N49" s="4" t="n">
        <v>1</v>
      </c>
      <c r="O49" s="4" t="n">
        <v>0.09</v>
      </c>
      <c r="P49" s="4" t="n">
        <v>0.67</v>
      </c>
      <c r="Q49" s="4" t="n">
        <v>0.24</v>
      </c>
      <c r="R49" s="4" t="n">
        <v>2.5</v>
      </c>
    </row>
    <row r="50" customFormat="false" ht="12.8" hidden="false" customHeight="false" outlineLevel="0" collapsed="false">
      <c r="A50" s="5" t="s">
        <v>28</v>
      </c>
      <c r="B50" s="5" t="s">
        <v>27</v>
      </c>
      <c r="C50" s="5" t="s">
        <v>17</v>
      </c>
      <c r="D50" s="4" t="s">
        <v>22</v>
      </c>
      <c r="E50" s="4" t="n">
        <v>0.82</v>
      </c>
      <c r="F50" s="4" t="n">
        <v>4</v>
      </c>
      <c r="G50" s="4" t="n">
        <v>0.000239</v>
      </c>
      <c r="H50" s="4" t="n">
        <v>1</v>
      </c>
      <c r="I50" s="4" t="n">
        <v>0</v>
      </c>
      <c r="J50" s="4" t="n">
        <v>27</v>
      </c>
      <c r="K50" s="4" t="n">
        <v>40923</v>
      </c>
      <c r="L50" s="4" t="n">
        <v>3</v>
      </c>
      <c r="M50" s="4" t="n">
        <v>1000</v>
      </c>
      <c r="N50" s="4" t="n">
        <v>4.5</v>
      </c>
      <c r="O50" s="4" t="n">
        <v>0</v>
      </c>
      <c r="P50" s="4" t="n">
        <v>0</v>
      </c>
      <c r="Q50" s="4" t="n">
        <v>0</v>
      </c>
      <c r="R50" s="4" t="n">
        <v>4.5</v>
      </c>
    </row>
    <row r="51" customFormat="false" ht="12.8" hidden="false" customHeight="false" outlineLevel="0" collapsed="false">
      <c r="A51" s="5" t="s">
        <v>28</v>
      </c>
      <c r="B51" s="5" t="s">
        <v>27</v>
      </c>
      <c r="C51" s="5" t="s">
        <v>17</v>
      </c>
      <c r="D51" s="6" t="s">
        <v>23</v>
      </c>
      <c r="E51" s="4" t="n">
        <v>0.88</v>
      </c>
      <c r="F51" s="4" t="n">
        <v>1</v>
      </c>
      <c r="G51" s="4" t="n">
        <v>0.000369</v>
      </c>
      <c r="H51" s="4" t="n">
        <v>3</v>
      </c>
      <c r="I51" s="4" t="n">
        <v>5</v>
      </c>
      <c r="J51" s="4" t="n">
        <v>3</v>
      </c>
      <c r="K51" s="4" t="n">
        <v>40942</v>
      </c>
      <c r="L51" s="4" t="n">
        <v>0</v>
      </c>
      <c r="M51" s="4" t="n">
        <v>467.2</v>
      </c>
      <c r="N51" s="4" t="n">
        <v>3</v>
      </c>
      <c r="O51" s="4" t="n">
        <v>0.62</v>
      </c>
      <c r="P51" s="4" t="n">
        <v>1</v>
      </c>
      <c r="Q51" s="4" t="n">
        <v>0.79</v>
      </c>
      <c r="R51" s="4" t="n">
        <v>1</v>
      </c>
    </row>
    <row r="52" customFormat="false" ht="12.8" hidden="false" customHeight="false" outlineLevel="0" collapsed="false">
      <c r="A52" s="5" t="s">
        <v>28</v>
      </c>
      <c r="B52" s="5" t="s">
        <v>27</v>
      </c>
      <c r="C52" s="5" t="s">
        <v>24</v>
      </c>
      <c r="D52" s="4" t="s">
        <v>18</v>
      </c>
      <c r="E52" s="4" t="n">
        <v>0.92</v>
      </c>
      <c r="F52" s="4" t="n">
        <v>1</v>
      </c>
      <c r="G52" s="4" t="n">
        <v>0.001506</v>
      </c>
      <c r="H52" s="4" t="n">
        <v>4</v>
      </c>
      <c r="I52" s="4" t="n">
        <v>0</v>
      </c>
      <c r="J52" s="4" t="n">
        <v>3</v>
      </c>
      <c r="K52" s="4" t="n">
        <v>40947</v>
      </c>
      <c r="L52" s="4" t="n">
        <v>3</v>
      </c>
      <c r="M52" s="4" t="n">
        <v>1000</v>
      </c>
      <c r="N52" s="4" t="n">
        <v>4.5</v>
      </c>
      <c r="O52" s="4" t="n">
        <v>0</v>
      </c>
      <c r="P52" s="4" t="n">
        <v>0</v>
      </c>
      <c r="Q52" s="4" t="n">
        <v>0</v>
      </c>
      <c r="R52" s="4" t="n">
        <v>4.5</v>
      </c>
    </row>
    <row r="53" customFormat="false" ht="12.8" hidden="false" customHeight="false" outlineLevel="0" collapsed="false">
      <c r="A53" s="5" t="s">
        <v>28</v>
      </c>
      <c r="B53" s="5" t="s">
        <v>27</v>
      </c>
      <c r="C53" s="5" t="s">
        <v>24</v>
      </c>
      <c r="D53" s="4" t="s">
        <v>20</v>
      </c>
      <c r="E53" s="4" t="n">
        <v>0.82</v>
      </c>
      <c r="F53" s="4" t="n">
        <v>5</v>
      </c>
      <c r="G53" s="4" t="n">
        <v>0.001553</v>
      </c>
      <c r="H53" s="4" t="n">
        <v>5</v>
      </c>
      <c r="I53" s="4" t="n">
        <v>9</v>
      </c>
      <c r="J53" s="4" t="n">
        <v>306</v>
      </c>
      <c r="K53" s="4" t="n">
        <v>40635</v>
      </c>
      <c r="L53" s="4" t="n">
        <v>0</v>
      </c>
      <c r="M53" s="4" t="n">
        <v>593.11</v>
      </c>
      <c r="N53" s="4" t="n">
        <v>3</v>
      </c>
      <c r="O53" s="4" t="n">
        <v>0.03</v>
      </c>
      <c r="P53" s="4" t="n">
        <v>1</v>
      </c>
      <c r="Q53" s="4" t="n">
        <v>0.17</v>
      </c>
      <c r="R53" s="4" t="n">
        <v>3</v>
      </c>
    </row>
    <row r="54" customFormat="false" ht="12.8" hidden="false" customHeight="false" outlineLevel="0" collapsed="false">
      <c r="A54" s="5" t="s">
        <v>28</v>
      </c>
      <c r="B54" s="5" t="s">
        <v>27</v>
      </c>
      <c r="C54" s="5" t="s">
        <v>24</v>
      </c>
      <c r="D54" s="4" t="s">
        <v>21</v>
      </c>
      <c r="E54" s="4" t="n">
        <v>0.89</v>
      </c>
      <c r="F54" s="4" t="n">
        <v>3</v>
      </c>
      <c r="G54" s="4" t="n">
        <v>0.001016</v>
      </c>
      <c r="H54" s="4" t="n">
        <v>2</v>
      </c>
      <c r="I54" s="4" t="n">
        <v>3</v>
      </c>
      <c r="J54" s="4" t="n">
        <v>10</v>
      </c>
      <c r="K54" s="4" t="n">
        <v>40937</v>
      </c>
      <c r="L54" s="4" t="n">
        <v>0</v>
      </c>
      <c r="M54" s="4" t="n">
        <v>508.67</v>
      </c>
      <c r="N54" s="4" t="n">
        <v>2</v>
      </c>
      <c r="O54" s="4" t="n">
        <v>0.23</v>
      </c>
      <c r="P54" s="4" t="n">
        <v>1</v>
      </c>
      <c r="Q54" s="4" t="n">
        <v>0.48</v>
      </c>
      <c r="R54" s="4" t="n">
        <v>2</v>
      </c>
    </row>
    <row r="55" customFormat="false" ht="12.8" hidden="false" customHeight="false" outlineLevel="0" collapsed="false">
      <c r="A55" s="5" t="s">
        <v>28</v>
      </c>
      <c r="B55" s="5" t="s">
        <v>27</v>
      </c>
      <c r="C55" s="5" t="s">
        <v>24</v>
      </c>
      <c r="D55" s="4" t="s">
        <v>22</v>
      </c>
      <c r="E55" s="4" t="n">
        <v>0.89</v>
      </c>
      <c r="F55" s="4" t="n">
        <v>3</v>
      </c>
      <c r="G55" s="4" t="n">
        <v>0.001049</v>
      </c>
      <c r="H55" s="4" t="n">
        <v>3</v>
      </c>
      <c r="I55" s="4" t="n">
        <v>0</v>
      </c>
      <c r="J55" s="4" t="n">
        <v>16</v>
      </c>
      <c r="K55" s="4" t="n">
        <v>40934</v>
      </c>
      <c r="L55" s="4" t="n">
        <v>3</v>
      </c>
      <c r="M55" s="4" t="n">
        <v>1000</v>
      </c>
      <c r="N55" s="4" t="n">
        <v>4.5</v>
      </c>
      <c r="O55" s="4" t="n">
        <v>0</v>
      </c>
      <c r="P55" s="4" t="n">
        <v>0</v>
      </c>
      <c r="Q55" s="4" t="n">
        <v>0</v>
      </c>
      <c r="R55" s="4" t="n">
        <v>4.5</v>
      </c>
    </row>
    <row r="56" customFormat="false" ht="12.8" hidden="false" customHeight="false" outlineLevel="0" collapsed="false">
      <c r="A56" s="5" t="s">
        <v>28</v>
      </c>
      <c r="B56" s="5" t="s">
        <v>27</v>
      </c>
      <c r="C56" s="5" t="s">
        <v>24</v>
      </c>
      <c r="D56" s="6" t="s">
        <v>23</v>
      </c>
      <c r="E56" s="4" t="n">
        <v>0.89</v>
      </c>
      <c r="F56" s="4" t="n">
        <v>3</v>
      </c>
      <c r="G56" s="4" t="n">
        <v>0.00128</v>
      </c>
      <c r="H56" s="4" t="n">
        <v>1</v>
      </c>
      <c r="I56" s="4" t="n">
        <v>5</v>
      </c>
      <c r="J56" s="4" t="n">
        <v>3</v>
      </c>
      <c r="K56" s="4" t="n">
        <v>40942</v>
      </c>
      <c r="L56" s="4" t="n">
        <v>0</v>
      </c>
      <c r="M56" s="4" t="n">
        <v>467.2</v>
      </c>
      <c r="N56" s="4" t="n">
        <v>1</v>
      </c>
      <c r="O56" s="4" t="n">
        <v>0.62</v>
      </c>
      <c r="P56" s="4" t="n">
        <v>1</v>
      </c>
      <c r="Q56" s="4" t="n">
        <v>0.79</v>
      </c>
      <c r="R56" s="4" t="n">
        <v>1</v>
      </c>
    </row>
    <row r="57" customFormat="false" ht="12.8" hidden="false" customHeight="false" outlineLevel="0" collapsed="false">
      <c r="A57" s="5" t="s">
        <v>28</v>
      </c>
      <c r="B57" s="5" t="s">
        <v>27</v>
      </c>
      <c r="C57" s="5" t="s">
        <v>25</v>
      </c>
      <c r="D57" s="4" t="s">
        <v>18</v>
      </c>
      <c r="E57" s="4" t="n">
        <v>0.71</v>
      </c>
      <c r="F57" s="4" t="n">
        <v>4</v>
      </c>
      <c r="G57" s="4" t="n">
        <v>0.000127</v>
      </c>
      <c r="H57" s="4" t="n">
        <v>3</v>
      </c>
      <c r="I57" s="4" t="n">
        <v>0</v>
      </c>
      <c r="J57" s="4" t="n">
        <v>1</v>
      </c>
      <c r="K57" s="4" t="n">
        <v>40949</v>
      </c>
      <c r="L57" s="4" t="n">
        <v>3</v>
      </c>
      <c r="M57" s="4" t="n">
        <v>1000</v>
      </c>
      <c r="N57" s="4" t="n">
        <v>4</v>
      </c>
      <c r="O57" s="4" t="n">
        <v>0</v>
      </c>
      <c r="P57" s="4" t="n">
        <v>0</v>
      </c>
      <c r="Q57" s="4" t="n">
        <v>0</v>
      </c>
      <c r="R57" s="4" t="n">
        <v>4</v>
      </c>
    </row>
    <row r="58" customFormat="false" ht="12.8" hidden="false" customHeight="false" outlineLevel="0" collapsed="false">
      <c r="A58" s="5" t="s">
        <v>28</v>
      </c>
      <c r="B58" s="5" t="s">
        <v>27</v>
      </c>
      <c r="C58" s="5" t="s">
        <v>25</v>
      </c>
      <c r="D58" s="4" t="s">
        <v>20</v>
      </c>
      <c r="E58" s="4" t="n">
        <v>0.68</v>
      </c>
      <c r="F58" s="4" t="n">
        <v>5</v>
      </c>
      <c r="G58" s="4" t="n">
        <v>0.00024</v>
      </c>
      <c r="H58" s="4" t="n">
        <v>1</v>
      </c>
      <c r="I58" s="4" t="n">
        <v>0</v>
      </c>
      <c r="J58" s="4" t="n">
        <v>10</v>
      </c>
      <c r="K58" s="4" t="n">
        <v>40940</v>
      </c>
      <c r="L58" s="4" t="n">
        <v>3</v>
      </c>
      <c r="M58" s="4" t="n">
        <v>1000</v>
      </c>
      <c r="N58" s="4" t="n">
        <v>4</v>
      </c>
      <c r="O58" s="4" t="n">
        <v>0</v>
      </c>
      <c r="P58" s="4" t="n">
        <v>0</v>
      </c>
      <c r="Q58" s="4" t="n">
        <v>0</v>
      </c>
      <c r="R58" s="4" t="n">
        <v>4</v>
      </c>
    </row>
    <row r="59" customFormat="false" ht="12.8" hidden="false" customHeight="false" outlineLevel="0" collapsed="false">
      <c r="A59" s="5" t="s">
        <v>28</v>
      </c>
      <c r="B59" s="5" t="s">
        <v>27</v>
      </c>
      <c r="C59" s="5" t="s">
        <v>25</v>
      </c>
      <c r="D59" s="4" t="s">
        <v>21</v>
      </c>
      <c r="E59" s="4" t="n">
        <v>0.76</v>
      </c>
      <c r="F59" s="4" t="n">
        <v>1</v>
      </c>
      <c r="G59" s="4" t="n">
        <v>0.000301</v>
      </c>
      <c r="H59" s="4" t="n">
        <v>4</v>
      </c>
      <c r="I59" s="4" t="n">
        <v>3</v>
      </c>
      <c r="J59" s="4" t="n">
        <v>2</v>
      </c>
      <c r="K59" s="4" t="n">
        <v>40945</v>
      </c>
      <c r="L59" s="4" t="n">
        <v>0</v>
      </c>
      <c r="M59" s="4" t="n">
        <v>562</v>
      </c>
      <c r="N59" s="4" t="n">
        <v>2</v>
      </c>
      <c r="O59" s="4" t="n">
        <v>0.6</v>
      </c>
      <c r="P59" s="4" t="n">
        <v>1</v>
      </c>
      <c r="Q59" s="4" t="n">
        <v>0.77</v>
      </c>
      <c r="R59" s="4" t="n">
        <v>2</v>
      </c>
    </row>
    <row r="60" customFormat="false" ht="12.8" hidden="false" customHeight="false" outlineLevel="0" collapsed="false">
      <c r="A60" s="5" t="s">
        <v>28</v>
      </c>
      <c r="B60" s="5" t="s">
        <v>27</v>
      </c>
      <c r="C60" s="5" t="s">
        <v>25</v>
      </c>
      <c r="D60" s="4" t="s">
        <v>22</v>
      </c>
      <c r="E60" s="4" t="n">
        <v>0.73</v>
      </c>
      <c r="F60" s="4" t="n">
        <v>3</v>
      </c>
      <c r="G60" s="4" t="n">
        <v>0.000396</v>
      </c>
      <c r="H60" s="4" t="n">
        <v>5</v>
      </c>
      <c r="I60" s="4" t="n">
        <v>0</v>
      </c>
      <c r="J60" s="4" t="n">
        <v>2</v>
      </c>
      <c r="K60" s="4" t="n">
        <v>40948</v>
      </c>
      <c r="L60" s="4" t="n">
        <v>3</v>
      </c>
      <c r="M60" s="4" t="n">
        <v>1000</v>
      </c>
      <c r="N60" s="4" t="n">
        <v>4</v>
      </c>
      <c r="O60" s="4" t="n">
        <v>0</v>
      </c>
      <c r="P60" s="4" t="n">
        <v>0</v>
      </c>
      <c r="Q60" s="4" t="n">
        <v>0</v>
      </c>
      <c r="R60" s="4" t="n">
        <v>4</v>
      </c>
    </row>
    <row r="61" customFormat="false" ht="12.8" hidden="false" customHeight="false" outlineLevel="0" collapsed="false">
      <c r="A61" s="5" t="s">
        <v>28</v>
      </c>
      <c r="B61" s="5" t="s">
        <v>27</v>
      </c>
      <c r="C61" s="5" t="s">
        <v>25</v>
      </c>
      <c r="D61" s="6" t="s">
        <v>23</v>
      </c>
      <c r="E61" s="4" t="n">
        <v>0.75</v>
      </c>
      <c r="F61" s="4" t="n">
        <v>2</v>
      </c>
      <c r="G61" s="4" t="n">
        <v>0.00031</v>
      </c>
      <c r="H61" s="4" t="n">
        <v>2</v>
      </c>
      <c r="I61" s="4" t="n">
        <v>5</v>
      </c>
      <c r="J61" s="4" t="n">
        <v>3</v>
      </c>
      <c r="K61" s="4" t="n">
        <v>40942</v>
      </c>
      <c r="L61" s="4" t="n">
        <v>0</v>
      </c>
      <c r="M61" s="4" t="n">
        <v>467.2</v>
      </c>
      <c r="N61" s="4" t="n">
        <v>1</v>
      </c>
      <c r="O61" s="4" t="n">
        <v>0.62</v>
      </c>
      <c r="P61" s="4" t="n">
        <v>1</v>
      </c>
      <c r="Q61" s="4" t="n">
        <v>0.79</v>
      </c>
      <c r="R61" s="4" t="n">
        <v>1</v>
      </c>
    </row>
    <row r="62" customFormat="false" ht="12.8" hidden="false" customHeight="false" outlineLevel="0" collapsed="false">
      <c r="A62" s="5" t="s">
        <v>29</v>
      </c>
      <c r="B62" s="5" t="s">
        <v>16</v>
      </c>
      <c r="C62" s="5" t="s">
        <v>17</v>
      </c>
      <c r="D62" s="4" t="s">
        <v>18</v>
      </c>
      <c r="E62" s="4" t="n">
        <v>0.8</v>
      </c>
      <c r="F62" s="4" t="n">
        <v>3</v>
      </c>
      <c r="G62" s="4" t="n">
        <v>0.000281</v>
      </c>
      <c r="H62" s="4" t="n">
        <v>3</v>
      </c>
      <c r="I62" s="4" t="n">
        <v>0</v>
      </c>
      <c r="J62" s="4" t="n">
        <v>3</v>
      </c>
      <c r="K62" s="4" t="n">
        <v>40947</v>
      </c>
      <c r="L62" s="4" t="n">
        <v>3</v>
      </c>
      <c r="M62" s="4" t="n">
        <v>1000</v>
      </c>
      <c r="N62" s="4" t="n">
        <v>4.5</v>
      </c>
      <c r="O62" s="4" t="n">
        <v>0</v>
      </c>
      <c r="P62" s="4" t="n">
        <v>0</v>
      </c>
      <c r="Q62" s="4" t="n">
        <v>0</v>
      </c>
      <c r="R62" s="4" t="n">
        <v>4.5</v>
      </c>
    </row>
    <row r="63" customFormat="false" ht="12.8" hidden="false" customHeight="false" outlineLevel="0" collapsed="false">
      <c r="A63" s="5" t="s">
        <v>29</v>
      </c>
      <c r="B63" s="5" t="s">
        <v>19</v>
      </c>
      <c r="C63" s="5" t="s">
        <v>17</v>
      </c>
      <c r="D63" s="4" t="s">
        <v>20</v>
      </c>
      <c r="E63" s="4" t="n">
        <v>0.77</v>
      </c>
      <c r="F63" s="4" t="n">
        <v>5</v>
      </c>
      <c r="G63" s="4" t="n">
        <v>0.000251</v>
      </c>
      <c r="H63" s="4" t="n">
        <v>2</v>
      </c>
      <c r="I63" s="4" t="n">
        <v>0</v>
      </c>
      <c r="J63" s="4" t="n">
        <v>44</v>
      </c>
      <c r="K63" s="4" t="n">
        <v>40906</v>
      </c>
      <c r="L63" s="4" t="n">
        <v>3</v>
      </c>
      <c r="M63" s="4" t="n">
        <v>1000</v>
      </c>
      <c r="N63" s="4" t="n">
        <v>4.5</v>
      </c>
      <c r="O63" s="4" t="n">
        <v>0</v>
      </c>
      <c r="P63" s="4" t="n">
        <v>0</v>
      </c>
      <c r="Q63" s="4" t="n">
        <v>0</v>
      </c>
      <c r="R63" s="4" t="n">
        <v>4.5</v>
      </c>
    </row>
    <row r="64" customFormat="false" ht="12.8" hidden="false" customHeight="false" outlineLevel="0" collapsed="false">
      <c r="A64" s="5" t="s">
        <v>29</v>
      </c>
      <c r="B64" s="5" t="s">
        <v>19</v>
      </c>
      <c r="C64" s="5" t="s">
        <v>17</v>
      </c>
      <c r="D64" s="4" t="s">
        <v>21</v>
      </c>
      <c r="E64" s="4" t="n">
        <v>0.92</v>
      </c>
      <c r="F64" s="4" t="n">
        <v>1.5</v>
      </c>
      <c r="G64" s="4" t="n">
        <v>0.000448</v>
      </c>
      <c r="H64" s="4" t="n">
        <v>5</v>
      </c>
      <c r="I64" s="4" t="n">
        <v>1</v>
      </c>
      <c r="J64" s="4" t="n">
        <v>4</v>
      </c>
      <c r="K64" s="4" t="n">
        <v>40945</v>
      </c>
      <c r="L64" s="4" t="n">
        <v>2</v>
      </c>
      <c r="M64" s="4" t="n">
        <v>114</v>
      </c>
      <c r="N64" s="4" t="n">
        <v>2</v>
      </c>
      <c r="O64" s="4" t="n">
        <v>0.2</v>
      </c>
      <c r="P64" s="4" t="n">
        <v>0.33</v>
      </c>
      <c r="Q64" s="4" t="n">
        <v>0.26</v>
      </c>
      <c r="R64" s="4" t="n">
        <v>3</v>
      </c>
    </row>
    <row r="65" customFormat="false" ht="12.8" hidden="false" customHeight="false" outlineLevel="0" collapsed="false">
      <c r="A65" s="5" t="s">
        <v>29</v>
      </c>
      <c r="B65" s="5" t="s">
        <v>19</v>
      </c>
      <c r="C65" s="5" t="s">
        <v>17</v>
      </c>
      <c r="D65" s="4" t="s">
        <v>22</v>
      </c>
      <c r="E65" s="4" t="n">
        <v>0.79</v>
      </c>
      <c r="F65" s="4" t="n">
        <v>4</v>
      </c>
      <c r="G65" s="4" t="n">
        <v>0.000355</v>
      </c>
      <c r="H65" s="4" t="n">
        <v>4</v>
      </c>
      <c r="I65" s="4" t="n">
        <v>1</v>
      </c>
      <c r="J65" s="4" t="n">
        <v>0</v>
      </c>
      <c r="K65" s="4" t="n">
        <v>40949</v>
      </c>
      <c r="L65" s="4" t="n">
        <v>2</v>
      </c>
      <c r="M65" s="4" t="n">
        <v>129</v>
      </c>
      <c r="N65" s="4" t="n">
        <v>3</v>
      </c>
      <c r="O65" s="4" t="n">
        <v>1</v>
      </c>
      <c r="P65" s="4" t="n">
        <v>0.33</v>
      </c>
      <c r="Q65" s="4" t="n">
        <v>0.58</v>
      </c>
      <c r="R65" s="4" t="n">
        <v>1</v>
      </c>
    </row>
    <row r="66" customFormat="false" ht="12.8" hidden="false" customHeight="false" outlineLevel="0" collapsed="false">
      <c r="A66" s="5" t="s">
        <v>29</v>
      </c>
      <c r="B66" s="5" t="s">
        <v>19</v>
      </c>
      <c r="C66" s="5" t="s">
        <v>17</v>
      </c>
      <c r="D66" s="6" t="s">
        <v>23</v>
      </c>
      <c r="E66" s="4" t="n">
        <v>0.92</v>
      </c>
      <c r="F66" s="4" t="n">
        <v>1.5</v>
      </c>
      <c r="G66" s="4" t="n">
        <v>0.00215</v>
      </c>
      <c r="H66" s="4" t="n">
        <v>1</v>
      </c>
      <c r="I66" s="4" t="n">
        <v>1</v>
      </c>
      <c r="J66" s="4" t="n">
        <v>2</v>
      </c>
      <c r="K66" s="4" t="n">
        <v>40947</v>
      </c>
      <c r="L66" s="4" t="n">
        <v>2</v>
      </c>
      <c r="M66" s="4" t="n">
        <v>40</v>
      </c>
      <c r="N66" s="4" t="n">
        <v>1</v>
      </c>
      <c r="O66" s="4" t="n">
        <v>0.33</v>
      </c>
      <c r="P66" s="4" t="n">
        <v>0.33</v>
      </c>
      <c r="Q66" s="4" t="n">
        <v>0.33</v>
      </c>
      <c r="R66" s="4" t="n">
        <v>2</v>
      </c>
    </row>
    <row r="67" customFormat="false" ht="12.8" hidden="false" customHeight="false" outlineLevel="0" collapsed="false">
      <c r="A67" s="5" t="s">
        <v>29</v>
      </c>
      <c r="B67" s="5" t="s">
        <v>19</v>
      </c>
      <c r="C67" s="5" t="s">
        <v>24</v>
      </c>
      <c r="D67" s="4" t="s">
        <v>18</v>
      </c>
      <c r="E67" s="4" t="n">
        <v>0.96</v>
      </c>
      <c r="F67" s="4" t="n">
        <v>3.5</v>
      </c>
      <c r="G67" s="4" t="n">
        <v>0.002196</v>
      </c>
      <c r="H67" s="4" t="n">
        <v>2</v>
      </c>
      <c r="I67" s="4" t="n">
        <v>0</v>
      </c>
      <c r="J67" s="4" t="n">
        <v>6</v>
      </c>
      <c r="K67" s="4" t="n">
        <v>40944</v>
      </c>
      <c r="L67" s="4" t="n">
        <v>3</v>
      </c>
      <c r="M67" s="4" t="n">
        <v>1000</v>
      </c>
      <c r="N67" s="4" t="n">
        <v>4.5</v>
      </c>
      <c r="O67" s="4" t="n">
        <v>0</v>
      </c>
      <c r="P67" s="4" t="n">
        <v>0</v>
      </c>
      <c r="Q67" s="4" t="n">
        <v>0</v>
      </c>
      <c r="R67" s="4" t="n">
        <v>4.5</v>
      </c>
    </row>
    <row r="68" customFormat="false" ht="12.8" hidden="false" customHeight="false" outlineLevel="0" collapsed="false">
      <c r="A68" s="5" t="s">
        <v>29</v>
      </c>
      <c r="B68" s="5" t="s">
        <v>19</v>
      </c>
      <c r="C68" s="5" t="s">
        <v>24</v>
      </c>
      <c r="D68" s="4" t="s">
        <v>20</v>
      </c>
      <c r="E68" s="4" t="n">
        <v>0.92</v>
      </c>
      <c r="F68" s="4" t="n">
        <v>5</v>
      </c>
      <c r="G68" s="4" t="n">
        <v>0.000476</v>
      </c>
      <c r="H68" s="4" t="n">
        <v>1</v>
      </c>
      <c r="I68" s="4" t="n">
        <v>8</v>
      </c>
      <c r="J68" s="4" t="n">
        <v>279</v>
      </c>
      <c r="K68" s="4" t="n">
        <v>40663</v>
      </c>
      <c r="L68" s="4" t="n">
        <v>0</v>
      </c>
      <c r="M68" s="4" t="n">
        <v>93.12</v>
      </c>
      <c r="N68" s="4" t="n">
        <v>3</v>
      </c>
      <c r="O68" s="4" t="n">
        <v>0.03</v>
      </c>
      <c r="P68" s="4" t="n">
        <v>1</v>
      </c>
      <c r="Q68" s="4" t="n">
        <v>0.17</v>
      </c>
      <c r="R68" s="4" t="n">
        <v>3</v>
      </c>
    </row>
    <row r="69" customFormat="false" ht="12.8" hidden="false" customHeight="false" outlineLevel="0" collapsed="false">
      <c r="A69" s="5" t="s">
        <v>29</v>
      </c>
      <c r="B69" s="5" t="s">
        <v>19</v>
      </c>
      <c r="C69" s="5" t="s">
        <v>24</v>
      </c>
      <c r="D69" s="4" t="s">
        <v>21</v>
      </c>
      <c r="E69" s="4" t="n">
        <v>0.97</v>
      </c>
      <c r="F69" s="4" t="n">
        <v>1.5</v>
      </c>
      <c r="G69" s="4" t="n">
        <v>0.002932</v>
      </c>
      <c r="H69" s="4" t="n">
        <v>3</v>
      </c>
      <c r="I69" s="4" t="n">
        <v>1</v>
      </c>
      <c r="J69" s="4" t="n">
        <v>2</v>
      </c>
      <c r="K69" s="4" t="n">
        <v>40947</v>
      </c>
      <c r="L69" s="4" t="n">
        <v>2</v>
      </c>
      <c r="M69" s="4" t="n">
        <v>50</v>
      </c>
      <c r="N69" s="4" t="n">
        <v>2</v>
      </c>
      <c r="O69" s="4" t="n">
        <v>0.33</v>
      </c>
      <c r="P69" s="4" t="n">
        <v>0.33</v>
      </c>
      <c r="Q69" s="4" t="n">
        <v>0.33</v>
      </c>
      <c r="R69" s="4" t="n">
        <v>1.5</v>
      </c>
    </row>
    <row r="70" customFormat="false" ht="12.8" hidden="false" customHeight="false" outlineLevel="0" collapsed="false">
      <c r="A70" s="5" t="s">
        <v>29</v>
      </c>
      <c r="B70" s="5" t="s">
        <v>19</v>
      </c>
      <c r="C70" s="5" t="s">
        <v>24</v>
      </c>
      <c r="D70" s="4" t="s">
        <v>22</v>
      </c>
      <c r="E70" s="4" t="n">
        <v>0.96</v>
      </c>
      <c r="F70" s="4" t="n">
        <v>3.5</v>
      </c>
      <c r="G70" s="4" t="n">
        <v>0.003086</v>
      </c>
      <c r="H70" s="4" t="n">
        <v>4</v>
      </c>
      <c r="I70" s="4" t="n">
        <v>0</v>
      </c>
      <c r="J70" s="4" t="n">
        <v>3</v>
      </c>
      <c r="K70" s="4" t="n">
        <v>40947</v>
      </c>
      <c r="L70" s="4" t="n">
        <v>3</v>
      </c>
      <c r="M70" s="4" t="n">
        <v>1000</v>
      </c>
      <c r="N70" s="4" t="n">
        <v>4.5</v>
      </c>
      <c r="O70" s="4" t="n">
        <v>0</v>
      </c>
      <c r="P70" s="4" t="n">
        <v>0</v>
      </c>
      <c r="Q70" s="4" t="n">
        <v>0</v>
      </c>
      <c r="R70" s="4" t="n">
        <v>4.5</v>
      </c>
    </row>
    <row r="71" customFormat="false" ht="12.8" hidden="false" customHeight="false" outlineLevel="0" collapsed="false">
      <c r="A71" s="5" t="s">
        <v>29</v>
      </c>
      <c r="B71" s="5" t="s">
        <v>19</v>
      </c>
      <c r="C71" s="5" t="s">
        <v>24</v>
      </c>
      <c r="D71" s="6" t="s">
        <v>23</v>
      </c>
      <c r="E71" s="4" t="n">
        <v>0.97</v>
      </c>
      <c r="F71" s="4" t="n">
        <v>1.5</v>
      </c>
      <c r="G71" s="4" t="n">
        <v>0.006416</v>
      </c>
      <c r="H71" s="4" t="n">
        <v>5</v>
      </c>
      <c r="I71" s="4" t="n">
        <v>1</v>
      </c>
      <c r="J71" s="4" t="n">
        <v>2</v>
      </c>
      <c r="K71" s="4" t="n">
        <v>40947</v>
      </c>
      <c r="L71" s="4" t="n">
        <v>2</v>
      </c>
      <c r="M71" s="4" t="n">
        <v>40</v>
      </c>
      <c r="N71" s="4" t="n">
        <v>1</v>
      </c>
      <c r="O71" s="4" t="n">
        <v>0.33</v>
      </c>
      <c r="P71" s="4" t="n">
        <v>0.33</v>
      </c>
      <c r="Q71" s="4" t="n">
        <v>0.33</v>
      </c>
      <c r="R71" s="4" t="n">
        <v>1.5</v>
      </c>
    </row>
    <row r="72" customFormat="false" ht="12.8" hidden="false" customHeight="false" outlineLevel="0" collapsed="false">
      <c r="A72" s="5" t="s">
        <v>29</v>
      </c>
      <c r="B72" s="5" t="s">
        <v>19</v>
      </c>
      <c r="C72" s="5" t="s">
        <v>25</v>
      </c>
      <c r="D72" s="4" t="s">
        <v>18</v>
      </c>
      <c r="E72" s="4" t="n">
        <v>0.78</v>
      </c>
      <c r="F72" s="4" t="n">
        <v>5</v>
      </c>
      <c r="G72" s="4" t="n">
        <v>0.000193</v>
      </c>
      <c r="H72" s="4" t="n">
        <v>2</v>
      </c>
      <c r="I72" s="4" t="n">
        <v>0</v>
      </c>
      <c r="J72" s="4" t="n">
        <v>1</v>
      </c>
      <c r="K72" s="4" t="n">
        <v>40949</v>
      </c>
      <c r="L72" s="4" t="n">
        <v>3</v>
      </c>
      <c r="M72" s="4" t="n">
        <v>1000</v>
      </c>
      <c r="N72" s="4" t="n">
        <v>5</v>
      </c>
      <c r="O72" s="4" t="n">
        <v>0</v>
      </c>
      <c r="P72" s="4" t="n">
        <v>0</v>
      </c>
      <c r="Q72" s="4" t="n">
        <v>0</v>
      </c>
      <c r="R72" s="4" t="n">
        <v>5</v>
      </c>
    </row>
    <row r="73" customFormat="false" ht="12.8" hidden="false" customHeight="false" outlineLevel="0" collapsed="false">
      <c r="A73" s="5" t="s">
        <v>29</v>
      </c>
      <c r="B73" s="5" t="s">
        <v>19</v>
      </c>
      <c r="C73" s="5" t="s">
        <v>25</v>
      </c>
      <c r="D73" s="4" t="s">
        <v>20</v>
      </c>
      <c r="E73" s="4" t="n">
        <v>0.88</v>
      </c>
      <c r="F73" s="4" t="n">
        <v>3</v>
      </c>
      <c r="G73" s="4" t="n">
        <v>0.000197</v>
      </c>
      <c r="H73" s="4" t="n">
        <v>3</v>
      </c>
      <c r="I73" s="4" t="n">
        <v>2</v>
      </c>
      <c r="J73" s="4" t="n">
        <v>172</v>
      </c>
      <c r="K73" s="4" t="n">
        <v>40776</v>
      </c>
      <c r="L73" s="4" t="n">
        <v>1</v>
      </c>
      <c r="M73" s="4" t="n">
        <v>109</v>
      </c>
      <c r="N73" s="4" t="n">
        <v>2</v>
      </c>
      <c r="O73" s="4" t="n">
        <v>0.01</v>
      </c>
      <c r="P73" s="4" t="n">
        <v>0.67</v>
      </c>
      <c r="Q73" s="4" t="n">
        <v>0.09</v>
      </c>
      <c r="R73" s="4" t="n">
        <v>4</v>
      </c>
    </row>
    <row r="74" customFormat="false" ht="12.8" hidden="false" customHeight="false" outlineLevel="0" collapsed="false">
      <c r="A74" s="5" t="s">
        <v>29</v>
      </c>
      <c r="B74" s="5" t="s">
        <v>19</v>
      </c>
      <c r="C74" s="5" t="s">
        <v>25</v>
      </c>
      <c r="D74" s="4" t="s">
        <v>21</v>
      </c>
      <c r="E74" s="4" t="n">
        <v>0.92</v>
      </c>
      <c r="F74" s="4" t="n">
        <v>1.5</v>
      </c>
      <c r="G74" s="4" t="n">
        <v>0.000231</v>
      </c>
      <c r="H74" s="4" t="n">
        <v>4</v>
      </c>
      <c r="I74" s="4" t="n">
        <v>1</v>
      </c>
      <c r="J74" s="4" t="n">
        <v>2</v>
      </c>
      <c r="K74" s="4" t="n">
        <v>40947</v>
      </c>
      <c r="L74" s="4" t="n">
        <v>2</v>
      </c>
      <c r="M74" s="4" t="n">
        <v>114</v>
      </c>
      <c r="N74" s="4" t="n">
        <v>3</v>
      </c>
      <c r="O74" s="4" t="n">
        <v>0.33</v>
      </c>
      <c r="P74" s="4" t="n">
        <v>0.33</v>
      </c>
      <c r="Q74" s="4" t="n">
        <v>0.33</v>
      </c>
      <c r="R74" s="4" t="n">
        <v>2.5</v>
      </c>
    </row>
    <row r="75" customFormat="false" ht="12.8" hidden="false" customHeight="false" outlineLevel="0" collapsed="false">
      <c r="A75" s="5" t="s">
        <v>29</v>
      </c>
      <c r="B75" s="5" t="s">
        <v>19</v>
      </c>
      <c r="C75" s="5" t="s">
        <v>25</v>
      </c>
      <c r="D75" s="4" t="s">
        <v>22</v>
      </c>
      <c r="E75" s="4" t="n">
        <v>0.79</v>
      </c>
      <c r="F75" s="4" t="n">
        <v>4</v>
      </c>
      <c r="G75" s="4" t="n">
        <v>0.000181</v>
      </c>
      <c r="H75" s="4" t="n">
        <v>1</v>
      </c>
      <c r="I75" s="4" t="n">
        <v>1</v>
      </c>
      <c r="J75" s="4" t="n">
        <v>0</v>
      </c>
      <c r="K75" s="4" t="n">
        <v>40949</v>
      </c>
      <c r="L75" s="4" t="n">
        <v>2</v>
      </c>
      <c r="M75" s="4" t="n">
        <v>129</v>
      </c>
      <c r="N75" s="4" t="n">
        <v>4</v>
      </c>
      <c r="O75" s="4" t="n">
        <v>1</v>
      </c>
      <c r="P75" s="4" t="n">
        <v>0.33</v>
      </c>
      <c r="Q75" s="4" t="n">
        <v>0.58</v>
      </c>
      <c r="R75" s="4" t="n">
        <v>1</v>
      </c>
    </row>
    <row r="76" customFormat="false" ht="12.8" hidden="false" customHeight="false" outlineLevel="0" collapsed="false">
      <c r="A76" s="5" t="s">
        <v>29</v>
      </c>
      <c r="B76" s="5" t="s">
        <v>19</v>
      </c>
      <c r="C76" s="5" t="s">
        <v>25</v>
      </c>
      <c r="D76" s="6" t="s">
        <v>23</v>
      </c>
      <c r="E76" s="4" t="n">
        <v>0.92</v>
      </c>
      <c r="F76" s="4" t="n">
        <v>1.5</v>
      </c>
      <c r="G76" s="4" t="n">
        <v>0.001735</v>
      </c>
      <c r="H76" s="4" t="n">
        <v>5</v>
      </c>
      <c r="I76" s="4" t="n">
        <v>1</v>
      </c>
      <c r="J76" s="4" t="n">
        <v>2</v>
      </c>
      <c r="K76" s="4" t="n">
        <v>40947</v>
      </c>
      <c r="L76" s="4" t="n">
        <v>2</v>
      </c>
      <c r="M76" s="4" t="n">
        <v>40</v>
      </c>
      <c r="N76" s="4" t="n">
        <v>1</v>
      </c>
      <c r="O76" s="4" t="n">
        <v>0.33</v>
      </c>
      <c r="P76" s="4" t="n">
        <v>0.33</v>
      </c>
      <c r="Q76" s="4" t="n">
        <v>0.33</v>
      </c>
      <c r="R76" s="4" t="n">
        <v>2.5</v>
      </c>
    </row>
    <row r="77" customFormat="false" ht="12.8" hidden="false" customHeight="false" outlineLevel="0" collapsed="false">
      <c r="A77" s="5" t="s">
        <v>29</v>
      </c>
      <c r="B77" s="5" t="s">
        <v>26</v>
      </c>
      <c r="C77" s="5" t="s">
        <v>17</v>
      </c>
      <c r="D77" s="4" t="s">
        <v>18</v>
      </c>
      <c r="E77" s="4" t="n">
        <v>0.77</v>
      </c>
      <c r="F77" s="4" t="n">
        <v>5</v>
      </c>
      <c r="G77" s="4" t="n">
        <v>0.000843</v>
      </c>
      <c r="H77" s="4" t="n">
        <v>4</v>
      </c>
      <c r="I77" s="4" t="n">
        <v>0</v>
      </c>
      <c r="J77" s="4" t="n">
        <v>1</v>
      </c>
      <c r="K77" s="4" t="n">
        <v>40949</v>
      </c>
      <c r="L77" s="4" t="n">
        <v>3</v>
      </c>
      <c r="M77" s="4" t="n">
        <v>1000</v>
      </c>
      <c r="N77" s="4" t="n">
        <v>4</v>
      </c>
      <c r="O77" s="4" t="n">
        <v>0</v>
      </c>
      <c r="P77" s="4" t="n">
        <v>0</v>
      </c>
      <c r="Q77" s="4" t="n">
        <v>0</v>
      </c>
      <c r="R77" s="4" t="n">
        <v>4</v>
      </c>
    </row>
    <row r="78" customFormat="false" ht="12.8" hidden="false" customHeight="false" outlineLevel="0" collapsed="false">
      <c r="A78" s="5" t="s">
        <v>29</v>
      </c>
      <c r="B78" s="5" t="s">
        <v>27</v>
      </c>
      <c r="C78" s="5" t="s">
        <v>17</v>
      </c>
      <c r="D78" s="4" t="s">
        <v>20</v>
      </c>
      <c r="E78" s="4" t="n">
        <v>0.78</v>
      </c>
      <c r="F78" s="4" t="n">
        <v>0.5</v>
      </c>
      <c r="G78" s="4" t="n">
        <v>0.000393</v>
      </c>
      <c r="H78" s="4" t="n">
        <v>1</v>
      </c>
      <c r="I78" s="4" t="n">
        <v>0</v>
      </c>
      <c r="J78" s="4" t="n">
        <v>72</v>
      </c>
      <c r="K78" s="4" t="n">
        <v>40878</v>
      </c>
      <c r="L78" s="4" t="n">
        <v>3</v>
      </c>
      <c r="M78" s="4" t="n">
        <v>1000</v>
      </c>
      <c r="N78" s="4" t="n">
        <v>4</v>
      </c>
      <c r="O78" s="4" t="n">
        <v>0</v>
      </c>
      <c r="P78" s="4" t="n">
        <v>0</v>
      </c>
      <c r="Q78" s="4" t="n">
        <v>0</v>
      </c>
      <c r="R78" s="4" t="n">
        <v>4</v>
      </c>
    </row>
    <row r="79" customFormat="false" ht="12.8" hidden="false" customHeight="false" outlineLevel="0" collapsed="false">
      <c r="A79" s="5" t="s">
        <v>29</v>
      </c>
      <c r="B79" s="5" t="s">
        <v>27</v>
      </c>
      <c r="C79" s="5" t="s">
        <v>17</v>
      </c>
      <c r="D79" s="4" t="s">
        <v>21</v>
      </c>
      <c r="E79" s="4" t="n">
        <v>0.89</v>
      </c>
      <c r="F79" s="4" t="n">
        <v>1</v>
      </c>
      <c r="G79" s="4" t="n">
        <v>0.000448</v>
      </c>
      <c r="H79" s="4" t="n">
        <v>2</v>
      </c>
      <c r="I79" s="4" t="n">
        <v>4</v>
      </c>
      <c r="J79" s="4" t="n">
        <v>4</v>
      </c>
      <c r="K79" s="4" t="n">
        <v>40942</v>
      </c>
      <c r="L79" s="4" t="n">
        <v>0</v>
      </c>
      <c r="M79" s="4" t="n">
        <v>417</v>
      </c>
      <c r="N79" s="4" t="n">
        <v>2</v>
      </c>
      <c r="O79" s="4" t="n">
        <v>0.5</v>
      </c>
      <c r="P79" s="4" t="n">
        <v>1</v>
      </c>
      <c r="Q79" s="4" t="n">
        <v>0.71</v>
      </c>
      <c r="R79" s="4" t="n">
        <v>2</v>
      </c>
    </row>
    <row r="80" customFormat="false" ht="12.8" hidden="false" customHeight="false" outlineLevel="0" collapsed="false">
      <c r="A80" s="5" t="s">
        <v>29</v>
      </c>
      <c r="B80" s="5" t="s">
        <v>27</v>
      </c>
      <c r="C80" s="5" t="s">
        <v>17</v>
      </c>
      <c r="D80" s="4" t="s">
        <v>22</v>
      </c>
      <c r="E80" s="4" t="n">
        <v>0.78</v>
      </c>
      <c r="F80" s="4" t="n">
        <v>3.5</v>
      </c>
      <c r="G80" s="4" t="n">
        <v>0.000454</v>
      </c>
      <c r="H80" s="4" t="n">
        <v>3</v>
      </c>
      <c r="I80" s="4" t="n">
        <v>0</v>
      </c>
      <c r="J80" s="4" t="n">
        <v>1</v>
      </c>
      <c r="K80" s="4" t="n">
        <v>40949</v>
      </c>
      <c r="L80" s="4" t="n">
        <v>3</v>
      </c>
      <c r="M80" s="4" t="n">
        <v>1000</v>
      </c>
      <c r="N80" s="4" t="n">
        <v>4</v>
      </c>
      <c r="O80" s="4" t="n">
        <v>0</v>
      </c>
      <c r="P80" s="4" t="n">
        <v>0</v>
      </c>
      <c r="Q80" s="4" t="n">
        <v>0</v>
      </c>
      <c r="R80" s="4" t="n">
        <v>4</v>
      </c>
    </row>
    <row r="81" customFormat="false" ht="12.8" hidden="false" customHeight="false" outlineLevel="0" collapsed="false">
      <c r="A81" s="5" t="s">
        <v>29</v>
      </c>
      <c r="B81" s="5" t="s">
        <v>27</v>
      </c>
      <c r="C81" s="5" t="s">
        <v>17</v>
      </c>
      <c r="D81" s="6" t="s">
        <v>23</v>
      </c>
      <c r="E81" s="4" t="n">
        <v>0.81</v>
      </c>
      <c r="F81" s="4" t="n">
        <v>2</v>
      </c>
      <c r="G81" s="4" t="n">
        <v>0.002165</v>
      </c>
      <c r="H81" s="4" t="n">
        <v>5</v>
      </c>
      <c r="I81" s="4" t="n">
        <v>2</v>
      </c>
      <c r="J81" s="4" t="n">
        <v>0</v>
      </c>
      <c r="K81" s="4" t="n">
        <v>40948</v>
      </c>
      <c r="L81" s="4" t="n">
        <v>1</v>
      </c>
      <c r="M81" s="4" t="n">
        <v>301</v>
      </c>
      <c r="N81" s="4" t="n">
        <v>1</v>
      </c>
      <c r="O81" s="4" t="n">
        <v>1</v>
      </c>
      <c r="P81" s="4" t="n">
        <v>0.67</v>
      </c>
      <c r="Q81" s="4" t="n">
        <v>0.82</v>
      </c>
      <c r="R81" s="4" t="n">
        <v>1</v>
      </c>
    </row>
    <row r="82" customFormat="false" ht="12.8" hidden="false" customHeight="false" outlineLevel="0" collapsed="false">
      <c r="A82" s="5" t="s">
        <v>29</v>
      </c>
      <c r="B82" s="5" t="s">
        <v>27</v>
      </c>
      <c r="C82" s="5" t="s">
        <v>24</v>
      </c>
      <c r="D82" s="4" t="s">
        <v>18</v>
      </c>
      <c r="E82" s="4" t="n">
        <v>0.95</v>
      </c>
      <c r="F82" s="4" t="n">
        <v>2</v>
      </c>
      <c r="G82" s="4" t="n">
        <v>0.005502</v>
      </c>
      <c r="H82" s="4" t="n">
        <v>5</v>
      </c>
      <c r="I82" s="4" t="n">
        <v>0</v>
      </c>
      <c r="J82" s="4" t="n">
        <v>1</v>
      </c>
      <c r="K82" s="4" t="n">
        <v>40949</v>
      </c>
      <c r="L82" s="4" t="n">
        <v>3</v>
      </c>
      <c r="M82" s="4" t="n">
        <v>1000</v>
      </c>
      <c r="N82" s="4" t="n">
        <v>4.5</v>
      </c>
      <c r="O82" s="4" t="n">
        <v>0</v>
      </c>
      <c r="P82" s="4" t="n">
        <v>0</v>
      </c>
      <c r="Q82" s="4" t="n">
        <v>0</v>
      </c>
      <c r="R82" s="4" t="n">
        <v>4.5</v>
      </c>
    </row>
    <row r="83" customFormat="false" ht="12.8" hidden="false" customHeight="false" outlineLevel="0" collapsed="false">
      <c r="A83" s="5" t="s">
        <v>29</v>
      </c>
      <c r="B83" s="5" t="s">
        <v>27</v>
      </c>
      <c r="C83" s="5" t="s">
        <v>24</v>
      </c>
      <c r="D83" s="4" t="s">
        <v>20</v>
      </c>
      <c r="E83" s="4" t="n">
        <v>0.9</v>
      </c>
      <c r="F83" s="4" t="n">
        <v>4.5</v>
      </c>
      <c r="G83" s="4" t="n">
        <v>0.00094</v>
      </c>
      <c r="H83" s="4" t="n">
        <v>1</v>
      </c>
      <c r="I83" s="4" t="n">
        <v>7</v>
      </c>
      <c r="J83" s="4" t="n">
        <v>275</v>
      </c>
      <c r="K83" s="4" t="n">
        <v>40668</v>
      </c>
      <c r="L83" s="4" t="n">
        <v>0</v>
      </c>
      <c r="M83" s="4" t="n">
        <v>567.57</v>
      </c>
      <c r="N83" s="4" t="n">
        <v>3</v>
      </c>
      <c r="O83" s="4" t="n">
        <v>0.02</v>
      </c>
      <c r="P83" s="4" t="n">
        <v>1</v>
      </c>
      <c r="Q83" s="4" t="n">
        <v>0.16</v>
      </c>
      <c r="R83" s="4" t="n">
        <v>3</v>
      </c>
    </row>
    <row r="84" customFormat="false" ht="12.8" hidden="false" customHeight="false" outlineLevel="0" collapsed="false">
      <c r="A84" s="5" t="s">
        <v>29</v>
      </c>
      <c r="B84" s="5" t="s">
        <v>27</v>
      </c>
      <c r="C84" s="5" t="s">
        <v>24</v>
      </c>
      <c r="D84" s="4" t="s">
        <v>21</v>
      </c>
      <c r="E84" s="4" t="n">
        <v>0.93</v>
      </c>
      <c r="F84" s="4" t="n">
        <v>3</v>
      </c>
      <c r="G84" s="4" t="n">
        <v>0.002467</v>
      </c>
      <c r="H84" s="4" t="n">
        <v>2</v>
      </c>
      <c r="I84" s="4" t="n">
        <v>3</v>
      </c>
      <c r="J84" s="4" t="n">
        <v>3</v>
      </c>
      <c r="K84" s="4" t="n">
        <v>40944</v>
      </c>
      <c r="L84" s="4" t="n">
        <v>0</v>
      </c>
      <c r="M84" s="4" t="n">
        <v>146</v>
      </c>
      <c r="N84" s="4" t="n">
        <v>1</v>
      </c>
      <c r="O84" s="4" t="n">
        <v>0.5</v>
      </c>
      <c r="P84" s="4" t="n">
        <v>1</v>
      </c>
      <c r="Q84" s="4" t="n">
        <v>0.71</v>
      </c>
      <c r="R84" s="4" t="n">
        <v>2</v>
      </c>
    </row>
    <row r="85" customFormat="false" ht="12.8" hidden="false" customHeight="false" outlineLevel="0" collapsed="false">
      <c r="A85" s="5" t="s">
        <v>29</v>
      </c>
      <c r="B85" s="5" t="s">
        <v>27</v>
      </c>
      <c r="C85" s="5" t="s">
        <v>24</v>
      </c>
      <c r="D85" s="4" t="s">
        <v>22</v>
      </c>
      <c r="E85" s="4" t="n">
        <v>0.96</v>
      </c>
      <c r="F85" s="4" t="n">
        <v>1</v>
      </c>
      <c r="G85" s="4" t="n">
        <v>0.003129</v>
      </c>
      <c r="H85" s="4" t="n">
        <v>3</v>
      </c>
      <c r="I85" s="4" t="n">
        <v>0</v>
      </c>
      <c r="J85" s="4" t="n">
        <v>3</v>
      </c>
      <c r="K85" s="4" t="n">
        <v>40947</v>
      </c>
      <c r="L85" s="4" t="n">
        <v>3</v>
      </c>
      <c r="M85" s="4" t="n">
        <v>1000</v>
      </c>
      <c r="N85" s="4" t="n">
        <v>4.5</v>
      </c>
      <c r="O85" s="4" t="n">
        <v>0</v>
      </c>
      <c r="P85" s="4" t="n">
        <v>0</v>
      </c>
      <c r="Q85" s="4" t="n">
        <v>0</v>
      </c>
      <c r="R85" s="4" t="n">
        <v>4.5</v>
      </c>
    </row>
    <row r="86" customFormat="false" ht="12.8" hidden="false" customHeight="false" outlineLevel="0" collapsed="false">
      <c r="A86" s="5" t="s">
        <v>29</v>
      </c>
      <c r="B86" s="5" t="s">
        <v>27</v>
      </c>
      <c r="C86" s="5" t="s">
        <v>24</v>
      </c>
      <c r="D86" s="6" t="s">
        <v>23</v>
      </c>
      <c r="E86" s="4" t="n">
        <v>0.9</v>
      </c>
      <c r="F86" s="4" t="n">
        <v>4.5</v>
      </c>
      <c r="G86" s="4" t="n">
        <v>0.005455</v>
      </c>
      <c r="H86" s="4" t="n">
        <v>4</v>
      </c>
      <c r="I86" s="4" t="n">
        <v>2</v>
      </c>
      <c r="J86" s="4" t="n">
        <v>0</v>
      </c>
      <c r="K86" s="4" t="n">
        <v>40948</v>
      </c>
      <c r="L86" s="4" t="n">
        <v>1</v>
      </c>
      <c r="M86" s="4" t="n">
        <v>301</v>
      </c>
      <c r="N86" s="4" t="n">
        <v>2</v>
      </c>
      <c r="O86" s="4" t="n">
        <v>1</v>
      </c>
      <c r="P86" s="4" t="n">
        <v>0.67</v>
      </c>
      <c r="Q86" s="4" t="n">
        <v>0.82</v>
      </c>
      <c r="R86" s="4" t="n">
        <v>1</v>
      </c>
    </row>
    <row r="87" customFormat="false" ht="12.8" hidden="false" customHeight="false" outlineLevel="0" collapsed="false">
      <c r="A87" s="5" t="s">
        <v>29</v>
      </c>
      <c r="B87" s="5" t="s">
        <v>27</v>
      </c>
      <c r="C87" s="5" t="s">
        <v>25</v>
      </c>
      <c r="D87" s="4" t="s">
        <v>18</v>
      </c>
      <c r="E87" s="4" t="n">
        <v>0.77</v>
      </c>
      <c r="F87" s="4" t="n">
        <v>5</v>
      </c>
      <c r="G87" s="4" t="n">
        <v>0.000234</v>
      </c>
      <c r="H87" s="4" t="n">
        <v>5</v>
      </c>
      <c r="I87" s="4" t="n">
        <v>0</v>
      </c>
      <c r="J87" s="4" t="n">
        <v>1</v>
      </c>
      <c r="K87" s="4" t="n">
        <v>40949</v>
      </c>
      <c r="L87" s="4" t="n">
        <v>3</v>
      </c>
      <c r="M87" s="4" t="n">
        <v>1000</v>
      </c>
      <c r="N87" s="4" t="n">
        <v>4</v>
      </c>
      <c r="O87" s="4" t="n">
        <v>0</v>
      </c>
      <c r="P87" s="4" t="n">
        <v>0</v>
      </c>
      <c r="Q87" s="4" t="n">
        <v>0</v>
      </c>
      <c r="R87" s="4" t="n">
        <v>4</v>
      </c>
    </row>
    <row r="88" customFormat="false" ht="12.8" hidden="false" customHeight="false" outlineLevel="0" collapsed="false">
      <c r="A88" s="5" t="s">
        <v>29</v>
      </c>
      <c r="B88" s="5" t="s">
        <v>27</v>
      </c>
      <c r="C88" s="5" t="s">
        <v>25</v>
      </c>
      <c r="D88" s="4" t="s">
        <v>20</v>
      </c>
      <c r="E88" s="4" t="n">
        <v>0.8</v>
      </c>
      <c r="F88" s="4" t="n">
        <v>3</v>
      </c>
      <c r="G88" s="4" t="n">
        <v>0.000231</v>
      </c>
      <c r="H88" s="4" t="n">
        <v>4</v>
      </c>
      <c r="I88" s="4" t="n">
        <v>0</v>
      </c>
      <c r="J88" s="4" t="n">
        <v>54</v>
      </c>
      <c r="K88" s="4" t="n">
        <v>40896</v>
      </c>
      <c r="L88" s="4" t="n">
        <v>3</v>
      </c>
      <c r="M88" s="4" t="n">
        <v>1000</v>
      </c>
      <c r="N88" s="4" t="n">
        <v>4</v>
      </c>
      <c r="O88" s="4" t="n">
        <v>0</v>
      </c>
      <c r="P88" s="4" t="n">
        <v>0</v>
      </c>
      <c r="Q88" s="4" t="n">
        <v>0</v>
      </c>
      <c r="R88" s="4" t="n">
        <v>4</v>
      </c>
    </row>
    <row r="89" customFormat="false" ht="12.8" hidden="false" customHeight="false" outlineLevel="0" collapsed="false">
      <c r="A89" s="5" t="s">
        <v>29</v>
      </c>
      <c r="B89" s="5" t="s">
        <v>27</v>
      </c>
      <c r="C89" s="5" t="s">
        <v>25</v>
      </c>
      <c r="D89" s="4" t="s">
        <v>21</v>
      </c>
      <c r="E89" s="4" t="n">
        <v>0.89</v>
      </c>
      <c r="F89" s="4" t="n">
        <v>1</v>
      </c>
      <c r="G89" s="4" t="n">
        <v>0.000227</v>
      </c>
      <c r="H89" s="4" t="n">
        <v>3</v>
      </c>
      <c r="I89" s="4" t="n">
        <v>4</v>
      </c>
      <c r="J89" s="4" t="n">
        <v>3</v>
      </c>
      <c r="K89" s="4" t="n">
        <v>40943</v>
      </c>
      <c r="L89" s="4" t="n">
        <v>0</v>
      </c>
      <c r="M89" s="4" t="n">
        <v>417</v>
      </c>
      <c r="N89" s="4" t="n">
        <v>2</v>
      </c>
      <c r="O89" s="4" t="n">
        <v>0.57</v>
      </c>
      <c r="P89" s="4" t="n">
        <v>1</v>
      </c>
      <c r="Q89" s="4" t="n">
        <v>0.76</v>
      </c>
      <c r="R89" s="4" t="n">
        <v>2</v>
      </c>
    </row>
    <row r="90" customFormat="false" ht="12.8" hidden="false" customHeight="false" outlineLevel="0" collapsed="false">
      <c r="A90" s="5" t="s">
        <v>29</v>
      </c>
      <c r="B90" s="5" t="s">
        <v>27</v>
      </c>
      <c r="C90" s="5" t="s">
        <v>25</v>
      </c>
      <c r="D90" s="4" t="s">
        <v>22</v>
      </c>
      <c r="E90" s="4" t="n">
        <v>0.78</v>
      </c>
      <c r="F90" s="4" t="n">
        <v>4</v>
      </c>
      <c r="G90" s="4" t="n">
        <v>0.000208</v>
      </c>
      <c r="H90" s="4" t="n">
        <v>2</v>
      </c>
      <c r="I90" s="4" t="n">
        <v>0</v>
      </c>
      <c r="J90" s="4" t="n">
        <v>1</v>
      </c>
      <c r="K90" s="4" t="n">
        <v>40949</v>
      </c>
      <c r="L90" s="4" t="n">
        <v>3</v>
      </c>
      <c r="M90" s="4" t="n">
        <v>1000</v>
      </c>
      <c r="N90" s="4" t="n">
        <v>4</v>
      </c>
      <c r="O90" s="4" t="n">
        <v>0</v>
      </c>
      <c r="P90" s="4" t="n">
        <v>0</v>
      </c>
      <c r="Q90" s="4" t="n">
        <v>0</v>
      </c>
      <c r="R90" s="4" t="n">
        <v>4</v>
      </c>
    </row>
    <row r="91" customFormat="false" ht="12.8" hidden="false" customHeight="false" outlineLevel="0" collapsed="false">
      <c r="A91" s="5" t="s">
        <v>29</v>
      </c>
      <c r="B91" s="5" t="s">
        <v>27</v>
      </c>
      <c r="C91" s="5" t="s">
        <v>25</v>
      </c>
      <c r="D91" s="6" t="s">
        <v>23</v>
      </c>
      <c r="E91" s="4" t="n">
        <v>0.81</v>
      </c>
      <c r="F91" s="4" t="n">
        <v>2</v>
      </c>
      <c r="G91" s="4" t="n">
        <v>0.00161</v>
      </c>
      <c r="H91" s="4" t="n">
        <v>1</v>
      </c>
      <c r="I91" s="4" t="n">
        <v>2</v>
      </c>
      <c r="J91" s="4" t="n">
        <v>0</v>
      </c>
      <c r="K91" s="4" t="n">
        <v>40948</v>
      </c>
      <c r="L91" s="4" t="n">
        <v>1</v>
      </c>
      <c r="M91" s="4" t="n">
        <v>301</v>
      </c>
      <c r="N91" s="4" t="n">
        <v>1</v>
      </c>
      <c r="O91" s="4" t="n">
        <v>1</v>
      </c>
      <c r="P91" s="4" t="n">
        <v>0.67</v>
      </c>
      <c r="Q91" s="4" t="n">
        <v>0.82</v>
      </c>
      <c r="R91" s="4" t="n">
        <v>1</v>
      </c>
    </row>
    <row r="92" customFormat="false" ht="12.8" hidden="false" customHeight="false" outlineLevel="0" collapsed="false">
      <c r="A92" s="5" t="s">
        <v>30</v>
      </c>
      <c r="B92" s="5" t="s">
        <v>16</v>
      </c>
      <c r="C92" s="5" t="s">
        <v>17</v>
      </c>
      <c r="D92" s="4" t="s">
        <v>18</v>
      </c>
      <c r="E92" s="4" t="n">
        <v>0.77</v>
      </c>
      <c r="F92" s="4" t="n">
        <v>1</v>
      </c>
      <c r="G92" s="4" t="n">
        <v>0.001098</v>
      </c>
      <c r="H92" s="4" t="n">
        <v>5</v>
      </c>
      <c r="I92" s="4" t="n">
        <v>0</v>
      </c>
      <c r="J92" s="4" t="n">
        <v>1</v>
      </c>
      <c r="K92" s="4" t="n">
        <v>40949</v>
      </c>
      <c r="L92" s="4" t="n">
        <v>3</v>
      </c>
      <c r="M92" s="4" t="n">
        <v>1000</v>
      </c>
      <c r="N92" s="4" t="n">
        <v>3.5</v>
      </c>
      <c r="O92" s="4" t="n">
        <v>0</v>
      </c>
      <c r="P92" s="4" t="n">
        <v>0</v>
      </c>
      <c r="Q92" s="4" t="n">
        <v>0</v>
      </c>
      <c r="R92" s="4" t="n">
        <v>3.5</v>
      </c>
    </row>
    <row r="93" customFormat="false" ht="12.8" hidden="false" customHeight="false" outlineLevel="0" collapsed="false">
      <c r="A93" s="5" t="s">
        <v>30</v>
      </c>
      <c r="B93" s="5" t="s">
        <v>19</v>
      </c>
      <c r="C93" s="5" t="s">
        <v>17</v>
      </c>
      <c r="D93" s="4" t="s">
        <v>20</v>
      </c>
      <c r="E93" s="4" t="n">
        <v>0.74</v>
      </c>
      <c r="F93" s="4" t="n">
        <v>3.5</v>
      </c>
      <c r="G93" s="4" t="n">
        <v>0.000301</v>
      </c>
      <c r="H93" s="4" t="n">
        <v>2</v>
      </c>
      <c r="I93" s="4" t="n">
        <v>5</v>
      </c>
      <c r="J93" s="4" t="n">
        <v>79</v>
      </c>
      <c r="K93" s="4" t="n">
        <v>40866</v>
      </c>
      <c r="L93" s="4" t="n">
        <v>0</v>
      </c>
      <c r="M93" s="4" t="n">
        <v>97</v>
      </c>
      <c r="N93" s="4" t="n">
        <v>1</v>
      </c>
      <c r="O93" s="4" t="n">
        <v>0.06</v>
      </c>
      <c r="P93" s="4" t="n">
        <v>1</v>
      </c>
      <c r="Q93" s="4" t="n">
        <v>0.24</v>
      </c>
      <c r="R93" s="4" t="n">
        <v>1</v>
      </c>
    </row>
    <row r="94" customFormat="false" ht="12.8" hidden="false" customHeight="false" outlineLevel="0" collapsed="false">
      <c r="A94" s="5" t="s">
        <v>30</v>
      </c>
      <c r="B94" s="5" t="s">
        <v>19</v>
      </c>
      <c r="C94" s="5" t="s">
        <v>17</v>
      </c>
      <c r="D94" s="4" t="s">
        <v>21</v>
      </c>
      <c r="E94" s="4" t="n">
        <v>0.76</v>
      </c>
      <c r="F94" s="4" t="n">
        <v>2</v>
      </c>
      <c r="G94" s="4" t="n">
        <v>0.000388</v>
      </c>
      <c r="H94" s="4" t="n">
        <v>3</v>
      </c>
      <c r="I94" s="4" t="n">
        <v>0</v>
      </c>
      <c r="J94" s="4" t="n">
        <v>3</v>
      </c>
      <c r="K94" s="4" t="n">
        <v>40947</v>
      </c>
      <c r="L94" s="4" t="n">
        <v>3</v>
      </c>
      <c r="M94" s="4" t="n">
        <v>1000</v>
      </c>
      <c r="N94" s="4" t="n">
        <v>3.5</v>
      </c>
      <c r="O94" s="4" t="n">
        <v>0</v>
      </c>
      <c r="P94" s="4" t="n">
        <v>0</v>
      </c>
      <c r="Q94" s="4" t="n">
        <v>0</v>
      </c>
      <c r="R94" s="4" t="n">
        <v>3.5</v>
      </c>
    </row>
    <row r="95" customFormat="false" ht="12.8" hidden="false" customHeight="false" outlineLevel="0" collapsed="false">
      <c r="A95" s="5" t="s">
        <v>30</v>
      </c>
      <c r="B95" s="5" t="s">
        <v>19</v>
      </c>
      <c r="C95" s="5" t="s">
        <v>17</v>
      </c>
      <c r="D95" s="4" t="s">
        <v>22</v>
      </c>
      <c r="E95" s="4" t="n">
        <v>0.74</v>
      </c>
      <c r="F95" s="4" t="n">
        <v>3.5</v>
      </c>
      <c r="G95" s="4" t="n">
        <v>0.00024</v>
      </c>
      <c r="H95" s="4" t="n">
        <v>1</v>
      </c>
      <c r="I95" s="4" t="n">
        <v>0</v>
      </c>
      <c r="J95" s="4" t="n">
        <v>11</v>
      </c>
      <c r="K95" s="4" t="n">
        <v>40939</v>
      </c>
      <c r="L95" s="4" t="n">
        <v>3</v>
      </c>
      <c r="M95" s="4" t="n">
        <v>1000</v>
      </c>
      <c r="N95" s="4" t="n">
        <v>3.5</v>
      </c>
      <c r="O95" s="4" t="n">
        <v>0</v>
      </c>
      <c r="P95" s="4" t="n">
        <v>0</v>
      </c>
      <c r="Q95" s="4" t="n">
        <v>0</v>
      </c>
      <c r="R95" s="4" t="n">
        <v>3.5</v>
      </c>
    </row>
    <row r="96" customFormat="false" ht="12.8" hidden="false" customHeight="false" outlineLevel="0" collapsed="false">
      <c r="A96" s="5" t="s">
        <v>30</v>
      </c>
      <c r="B96" s="5" t="s">
        <v>19</v>
      </c>
      <c r="C96" s="5" t="s">
        <v>17</v>
      </c>
      <c r="D96" s="6" t="s">
        <v>23</v>
      </c>
      <c r="E96" s="4" t="n">
        <v>0.73</v>
      </c>
      <c r="F96" s="4" t="n">
        <v>5</v>
      </c>
      <c r="G96" s="4" t="n">
        <v>0.000957</v>
      </c>
      <c r="H96" s="4" t="n">
        <v>4</v>
      </c>
      <c r="I96" s="4" t="n">
        <v>0</v>
      </c>
      <c r="J96" s="4" t="n">
        <v>13</v>
      </c>
      <c r="K96" s="4" t="n">
        <v>40937</v>
      </c>
      <c r="L96" s="4" t="n">
        <v>3</v>
      </c>
      <c r="M96" s="4" t="n">
        <v>1000</v>
      </c>
      <c r="N96" s="4" t="n">
        <v>3.5</v>
      </c>
      <c r="O96" s="4" t="n">
        <v>0</v>
      </c>
      <c r="P96" s="4" t="n">
        <v>0</v>
      </c>
      <c r="Q96" s="4" t="n">
        <v>0</v>
      </c>
      <c r="R96" s="4" t="n">
        <v>3.5</v>
      </c>
    </row>
    <row r="97" customFormat="false" ht="12.8" hidden="false" customHeight="false" outlineLevel="0" collapsed="false">
      <c r="A97" s="5" t="s">
        <v>30</v>
      </c>
      <c r="B97" s="5" t="s">
        <v>19</v>
      </c>
      <c r="C97" s="5" t="s">
        <v>24</v>
      </c>
      <c r="D97" s="4" t="s">
        <v>18</v>
      </c>
      <c r="E97" s="4" t="n">
        <v>0.78</v>
      </c>
      <c r="F97" s="4" t="n">
        <v>2.5</v>
      </c>
      <c r="G97" s="4" t="n">
        <v>0.001254</v>
      </c>
      <c r="H97" s="4" t="n">
        <v>5</v>
      </c>
      <c r="I97" s="4" t="n">
        <v>0</v>
      </c>
      <c r="J97" s="4" t="n">
        <v>0</v>
      </c>
      <c r="K97" s="4" t="n">
        <v>40950</v>
      </c>
      <c r="L97" s="4" t="n">
        <v>3</v>
      </c>
      <c r="M97" s="4" t="n">
        <v>1000</v>
      </c>
      <c r="N97" s="4" t="n">
        <v>3</v>
      </c>
      <c r="O97" s="4" t="n">
        <v>0</v>
      </c>
      <c r="P97" s="4" t="n">
        <v>0</v>
      </c>
      <c r="Q97" s="4" t="n">
        <v>0</v>
      </c>
      <c r="R97" s="4" t="n">
        <v>3</v>
      </c>
    </row>
    <row r="98" customFormat="false" ht="12.8" hidden="false" customHeight="false" outlineLevel="0" collapsed="false">
      <c r="A98" s="5" t="s">
        <v>30</v>
      </c>
      <c r="B98" s="5" t="s">
        <v>19</v>
      </c>
      <c r="C98" s="5" t="s">
        <v>24</v>
      </c>
      <c r="D98" s="4" t="s">
        <v>20</v>
      </c>
      <c r="E98" s="4" t="n">
        <v>0.78</v>
      </c>
      <c r="F98" s="4" t="n">
        <v>2.5</v>
      </c>
      <c r="G98" s="4" t="n">
        <v>0.000983</v>
      </c>
      <c r="H98" s="4" t="n">
        <v>1</v>
      </c>
      <c r="I98" s="4" t="n">
        <v>0</v>
      </c>
      <c r="J98" s="4" t="n">
        <v>12</v>
      </c>
      <c r="K98" s="4" t="n">
        <v>40938</v>
      </c>
      <c r="L98" s="4" t="n">
        <v>3</v>
      </c>
      <c r="M98" s="4" t="n">
        <v>1000</v>
      </c>
      <c r="N98" s="4" t="n">
        <v>3</v>
      </c>
      <c r="O98" s="4" t="n">
        <v>0</v>
      </c>
      <c r="P98" s="4" t="n">
        <v>0</v>
      </c>
      <c r="Q98" s="4" t="n">
        <v>0</v>
      </c>
      <c r="R98" s="4" t="n">
        <v>3</v>
      </c>
    </row>
    <row r="99" customFormat="false" ht="12.8" hidden="false" customHeight="false" outlineLevel="0" collapsed="false">
      <c r="A99" s="5" t="s">
        <v>30</v>
      </c>
      <c r="B99" s="5" t="s">
        <v>19</v>
      </c>
      <c r="C99" s="5" t="s">
        <v>24</v>
      </c>
      <c r="D99" s="4" t="s">
        <v>21</v>
      </c>
      <c r="E99" s="4" t="n">
        <v>0.78</v>
      </c>
      <c r="F99" s="4" t="n">
        <v>2.5</v>
      </c>
      <c r="G99" s="4" t="n">
        <v>0.001105</v>
      </c>
      <c r="H99" s="4" t="n">
        <v>3</v>
      </c>
      <c r="I99" s="4" t="n">
        <v>0</v>
      </c>
      <c r="J99" s="4" t="n">
        <v>1</v>
      </c>
      <c r="K99" s="4" t="n">
        <v>40949</v>
      </c>
      <c r="L99" s="4" t="n">
        <v>3</v>
      </c>
      <c r="M99" s="4" t="n">
        <v>1000</v>
      </c>
      <c r="N99" s="4" t="n">
        <v>3</v>
      </c>
      <c r="O99" s="4" t="n">
        <v>0</v>
      </c>
      <c r="P99" s="4" t="n">
        <v>0</v>
      </c>
      <c r="Q99" s="4" t="n">
        <v>0</v>
      </c>
      <c r="R99" s="4" t="n">
        <v>3</v>
      </c>
    </row>
    <row r="100" customFormat="false" ht="12.8" hidden="false" customHeight="false" outlineLevel="0" collapsed="false">
      <c r="A100" s="5" t="s">
        <v>30</v>
      </c>
      <c r="B100" s="5" t="s">
        <v>19</v>
      </c>
      <c r="C100" s="5" t="s">
        <v>24</v>
      </c>
      <c r="D100" s="4" t="s">
        <v>22</v>
      </c>
      <c r="E100" s="4" t="n">
        <v>0.78</v>
      </c>
      <c r="F100" s="4" t="n">
        <v>2.5</v>
      </c>
      <c r="G100" s="4" t="n">
        <v>0.001044</v>
      </c>
      <c r="H100" s="4" t="n">
        <v>2</v>
      </c>
      <c r="I100" s="4" t="n">
        <v>0</v>
      </c>
      <c r="J100" s="4" t="n">
        <v>1</v>
      </c>
      <c r="K100" s="4" t="n">
        <v>40949</v>
      </c>
      <c r="L100" s="4" t="n">
        <v>3</v>
      </c>
      <c r="M100" s="4" t="n">
        <v>1000</v>
      </c>
      <c r="N100" s="4" t="n">
        <v>3</v>
      </c>
      <c r="O100" s="4" t="n">
        <v>0</v>
      </c>
      <c r="P100" s="4" t="n">
        <v>0</v>
      </c>
      <c r="Q100" s="4" t="n">
        <v>0</v>
      </c>
      <c r="R100" s="4" t="n">
        <v>3</v>
      </c>
    </row>
    <row r="101" customFormat="false" ht="12.8" hidden="false" customHeight="false" outlineLevel="0" collapsed="false">
      <c r="A101" s="5" t="s">
        <v>30</v>
      </c>
      <c r="B101" s="5" t="s">
        <v>19</v>
      </c>
      <c r="C101" s="5" t="s">
        <v>24</v>
      </c>
      <c r="D101" s="6" t="s">
        <v>23</v>
      </c>
      <c r="E101" s="4" t="n">
        <v>0.77</v>
      </c>
      <c r="F101" s="4" t="n">
        <v>5</v>
      </c>
      <c r="G101" s="4" t="n">
        <v>0.001242</v>
      </c>
      <c r="H101" s="4" t="n">
        <v>4</v>
      </c>
      <c r="I101" s="4" t="n">
        <v>0</v>
      </c>
      <c r="J101" s="4" t="n">
        <v>13</v>
      </c>
      <c r="K101" s="4" t="n">
        <v>40937</v>
      </c>
      <c r="L101" s="4" t="n">
        <v>3</v>
      </c>
      <c r="M101" s="4" t="n">
        <v>1000</v>
      </c>
      <c r="N101" s="4" t="n">
        <v>3</v>
      </c>
      <c r="O101" s="4" t="n">
        <v>0</v>
      </c>
      <c r="P101" s="4" t="n">
        <v>0</v>
      </c>
      <c r="Q101" s="4" t="n">
        <v>0</v>
      </c>
      <c r="R101" s="4" t="n">
        <v>3</v>
      </c>
    </row>
    <row r="102" customFormat="false" ht="12.8" hidden="false" customHeight="false" outlineLevel="0" collapsed="false">
      <c r="A102" s="5" t="s">
        <v>30</v>
      </c>
      <c r="B102" s="5" t="s">
        <v>19</v>
      </c>
      <c r="C102" s="5" t="s">
        <v>25</v>
      </c>
      <c r="D102" s="4" t="s">
        <v>18</v>
      </c>
      <c r="E102" s="4" t="n">
        <v>0.77</v>
      </c>
      <c r="F102" s="4" t="n">
        <v>2.5</v>
      </c>
      <c r="G102" s="4" t="n">
        <v>0.000208</v>
      </c>
      <c r="H102" s="4" t="n">
        <v>2</v>
      </c>
      <c r="I102" s="4" t="n">
        <v>0</v>
      </c>
      <c r="J102" s="4" t="n">
        <v>0</v>
      </c>
      <c r="K102" s="4" t="n">
        <v>40950</v>
      </c>
      <c r="L102" s="4" t="n">
        <v>3</v>
      </c>
      <c r="M102" s="4" t="n">
        <v>1000</v>
      </c>
      <c r="N102" s="4" t="n">
        <v>3</v>
      </c>
      <c r="O102" s="4" t="n">
        <v>0</v>
      </c>
      <c r="P102" s="4" t="n">
        <v>0</v>
      </c>
      <c r="Q102" s="4" t="n">
        <v>0</v>
      </c>
      <c r="R102" s="4" t="n">
        <v>3</v>
      </c>
    </row>
    <row r="103" customFormat="false" ht="12.8" hidden="false" customHeight="false" outlineLevel="0" collapsed="false">
      <c r="A103" s="5" t="s">
        <v>30</v>
      </c>
      <c r="B103" s="5" t="s">
        <v>19</v>
      </c>
      <c r="C103" s="5" t="s">
        <v>25</v>
      </c>
      <c r="D103" s="4" t="s">
        <v>20</v>
      </c>
      <c r="E103" s="4" t="n">
        <v>0.77</v>
      </c>
      <c r="F103" s="4" t="n">
        <v>2.5</v>
      </c>
      <c r="G103" s="4" t="n">
        <v>0.000168</v>
      </c>
      <c r="H103" s="4" t="n">
        <v>1</v>
      </c>
      <c r="I103" s="4" t="n">
        <v>0</v>
      </c>
      <c r="J103" s="4" t="n">
        <v>6</v>
      </c>
      <c r="K103" s="4" t="n">
        <v>40944</v>
      </c>
      <c r="L103" s="4" t="n">
        <v>3</v>
      </c>
      <c r="M103" s="4" t="n">
        <v>1000</v>
      </c>
      <c r="N103" s="4" t="n">
        <v>3</v>
      </c>
      <c r="O103" s="4" t="n">
        <v>0</v>
      </c>
      <c r="P103" s="4" t="n">
        <v>0</v>
      </c>
      <c r="Q103" s="4" t="n">
        <v>0</v>
      </c>
      <c r="R103" s="4" t="n">
        <v>3</v>
      </c>
    </row>
    <row r="104" customFormat="false" ht="12.8" hidden="false" customHeight="false" outlineLevel="0" collapsed="false">
      <c r="A104" s="5" t="s">
        <v>30</v>
      </c>
      <c r="B104" s="5" t="s">
        <v>19</v>
      </c>
      <c r="C104" s="5" t="s">
        <v>25</v>
      </c>
      <c r="D104" s="4" t="s">
        <v>21</v>
      </c>
      <c r="E104" s="4" t="n">
        <v>0.77</v>
      </c>
      <c r="F104" s="4" t="n">
        <v>2.5</v>
      </c>
      <c r="G104" s="4" t="n">
        <v>0.000356</v>
      </c>
      <c r="H104" s="4" t="n">
        <v>4</v>
      </c>
      <c r="I104" s="4" t="n">
        <v>0</v>
      </c>
      <c r="J104" s="4" t="n">
        <v>0</v>
      </c>
      <c r="K104" s="4" t="n">
        <v>40950</v>
      </c>
      <c r="L104" s="4" t="n">
        <v>3</v>
      </c>
      <c r="M104" s="4" t="n">
        <v>1000</v>
      </c>
      <c r="N104" s="4" t="n">
        <v>3</v>
      </c>
      <c r="O104" s="4" t="n">
        <v>0</v>
      </c>
      <c r="P104" s="4" t="n">
        <v>0</v>
      </c>
      <c r="Q104" s="4" t="n">
        <v>0</v>
      </c>
      <c r="R104" s="4" t="n">
        <v>3</v>
      </c>
    </row>
    <row r="105" customFormat="false" ht="12.8" hidden="false" customHeight="false" outlineLevel="0" collapsed="false">
      <c r="A105" s="5" t="s">
        <v>30</v>
      </c>
      <c r="B105" s="5" t="s">
        <v>19</v>
      </c>
      <c r="C105" s="5" t="s">
        <v>25</v>
      </c>
      <c r="D105" s="4" t="s">
        <v>22</v>
      </c>
      <c r="E105" s="4" t="n">
        <v>0.76</v>
      </c>
      <c r="F105" s="4" t="n">
        <v>5</v>
      </c>
      <c r="G105" s="4" t="n">
        <v>0.000257</v>
      </c>
      <c r="H105" s="4" t="n">
        <v>3</v>
      </c>
      <c r="I105" s="4" t="n">
        <v>0</v>
      </c>
      <c r="J105" s="4" t="n">
        <v>2</v>
      </c>
      <c r="K105" s="4" t="n">
        <v>40948</v>
      </c>
      <c r="L105" s="4" t="n">
        <v>3</v>
      </c>
      <c r="M105" s="4" t="n">
        <v>1000</v>
      </c>
      <c r="N105" s="4" t="n">
        <v>3</v>
      </c>
      <c r="O105" s="4" t="n">
        <v>0</v>
      </c>
      <c r="P105" s="4" t="n">
        <v>0</v>
      </c>
      <c r="Q105" s="4" t="n">
        <v>0</v>
      </c>
      <c r="R105" s="4" t="n">
        <v>3</v>
      </c>
    </row>
    <row r="106" customFormat="false" ht="12.8" hidden="false" customHeight="false" outlineLevel="0" collapsed="false">
      <c r="A106" s="5" t="s">
        <v>30</v>
      </c>
      <c r="B106" s="5" t="s">
        <v>19</v>
      </c>
      <c r="C106" s="5" t="s">
        <v>25</v>
      </c>
      <c r="D106" s="6" t="s">
        <v>23</v>
      </c>
      <c r="E106" s="4" t="n">
        <v>0.77</v>
      </c>
      <c r="F106" s="4" t="n">
        <v>2.5</v>
      </c>
      <c r="G106" s="4" t="n">
        <v>0.000394</v>
      </c>
      <c r="H106" s="4" t="n">
        <v>5</v>
      </c>
      <c r="I106" s="4" t="n">
        <v>0</v>
      </c>
      <c r="J106" s="4" t="n">
        <v>13</v>
      </c>
      <c r="K106" s="4" t="n">
        <v>40937</v>
      </c>
      <c r="L106" s="4" t="n">
        <v>3</v>
      </c>
      <c r="M106" s="4" t="n">
        <v>1000</v>
      </c>
      <c r="N106" s="4" t="n">
        <v>3</v>
      </c>
      <c r="O106" s="4" t="n">
        <v>0</v>
      </c>
      <c r="P106" s="4" t="n">
        <v>0</v>
      </c>
      <c r="Q106" s="4" t="n">
        <v>0</v>
      </c>
      <c r="R106" s="4" t="n">
        <v>3</v>
      </c>
    </row>
    <row r="107" customFormat="false" ht="12.8" hidden="false" customHeight="false" outlineLevel="0" collapsed="false">
      <c r="A107" s="5" t="s">
        <v>30</v>
      </c>
      <c r="B107" s="5" t="s">
        <v>26</v>
      </c>
      <c r="C107" s="5" t="s">
        <v>17</v>
      </c>
      <c r="D107" s="4" t="s">
        <v>18</v>
      </c>
      <c r="E107" s="4" t="n">
        <v>0.77</v>
      </c>
      <c r="F107" s="4" t="n">
        <v>1.5</v>
      </c>
      <c r="G107" s="4" t="n">
        <v>0.000523</v>
      </c>
      <c r="H107" s="4" t="n">
        <v>4</v>
      </c>
      <c r="I107" s="4" t="n">
        <v>0</v>
      </c>
      <c r="J107" s="4" t="n">
        <v>1</v>
      </c>
      <c r="K107" s="4" t="n">
        <v>40949</v>
      </c>
      <c r="L107" s="4" t="n">
        <v>3</v>
      </c>
      <c r="M107" s="4" t="n">
        <v>1000</v>
      </c>
      <c r="N107" s="4" t="n">
        <v>4</v>
      </c>
      <c r="O107" s="4" t="n">
        <v>0</v>
      </c>
      <c r="P107" s="4" t="n">
        <v>0</v>
      </c>
      <c r="Q107" s="4" t="n">
        <v>0</v>
      </c>
      <c r="R107" s="4" t="n">
        <v>4</v>
      </c>
    </row>
    <row r="108" customFormat="false" ht="12.8" hidden="false" customHeight="false" outlineLevel="0" collapsed="false">
      <c r="A108" s="5" t="s">
        <v>30</v>
      </c>
      <c r="B108" s="5" t="s">
        <v>27</v>
      </c>
      <c r="C108" s="5" t="s">
        <v>17</v>
      </c>
      <c r="D108" s="4" t="s">
        <v>20</v>
      </c>
      <c r="E108" s="4" t="n">
        <v>0.72</v>
      </c>
      <c r="F108" s="4" t="n">
        <v>5</v>
      </c>
      <c r="G108" s="4" t="n">
        <v>0.000434</v>
      </c>
      <c r="H108" s="4" t="n">
        <v>2</v>
      </c>
      <c r="I108" s="4" t="n">
        <v>22</v>
      </c>
      <c r="J108" s="4" t="n">
        <v>102</v>
      </c>
      <c r="K108" s="4" t="n">
        <v>40826</v>
      </c>
      <c r="L108" s="4" t="n">
        <v>0</v>
      </c>
      <c r="M108" s="4" t="n">
        <v>455.91</v>
      </c>
      <c r="N108" s="4" t="n">
        <v>2</v>
      </c>
      <c r="O108" s="4" t="n">
        <v>0.18</v>
      </c>
      <c r="P108" s="4" t="n">
        <v>1</v>
      </c>
      <c r="Q108" s="4" t="n">
        <v>0.42</v>
      </c>
      <c r="R108" s="4" t="n">
        <v>1</v>
      </c>
    </row>
    <row r="109" customFormat="false" ht="12.8" hidden="false" customHeight="false" outlineLevel="0" collapsed="false">
      <c r="A109" s="5" t="s">
        <v>30</v>
      </c>
      <c r="B109" s="5" t="s">
        <v>27</v>
      </c>
      <c r="C109" s="5" t="s">
        <v>17</v>
      </c>
      <c r="D109" s="4" t="s">
        <v>21</v>
      </c>
      <c r="E109" s="4" t="n">
        <v>0.77</v>
      </c>
      <c r="F109" s="4" t="n">
        <v>1.5</v>
      </c>
      <c r="G109" s="4" t="n">
        <v>0.000492</v>
      </c>
      <c r="H109" s="4" t="n">
        <v>3</v>
      </c>
      <c r="I109" s="4" t="n">
        <v>0</v>
      </c>
      <c r="J109" s="4" t="n">
        <v>1</v>
      </c>
      <c r="K109" s="4" t="n">
        <v>40949</v>
      </c>
      <c r="L109" s="4" t="n">
        <v>3</v>
      </c>
      <c r="M109" s="4" t="n">
        <v>1000</v>
      </c>
      <c r="N109" s="4" t="n">
        <v>4</v>
      </c>
      <c r="O109" s="4" t="n">
        <v>0</v>
      </c>
      <c r="P109" s="4" t="n">
        <v>0</v>
      </c>
      <c r="Q109" s="4" t="n">
        <v>0</v>
      </c>
      <c r="R109" s="4" t="n">
        <v>4</v>
      </c>
    </row>
    <row r="110" customFormat="false" ht="12.8" hidden="false" customHeight="false" outlineLevel="0" collapsed="false">
      <c r="A110" s="5" t="s">
        <v>30</v>
      </c>
      <c r="B110" s="5" t="s">
        <v>27</v>
      </c>
      <c r="C110" s="5" t="s">
        <v>17</v>
      </c>
      <c r="D110" s="4" t="s">
        <v>22</v>
      </c>
      <c r="E110" s="4" t="n">
        <v>0.74</v>
      </c>
      <c r="F110" s="4" t="n">
        <v>3</v>
      </c>
      <c r="G110" s="4" t="n">
        <v>0.000284</v>
      </c>
      <c r="H110" s="4" t="n">
        <v>1</v>
      </c>
      <c r="I110" s="4" t="n">
        <v>0</v>
      </c>
      <c r="J110" s="4" t="n">
        <v>12</v>
      </c>
      <c r="K110" s="4" t="n">
        <v>40938</v>
      </c>
      <c r="L110" s="4" t="n">
        <v>3</v>
      </c>
      <c r="M110" s="4" t="n">
        <v>1000</v>
      </c>
      <c r="N110" s="4" t="n">
        <v>4</v>
      </c>
      <c r="O110" s="4" t="n">
        <v>0</v>
      </c>
      <c r="P110" s="4" t="n">
        <v>0</v>
      </c>
      <c r="Q110" s="4" t="n">
        <v>0</v>
      </c>
      <c r="R110" s="4" t="n">
        <v>4</v>
      </c>
    </row>
    <row r="111" customFormat="false" ht="12.8" hidden="false" customHeight="false" outlineLevel="0" collapsed="false">
      <c r="A111" s="5" t="s">
        <v>30</v>
      </c>
      <c r="B111" s="5" t="s">
        <v>27</v>
      </c>
      <c r="C111" s="5" t="s">
        <v>17</v>
      </c>
      <c r="D111" s="6" t="s">
        <v>23</v>
      </c>
      <c r="E111" s="4" t="n">
        <v>0.73</v>
      </c>
      <c r="F111" s="4" t="n">
        <v>4</v>
      </c>
      <c r="G111" s="4" t="n">
        <v>0.000884</v>
      </c>
      <c r="H111" s="4" t="n">
        <v>5</v>
      </c>
      <c r="I111" s="4" t="n">
        <v>2</v>
      </c>
      <c r="J111" s="4" t="n">
        <v>12</v>
      </c>
      <c r="K111" s="4" t="n">
        <v>40936</v>
      </c>
      <c r="L111" s="4" t="n">
        <v>1</v>
      </c>
      <c r="M111" s="4" t="n">
        <v>362</v>
      </c>
      <c r="N111" s="4" t="n">
        <v>1</v>
      </c>
      <c r="O111" s="4" t="n">
        <v>0.14</v>
      </c>
      <c r="P111" s="4" t="n">
        <v>0.67</v>
      </c>
      <c r="Q111" s="4" t="n">
        <v>0.31</v>
      </c>
      <c r="R111" s="4" t="n">
        <v>2</v>
      </c>
    </row>
    <row r="112" customFormat="false" ht="12.8" hidden="false" customHeight="false" outlineLevel="0" collapsed="false">
      <c r="A112" s="5" t="s">
        <v>30</v>
      </c>
      <c r="B112" s="5" t="s">
        <v>27</v>
      </c>
      <c r="C112" s="5" t="s">
        <v>24</v>
      </c>
      <c r="D112" s="4" t="s">
        <v>18</v>
      </c>
      <c r="E112" s="4" t="n">
        <v>0.78</v>
      </c>
      <c r="F112" s="4" t="n">
        <v>2.5</v>
      </c>
      <c r="G112" s="4" t="n">
        <v>0.001136</v>
      </c>
      <c r="H112" s="4" t="n">
        <v>2</v>
      </c>
      <c r="I112" s="4" t="n">
        <v>0</v>
      </c>
      <c r="J112" s="4" t="n">
        <v>0</v>
      </c>
      <c r="K112" s="4" t="n">
        <v>40950</v>
      </c>
      <c r="L112" s="4" t="n">
        <v>3</v>
      </c>
      <c r="M112" s="4" t="n">
        <v>1000</v>
      </c>
      <c r="N112" s="4" t="n">
        <v>3.5</v>
      </c>
      <c r="O112" s="4" t="n">
        <v>0</v>
      </c>
      <c r="P112" s="4" t="n">
        <v>0</v>
      </c>
      <c r="Q112" s="4" t="n">
        <v>0</v>
      </c>
      <c r="R112" s="4" t="n">
        <v>3.5</v>
      </c>
    </row>
    <row r="113" customFormat="false" ht="12.8" hidden="false" customHeight="false" outlineLevel="0" collapsed="false">
      <c r="A113" s="5" t="s">
        <v>30</v>
      </c>
      <c r="B113" s="5" t="s">
        <v>27</v>
      </c>
      <c r="C113" s="5" t="s">
        <v>24</v>
      </c>
      <c r="D113" s="4" t="s">
        <v>20</v>
      </c>
      <c r="E113" s="4" t="n">
        <v>0.78</v>
      </c>
      <c r="F113" s="4" t="n">
        <v>2.5</v>
      </c>
      <c r="G113" s="4" t="n">
        <v>0.001139</v>
      </c>
      <c r="H113" s="4" t="n">
        <v>3</v>
      </c>
      <c r="I113" s="4" t="n">
        <v>0</v>
      </c>
      <c r="J113" s="4" t="n">
        <v>12</v>
      </c>
      <c r="K113" s="4" t="n">
        <v>40938</v>
      </c>
      <c r="L113" s="4" t="n">
        <v>3</v>
      </c>
      <c r="M113" s="4" t="n">
        <v>1000</v>
      </c>
      <c r="N113" s="4" t="n">
        <v>3.5</v>
      </c>
      <c r="O113" s="4" t="n">
        <v>0</v>
      </c>
      <c r="P113" s="4" t="n">
        <v>0</v>
      </c>
      <c r="Q113" s="4" t="n">
        <v>0</v>
      </c>
      <c r="R113" s="4" t="n">
        <v>3.5</v>
      </c>
    </row>
    <row r="114" customFormat="false" ht="12.8" hidden="false" customHeight="false" outlineLevel="0" collapsed="false">
      <c r="A114" s="5" t="s">
        <v>30</v>
      </c>
      <c r="B114" s="5" t="s">
        <v>27</v>
      </c>
      <c r="C114" s="5" t="s">
        <v>24</v>
      </c>
      <c r="D114" s="4" t="s">
        <v>21</v>
      </c>
      <c r="E114" s="4" t="n">
        <v>0.78</v>
      </c>
      <c r="F114" s="4" t="n">
        <v>2.5</v>
      </c>
      <c r="G114" s="4" t="n">
        <v>0.001464</v>
      </c>
      <c r="H114" s="4" t="n">
        <v>4</v>
      </c>
      <c r="I114" s="4" t="n">
        <v>0</v>
      </c>
      <c r="J114" s="4" t="n">
        <v>0</v>
      </c>
      <c r="K114" s="4" t="n">
        <v>40950</v>
      </c>
      <c r="L114" s="4" t="n">
        <v>3</v>
      </c>
      <c r="M114" s="4" t="n">
        <v>1000</v>
      </c>
      <c r="N114" s="4" t="n">
        <v>3.5</v>
      </c>
      <c r="O114" s="4" t="n">
        <v>0</v>
      </c>
      <c r="P114" s="4" t="n">
        <v>0</v>
      </c>
      <c r="Q114" s="4" t="n">
        <v>0</v>
      </c>
      <c r="R114" s="4" t="n">
        <v>3.5</v>
      </c>
    </row>
    <row r="115" customFormat="false" ht="12.8" hidden="false" customHeight="false" outlineLevel="0" collapsed="false">
      <c r="A115" s="5" t="s">
        <v>30</v>
      </c>
      <c r="B115" s="5" t="s">
        <v>27</v>
      </c>
      <c r="C115" s="5" t="s">
        <v>24</v>
      </c>
      <c r="D115" s="4" t="s">
        <v>22</v>
      </c>
      <c r="E115" s="4" t="n">
        <v>0.78</v>
      </c>
      <c r="F115" s="4" t="n">
        <v>2.5</v>
      </c>
      <c r="G115" s="4" t="n">
        <v>0.001071</v>
      </c>
      <c r="H115" s="4" t="n">
        <v>1</v>
      </c>
      <c r="I115" s="4" t="n">
        <v>0</v>
      </c>
      <c r="J115" s="4" t="n">
        <v>1</v>
      </c>
      <c r="K115" s="4" t="n">
        <v>40949</v>
      </c>
      <c r="L115" s="4" t="n">
        <v>3</v>
      </c>
      <c r="M115" s="4" t="n">
        <v>1000</v>
      </c>
      <c r="N115" s="4" t="n">
        <v>3.5</v>
      </c>
      <c r="O115" s="4" t="n">
        <v>0</v>
      </c>
      <c r="P115" s="4" t="n">
        <v>0</v>
      </c>
      <c r="Q115" s="4" t="n">
        <v>0</v>
      </c>
      <c r="R115" s="4" t="n">
        <v>3.5</v>
      </c>
    </row>
    <row r="116" customFormat="false" ht="12.8" hidden="false" customHeight="false" outlineLevel="0" collapsed="false">
      <c r="A116" s="5" t="s">
        <v>30</v>
      </c>
      <c r="B116" s="5" t="s">
        <v>27</v>
      </c>
      <c r="C116" s="5" t="s">
        <v>24</v>
      </c>
      <c r="D116" s="6" t="s">
        <v>23</v>
      </c>
      <c r="E116" s="4" t="n">
        <v>0.77</v>
      </c>
      <c r="F116" s="4" t="n">
        <v>5</v>
      </c>
      <c r="G116" s="4" t="n">
        <v>0.004111</v>
      </c>
      <c r="H116" s="4" t="n">
        <v>5</v>
      </c>
      <c r="I116" s="4" t="n">
        <v>2</v>
      </c>
      <c r="J116" s="4" t="n">
        <v>12</v>
      </c>
      <c r="K116" s="4" t="n">
        <v>40936</v>
      </c>
      <c r="L116" s="4" t="n">
        <v>1</v>
      </c>
      <c r="M116" s="4" t="n">
        <v>362</v>
      </c>
      <c r="N116" s="4" t="n">
        <v>1</v>
      </c>
      <c r="O116" s="4" t="n">
        <v>0.14</v>
      </c>
      <c r="P116" s="4" t="n">
        <v>0.67</v>
      </c>
      <c r="Q116" s="4" t="n">
        <v>0.31</v>
      </c>
      <c r="R116" s="4" t="n">
        <v>1</v>
      </c>
    </row>
    <row r="117" customFormat="false" ht="12.8" hidden="false" customHeight="false" outlineLevel="0" collapsed="false">
      <c r="A117" s="5" t="s">
        <v>30</v>
      </c>
      <c r="B117" s="5" t="s">
        <v>27</v>
      </c>
      <c r="C117" s="5" t="s">
        <v>25</v>
      </c>
      <c r="D117" s="4" t="s">
        <v>18</v>
      </c>
      <c r="E117" s="4" t="n">
        <v>0.77</v>
      </c>
      <c r="F117" s="4" t="n">
        <v>2</v>
      </c>
      <c r="G117" s="4" t="n">
        <v>0.000203</v>
      </c>
      <c r="H117" s="4" t="n">
        <v>2</v>
      </c>
      <c r="I117" s="4" t="n">
        <v>0</v>
      </c>
      <c r="J117" s="4" t="n">
        <v>0</v>
      </c>
      <c r="K117" s="4" t="n">
        <v>40950</v>
      </c>
      <c r="L117" s="4" t="n">
        <v>3</v>
      </c>
      <c r="M117" s="4" t="n">
        <v>1000</v>
      </c>
      <c r="N117" s="4" t="n">
        <v>3.5</v>
      </c>
      <c r="O117" s="4" t="n">
        <v>0</v>
      </c>
      <c r="P117" s="4" t="n">
        <v>0</v>
      </c>
      <c r="Q117" s="4" t="n">
        <v>0</v>
      </c>
      <c r="R117" s="4" t="n">
        <v>3.5</v>
      </c>
    </row>
    <row r="118" customFormat="false" ht="12.8" hidden="false" customHeight="false" outlineLevel="0" collapsed="false">
      <c r="A118" s="5" t="s">
        <v>30</v>
      </c>
      <c r="B118" s="5" t="s">
        <v>27</v>
      </c>
      <c r="C118" s="5" t="s">
        <v>25</v>
      </c>
      <c r="D118" s="4" t="s">
        <v>20</v>
      </c>
      <c r="E118" s="4" t="n">
        <v>0.77</v>
      </c>
      <c r="F118" s="4" t="n">
        <v>2</v>
      </c>
      <c r="G118" s="4" t="n">
        <v>0.000229</v>
      </c>
      <c r="H118" s="4" t="n">
        <v>3</v>
      </c>
      <c r="I118" s="4" t="n">
        <v>0</v>
      </c>
      <c r="J118" s="4" t="n">
        <v>6</v>
      </c>
      <c r="K118" s="4" t="n">
        <v>40944</v>
      </c>
      <c r="L118" s="4" t="n">
        <v>3</v>
      </c>
      <c r="M118" s="4" t="n">
        <v>1000</v>
      </c>
      <c r="N118" s="4" t="n">
        <v>3.5</v>
      </c>
      <c r="O118" s="4" t="n">
        <v>0</v>
      </c>
      <c r="P118" s="4" t="n">
        <v>0</v>
      </c>
      <c r="Q118" s="4" t="n">
        <v>0</v>
      </c>
      <c r="R118" s="4" t="n">
        <v>3.5</v>
      </c>
    </row>
    <row r="119" customFormat="false" ht="12.8" hidden="false" customHeight="false" outlineLevel="0" collapsed="false">
      <c r="A119" s="5" t="s">
        <v>30</v>
      </c>
      <c r="B119" s="5" t="s">
        <v>27</v>
      </c>
      <c r="C119" s="5" t="s">
        <v>25</v>
      </c>
      <c r="D119" s="4" t="s">
        <v>21</v>
      </c>
      <c r="E119" s="4" t="n">
        <v>0.78</v>
      </c>
      <c r="F119" s="4" t="n">
        <v>4</v>
      </c>
      <c r="G119" s="4" t="n">
        <v>0.000322</v>
      </c>
      <c r="H119" s="4" t="n">
        <v>5</v>
      </c>
      <c r="I119" s="4" t="n">
        <v>0</v>
      </c>
      <c r="J119" s="4" t="n">
        <v>1</v>
      </c>
      <c r="K119" s="4" t="n">
        <v>40949</v>
      </c>
      <c r="L119" s="4" t="n">
        <v>3</v>
      </c>
      <c r="M119" s="4" t="n">
        <v>1000</v>
      </c>
      <c r="N119" s="4" t="n">
        <v>3.5</v>
      </c>
      <c r="O119" s="4" t="n">
        <v>0</v>
      </c>
      <c r="P119" s="4" t="n">
        <v>0</v>
      </c>
      <c r="Q119" s="4" t="n">
        <v>0</v>
      </c>
      <c r="R119" s="4" t="n">
        <v>3.5</v>
      </c>
    </row>
    <row r="120" customFormat="false" ht="12.8" hidden="false" customHeight="false" outlineLevel="0" collapsed="false">
      <c r="A120" s="5" t="s">
        <v>30</v>
      </c>
      <c r="B120" s="5" t="s">
        <v>27</v>
      </c>
      <c r="C120" s="5" t="s">
        <v>25</v>
      </c>
      <c r="D120" s="4" t="s">
        <v>22</v>
      </c>
      <c r="E120" s="4" t="n">
        <v>0.76</v>
      </c>
      <c r="F120" s="4" t="n">
        <v>5</v>
      </c>
      <c r="G120" s="4" t="n">
        <v>0.000245</v>
      </c>
      <c r="H120" s="4" t="n">
        <v>4</v>
      </c>
      <c r="I120" s="4" t="n">
        <v>0</v>
      </c>
      <c r="J120" s="4" t="n">
        <v>4</v>
      </c>
      <c r="K120" s="4" t="n">
        <v>40946</v>
      </c>
      <c r="L120" s="4" t="n">
        <v>3</v>
      </c>
      <c r="M120" s="4" t="n">
        <v>1000</v>
      </c>
      <c r="N120" s="4" t="n">
        <v>3.5</v>
      </c>
      <c r="O120" s="4" t="n">
        <v>0</v>
      </c>
      <c r="P120" s="4" t="n">
        <v>0</v>
      </c>
      <c r="Q120" s="4" t="n">
        <v>0</v>
      </c>
      <c r="R120" s="4" t="n">
        <v>3.5</v>
      </c>
    </row>
    <row r="121" customFormat="false" ht="12.8" hidden="false" customHeight="false" outlineLevel="0" collapsed="false">
      <c r="A121" s="5" t="s">
        <v>30</v>
      </c>
      <c r="B121" s="5" t="s">
        <v>27</v>
      </c>
      <c r="C121" s="5" t="s">
        <v>25</v>
      </c>
      <c r="D121" s="6" t="s">
        <v>23</v>
      </c>
      <c r="E121" s="4" t="n">
        <v>0.77</v>
      </c>
      <c r="F121" s="4" t="n">
        <v>2</v>
      </c>
      <c r="G121" s="4" t="n">
        <v>0.00047</v>
      </c>
      <c r="H121" s="4" t="n">
        <v>1</v>
      </c>
      <c r="I121" s="4" t="n">
        <v>2</v>
      </c>
      <c r="J121" s="4" t="n">
        <v>12</v>
      </c>
      <c r="K121" s="4" t="n">
        <v>40936</v>
      </c>
      <c r="L121" s="4" t="n">
        <v>1</v>
      </c>
      <c r="M121" s="4" t="n">
        <v>362</v>
      </c>
      <c r="N121" s="4" t="n">
        <v>1</v>
      </c>
      <c r="O121" s="4" t="n">
        <v>0.14</v>
      </c>
      <c r="P121" s="4" t="n">
        <v>0.67</v>
      </c>
      <c r="Q121" s="4" t="n">
        <v>0.31</v>
      </c>
      <c r="R121" s="4" t="n">
        <v>1</v>
      </c>
    </row>
    <row r="122" customFormat="false" ht="12.8" hidden="false" customHeight="false" outlineLevel="0" collapsed="false">
      <c r="A122" s="5" t="s">
        <v>31</v>
      </c>
      <c r="B122" s="5" t="s">
        <v>16</v>
      </c>
      <c r="C122" s="5" t="s">
        <v>17</v>
      </c>
      <c r="D122" s="4" t="s">
        <v>18</v>
      </c>
      <c r="E122" s="4" t="n">
        <v>0.77</v>
      </c>
      <c r="F122" s="4" t="n">
        <v>1.5</v>
      </c>
      <c r="G122" s="4" t="n">
        <v>0.000601</v>
      </c>
      <c r="H122" s="4" t="n">
        <v>4</v>
      </c>
      <c r="I122" s="4" t="n">
        <v>0</v>
      </c>
      <c r="J122" s="4" t="n">
        <v>1</v>
      </c>
      <c r="K122" s="4" t="n">
        <v>40949</v>
      </c>
      <c r="L122" s="4" t="n">
        <v>3</v>
      </c>
      <c r="M122" s="4" t="n">
        <v>1000</v>
      </c>
      <c r="N122" s="4" t="n">
        <v>4</v>
      </c>
      <c r="O122" s="4" t="n">
        <v>0</v>
      </c>
      <c r="P122" s="4" t="n">
        <v>0</v>
      </c>
      <c r="Q122" s="4" t="n">
        <v>0</v>
      </c>
      <c r="R122" s="4" t="n">
        <v>4</v>
      </c>
    </row>
    <row r="123" customFormat="false" ht="12.8" hidden="false" customHeight="false" outlineLevel="0" collapsed="false">
      <c r="A123" s="5" t="s">
        <v>31</v>
      </c>
      <c r="B123" s="5" t="s">
        <v>19</v>
      </c>
      <c r="C123" s="5" t="s">
        <v>17</v>
      </c>
      <c r="D123" s="4" t="s">
        <v>20</v>
      </c>
      <c r="E123" s="4" t="n">
        <v>0.72</v>
      </c>
      <c r="F123" s="4" t="n">
        <v>5</v>
      </c>
      <c r="G123" s="4" t="n">
        <v>0.000228</v>
      </c>
      <c r="H123" s="4" t="n">
        <v>1</v>
      </c>
      <c r="I123" s="4" t="n">
        <v>4</v>
      </c>
      <c r="J123" s="4" t="n">
        <v>120</v>
      </c>
      <c r="K123" s="4" t="n">
        <v>40826</v>
      </c>
      <c r="L123" s="4" t="n">
        <v>0</v>
      </c>
      <c r="M123" s="4" t="n">
        <v>107.5</v>
      </c>
      <c r="N123" s="4" t="n">
        <v>1</v>
      </c>
      <c r="O123" s="4" t="n">
        <v>0.03</v>
      </c>
      <c r="P123" s="4" t="n">
        <v>1</v>
      </c>
      <c r="Q123" s="4" t="n">
        <v>0.18</v>
      </c>
      <c r="R123" s="4" t="n">
        <v>1</v>
      </c>
    </row>
    <row r="124" customFormat="false" ht="12.8" hidden="false" customHeight="false" outlineLevel="0" collapsed="false">
      <c r="A124" s="5" t="s">
        <v>31</v>
      </c>
      <c r="B124" s="5" t="s">
        <v>19</v>
      </c>
      <c r="C124" s="5" t="s">
        <v>17</v>
      </c>
      <c r="D124" s="4" t="s">
        <v>21</v>
      </c>
      <c r="E124" s="4" t="n">
        <v>0.77</v>
      </c>
      <c r="F124" s="4" t="n">
        <v>1.5</v>
      </c>
      <c r="G124" s="4" t="n">
        <v>0.000547</v>
      </c>
      <c r="H124" s="4" t="n">
        <v>3</v>
      </c>
      <c r="I124" s="4" t="n">
        <v>0</v>
      </c>
      <c r="J124" s="4" t="n">
        <v>1</v>
      </c>
      <c r="K124" s="4" t="n">
        <v>40949</v>
      </c>
      <c r="L124" s="4" t="n">
        <v>3</v>
      </c>
      <c r="M124" s="4" t="n">
        <v>1000</v>
      </c>
      <c r="N124" s="4" t="n">
        <v>4</v>
      </c>
      <c r="O124" s="4" t="n">
        <v>0</v>
      </c>
      <c r="P124" s="4" t="n">
        <v>0</v>
      </c>
      <c r="Q124" s="4" t="n">
        <v>0</v>
      </c>
      <c r="R124" s="4" t="n">
        <v>4</v>
      </c>
    </row>
    <row r="125" customFormat="false" ht="12.8" hidden="false" customHeight="false" outlineLevel="0" collapsed="false">
      <c r="A125" s="5" t="s">
        <v>31</v>
      </c>
      <c r="B125" s="5" t="s">
        <v>19</v>
      </c>
      <c r="C125" s="5" t="s">
        <v>17</v>
      </c>
      <c r="D125" s="4" t="s">
        <v>22</v>
      </c>
      <c r="E125" s="4" t="n">
        <v>0.74</v>
      </c>
      <c r="F125" s="4" t="n">
        <v>3</v>
      </c>
      <c r="G125" s="4" t="n">
        <v>0.000299</v>
      </c>
      <c r="H125" s="4" t="n">
        <v>2</v>
      </c>
      <c r="I125" s="4" t="n">
        <v>0</v>
      </c>
      <c r="J125" s="4" t="n">
        <v>12</v>
      </c>
      <c r="K125" s="4" t="n">
        <v>40938</v>
      </c>
      <c r="L125" s="4" t="n">
        <v>3</v>
      </c>
      <c r="M125" s="4" t="n">
        <v>1000</v>
      </c>
      <c r="N125" s="4" t="n">
        <v>4</v>
      </c>
      <c r="O125" s="4" t="n">
        <v>0</v>
      </c>
      <c r="P125" s="4" t="n">
        <v>0</v>
      </c>
      <c r="Q125" s="4" t="n">
        <v>0</v>
      </c>
      <c r="R125" s="4" t="n">
        <v>4</v>
      </c>
    </row>
    <row r="126" customFormat="false" ht="12.8" hidden="false" customHeight="false" outlineLevel="0" collapsed="false">
      <c r="A126" s="5" t="s">
        <v>31</v>
      </c>
      <c r="B126" s="5" t="s">
        <v>19</v>
      </c>
      <c r="C126" s="5" t="s">
        <v>17</v>
      </c>
      <c r="D126" s="6" t="s">
        <v>23</v>
      </c>
      <c r="E126" s="4" t="n">
        <v>0.73</v>
      </c>
      <c r="F126" s="4" t="n">
        <v>4</v>
      </c>
      <c r="G126" s="4" t="n">
        <v>0.000656</v>
      </c>
      <c r="H126" s="4" t="n">
        <v>5</v>
      </c>
      <c r="I126" s="4" t="n">
        <v>1</v>
      </c>
      <c r="J126" s="4" t="n">
        <v>13</v>
      </c>
      <c r="K126" s="4" t="n">
        <v>40936</v>
      </c>
      <c r="L126" s="4" t="n">
        <v>2</v>
      </c>
      <c r="M126" s="4" t="n">
        <v>112</v>
      </c>
      <c r="N126" s="4" t="n">
        <v>2</v>
      </c>
      <c r="O126" s="4" t="n">
        <v>0.07</v>
      </c>
      <c r="P126" s="4" t="n">
        <v>0.33</v>
      </c>
      <c r="Q126" s="4" t="n">
        <v>0.15</v>
      </c>
      <c r="R126" s="4" t="n">
        <v>2</v>
      </c>
    </row>
    <row r="127" customFormat="false" ht="12.8" hidden="false" customHeight="false" outlineLevel="0" collapsed="false">
      <c r="A127" s="5" t="s">
        <v>31</v>
      </c>
      <c r="B127" s="5" t="s">
        <v>19</v>
      </c>
      <c r="C127" s="5" t="s">
        <v>24</v>
      </c>
      <c r="D127" s="4" t="s">
        <v>18</v>
      </c>
      <c r="E127" s="4" t="n">
        <v>0.78</v>
      </c>
      <c r="F127" s="4" t="n">
        <v>2.5</v>
      </c>
      <c r="G127" s="4" t="n">
        <v>0.001547</v>
      </c>
      <c r="H127" s="4" t="n">
        <v>3</v>
      </c>
      <c r="I127" s="4" t="n">
        <v>0</v>
      </c>
      <c r="J127" s="4" t="n">
        <v>0</v>
      </c>
      <c r="K127" s="4" t="n">
        <v>40950</v>
      </c>
      <c r="L127" s="4" t="n">
        <v>3</v>
      </c>
      <c r="M127" s="4" t="n">
        <v>1000</v>
      </c>
      <c r="N127" s="4" t="n">
        <v>3.5</v>
      </c>
      <c r="O127" s="4" t="n">
        <v>0</v>
      </c>
      <c r="P127" s="4" t="n">
        <v>0</v>
      </c>
      <c r="Q127" s="4" t="n">
        <v>0</v>
      </c>
      <c r="R127" s="4" t="n">
        <v>3.5</v>
      </c>
    </row>
    <row r="128" customFormat="false" ht="12.8" hidden="false" customHeight="false" outlineLevel="0" collapsed="false">
      <c r="A128" s="5" t="s">
        <v>31</v>
      </c>
      <c r="B128" s="5" t="s">
        <v>19</v>
      </c>
      <c r="C128" s="5" t="s">
        <v>24</v>
      </c>
      <c r="D128" s="4" t="s">
        <v>20</v>
      </c>
      <c r="E128" s="4" t="n">
        <v>0.78</v>
      </c>
      <c r="F128" s="4" t="n">
        <v>2.5</v>
      </c>
      <c r="G128" s="4" t="n">
        <v>0.001217</v>
      </c>
      <c r="H128" s="4" t="n">
        <v>2</v>
      </c>
      <c r="I128" s="4" t="n">
        <v>0</v>
      </c>
      <c r="J128" s="4" t="n">
        <v>12</v>
      </c>
      <c r="K128" s="4" t="n">
        <v>40938</v>
      </c>
      <c r="L128" s="4" t="n">
        <v>3</v>
      </c>
      <c r="M128" s="4" t="n">
        <v>1000</v>
      </c>
      <c r="N128" s="4" t="n">
        <v>3.5</v>
      </c>
      <c r="O128" s="4" t="n">
        <v>0</v>
      </c>
      <c r="P128" s="4" t="n">
        <v>0</v>
      </c>
      <c r="Q128" s="4" t="n">
        <v>0</v>
      </c>
      <c r="R128" s="4" t="n">
        <v>3.5</v>
      </c>
    </row>
    <row r="129" customFormat="false" ht="12.8" hidden="false" customHeight="false" outlineLevel="0" collapsed="false">
      <c r="A129" s="5" t="s">
        <v>31</v>
      </c>
      <c r="B129" s="5" t="s">
        <v>19</v>
      </c>
      <c r="C129" s="5" t="s">
        <v>24</v>
      </c>
      <c r="D129" s="4" t="s">
        <v>21</v>
      </c>
      <c r="E129" s="4" t="n">
        <v>0.78</v>
      </c>
      <c r="F129" s="4" t="n">
        <v>2.5</v>
      </c>
      <c r="G129" s="4" t="n">
        <v>0.001981</v>
      </c>
      <c r="H129" s="4" t="n">
        <v>5</v>
      </c>
      <c r="I129" s="4" t="n">
        <v>0</v>
      </c>
      <c r="J129" s="4" t="n">
        <v>0</v>
      </c>
      <c r="K129" s="4" t="n">
        <v>40950</v>
      </c>
      <c r="L129" s="4" t="n">
        <v>3</v>
      </c>
      <c r="M129" s="4" t="n">
        <v>1000</v>
      </c>
      <c r="N129" s="4" t="n">
        <v>3.5</v>
      </c>
      <c r="O129" s="4" t="n">
        <v>0</v>
      </c>
      <c r="P129" s="4" t="n">
        <v>0</v>
      </c>
      <c r="Q129" s="4" t="n">
        <v>0</v>
      </c>
      <c r="R129" s="4" t="n">
        <v>3.5</v>
      </c>
    </row>
    <row r="130" customFormat="false" ht="12.8" hidden="false" customHeight="false" outlineLevel="0" collapsed="false">
      <c r="A130" s="5" t="s">
        <v>31</v>
      </c>
      <c r="B130" s="5" t="s">
        <v>19</v>
      </c>
      <c r="C130" s="5" t="s">
        <v>24</v>
      </c>
      <c r="D130" s="4" t="s">
        <v>22</v>
      </c>
      <c r="E130" s="4" t="n">
        <v>0.78</v>
      </c>
      <c r="F130" s="4" t="n">
        <v>2.5</v>
      </c>
      <c r="G130" s="4" t="n">
        <v>0.001069</v>
      </c>
      <c r="H130" s="4" t="n">
        <v>1</v>
      </c>
      <c r="I130" s="4" t="n">
        <v>0</v>
      </c>
      <c r="J130" s="4" t="n">
        <v>1</v>
      </c>
      <c r="K130" s="4" t="n">
        <v>40949</v>
      </c>
      <c r="L130" s="4" t="n">
        <v>3</v>
      </c>
      <c r="M130" s="4" t="n">
        <v>1000</v>
      </c>
      <c r="N130" s="4" t="n">
        <v>3.5</v>
      </c>
      <c r="O130" s="4" t="n">
        <v>0</v>
      </c>
      <c r="P130" s="4" t="n">
        <v>0</v>
      </c>
      <c r="Q130" s="4" t="n">
        <v>0</v>
      </c>
      <c r="R130" s="4" t="n">
        <v>3.5</v>
      </c>
    </row>
    <row r="131" customFormat="false" ht="12.8" hidden="false" customHeight="false" outlineLevel="0" collapsed="false">
      <c r="A131" s="5" t="s">
        <v>31</v>
      </c>
      <c r="B131" s="5" t="s">
        <v>19</v>
      </c>
      <c r="C131" s="5" t="s">
        <v>24</v>
      </c>
      <c r="D131" s="6" t="s">
        <v>23</v>
      </c>
      <c r="E131" s="4" t="n">
        <v>0.77</v>
      </c>
      <c r="F131" s="4" t="n">
        <v>5</v>
      </c>
      <c r="G131" s="4" t="n">
        <v>0.001784</v>
      </c>
      <c r="H131" s="4" t="n">
        <v>4</v>
      </c>
      <c r="I131" s="4" t="n">
        <v>1</v>
      </c>
      <c r="J131" s="4" t="n">
        <v>13</v>
      </c>
      <c r="K131" s="4" t="n">
        <v>40936</v>
      </c>
      <c r="L131" s="4" t="n">
        <v>2</v>
      </c>
      <c r="M131" s="4" t="n">
        <v>112</v>
      </c>
      <c r="N131" s="4" t="n">
        <v>1</v>
      </c>
      <c r="O131" s="4" t="n">
        <v>0.07</v>
      </c>
      <c r="P131" s="4" t="n">
        <v>0.33</v>
      </c>
      <c r="Q131" s="4" t="n">
        <v>0.15</v>
      </c>
      <c r="R131" s="4" t="n">
        <v>1</v>
      </c>
    </row>
    <row r="132" customFormat="false" ht="12.8" hidden="false" customHeight="false" outlineLevel="0" collapsed="false">
      <c r="A132" s="5" t="s">
        <v>31</v>
      </c>
      <c r="B132" s="5" t="s">
        <v>19</v>
      </c>
      <c r="C132" s="5" t="s">
        <v>25</v>
      </c>
      <c r="D132" s="4" t="s">
        <v>18</v>
      </c>
      <c r="E132" s="4" t="n">
        <v>0.77</v>
      </c>
      <c r="F132" s="4" t="n">
        <v>3</v>
      </c>
      <c r="G132" s="4" t="n">
        <v>0.000272</v>
      </c>
      <c r="H132" s="4" t="n">
        <v>3</v>
      </c>
      <c r="I132" s="4" t="n">
        <v>0</v>
      </c>
      <c r="J132" s="4" t="n">
        <v>0</v>
      </c>
      <c r="K132" s="4" t="n">
        <v>40950</v>
      </c>
      <c r="L132" s="4" t="n">
        <v>3</v>
      </c>
      <c r="M132" s="4" t="n">
        <v>1000</v>
      </c>
      <c r="N132" s="4" t="n">
        <v>3.5</v>
      </c>
      <c r="O132" s="4" t="n">
        <v>0</v>
      </c>
      <c r="P132" s="4" t="n">
        <v>0</v>
      </c>
      <c r="Q132" s="4" t="n">
        <v>0</v>
      </c>
      <c r="R132" s="4" t="n">
        <v>3.5</v>
      </c>
    </row>
    <row r="133" customFormat="false" ht="12.8" hidden="false" customHeight="false" outlineLevel="0" collapsed="false">
      <c r="A133" s="5" t="s">
        <v>31</v>
      </c>
      <c r="B133" s="5" t="s">
        <v>19</v>
      </c>
      <c r="C133" s="5" t="s">
        <v>25</v>
      </c>
      <c r="D133" s="4" t="s">
        <v>20</v>
      </c>
      <c r="E133" s="4" t="n">
        <v>0.77</v>
      </c>
      <c r="F133" s="4" t="n">
        <v>3</v>
      </c>
      <c r="G133" s="4" t="n">
        <v>0.000294</v>
      </c>
      <c r="H133" s="4" t="n">
        <v>4</v>
      </c>
      <c r="I133" s="4" t="n">
        <v>0</v>
      </c>
      <c r="J133" s="4" t="n">
        <v>6</v>
      </c>
      <c r="K133" s="4" t="n">
        <v>40944</v>
      </c>
      <c r="L133" s="4" t="n">
        <v>3</v>
      </c>
      <c r="M133" s="4" t="n">
        <v>1000</v>
      </c>
      <c r="N133" s="4" t="n">
        <v>3.5</v>
      </c>
      <c r="O133" s="4" t="n">
        <v>0</v>
      </c>
      <c r="P133" s="4" t="n">
        <v>0</v>
      </c>
      <c r="Q133" s="4" t="n">
        <v>0</v>
      </c>
      <c r="R133" s="4" t="n">
        <v>3.5</v>
      </c>
    </row>
    <row r="134" customFormat="false" ht="12.8" hidden="false" customHeight="false" outlineLevel="0" collapsed="false">
      <c r="A134" s="5" t="s">
        <v>31</v>
      </c>
      <c r="B134" s="5" t="s">
        <v>19</v>
      </c>
      <c r="C134" s="5" t="s">
        <v>25</v>
      </c>
      <c r="D134" s="4" t="s">
        <v>21</v>
      </c>
      <c r="E134" s="4" t="n">
        <v>0.78</v>
      </c>
      <c r="F134" s="4" t="n">
        <v>1</v>
      </c>
      <c r="G134" s="4" t="n">
        <v>0.00035</v>
      </c>
      <c r="H134" s="4" t="n">
        <v>1</v>
      </c>
      <c r="I134" s="4" t="n">
        <v>0</v>
      </c>
      <c r="J134" s="4" t="n">
        <v>1</v>
      </c>
      <c r="K134" s="4" t="n">
        <v>40949</v>
      </c>
      <c r="L134" s="4" t="n">
        <v>3</v>
      </c>
      <c r="M134" s="4" t="n">
        <v>1000</v>
      </c>
      <c r="N134" s="4" t="n">
        <v>3.5</v>
      </c>
      <c r="O134" s="4" t="n">
        <v>0</v>
      </c>
      <c r="P134" s="4" t="n">
        <v>0</v>
      </c>
      <c r="Q134" s="4" t="n">
        <v>0</v>
      </c>
      <c r="R134" s="4" t="n">
        <v>3.5</v>
      </c>
    </row>
    <row r="135" customFormat="false" ht="12.8" hidden="false" customHeight="false" outlineLevel="0" collapsed="false">
      <c r="A135" s="5" t="s">
        <v>31</v>
      </c>
      <c r="B135" s="5" t="s">
        <v>19</v>
      </c>
      <c r="C135" s="5" t="s">
        <v>25</v>
      </c>
      <c r="D135" s="4" t="s">
        <v>22</v>
      </c>
      <c r="E135" s="4" t="n">
        <v>0.76</v>
      </c>
      <c r="F135" s="4" t="n">
        <v>5</v>
      </c>
      <c r="G135" s="4" t="n">
        <v>0.000177</v>
      </c>
      <c r="H135" s="4" t="n">
        <v>2</v>
      </c>
      <c r="I135" s="4" t="n">
        <v>0</v>
      </c>
      <c r="J135" s="4" t="n">
        <v>4</v>
      </c>
      <c r="K135" s="4" t="n">
        <v>40946</v>
      </c>
      <c r="L135" s="4" t="n">
        <v>3</v>
      </c>
      <c r="M135" s="4" t="n">
        <v>1000</v>
      </c>
      <c r="N135" s="4" t="n">
        <v>3.5</v>
      </c>
      <c r="O135" s="4" t="n">
        <v>0</v>
      </c>
      <c r="P135" s="4" t="n">
        <v>0</v>
      </c>
      <c r="Q135" s="4" t="n">
        <v>0</v>
      </c>
      <c r="R135" s="4" t="n">
        <v>3.5</v>
      </c>
    </row>
    <row r="136" customFormat="false" ht="12.8" hidden="false" customHeight="false" outlineLevel="0" collapsed="false">
      <c r="A136" s="5" t="s">
        <v>31</v>
      </c>
      <c r="B136" s="5" t="s">
        <v>19</v>
      </c>
      <c r="C136" s="5" t="s">
        <v>25</v>
      </c>
      <c r="D136" s="6" t="s">
        <v>23</v>
      </c>
      <c r="E136" s="4" t="n">
        <v>0.77</v>
      </c>
      <c r="F136" s="4" t="n">
        <v>3</v>
      </c>
      <c r="G136" s="4" t="n">
        <v>0.000499</v>
      </c>
      <c r="H136" s="4" t="n">
        <v>5</v>
      </c>
      <c r="I136" s="4" t="n">
        <v>1</v>
      </c>
      <c r="J136" s="4" t="n">
        <v>13</v>
      </c>
      <c r="K136" s="4" t="n">
        <v>40936</v>
      </c>
      <c r="L136" s="4" t="n">
        <v>2</v>
      </c>
      <c r="M136" s="4" t="n">
        <v>112</v>
      </c>
      <c r="N136" s="4" t="n">
        <v>1</v>
      </c>
      <c r="O136" s="4" t="n">
        <v>0.07</v>
      </c>
      <c r="P136" s="4" t="n">
        <v>0.33</v>
      </c>
      <c r="Q136" s="4" t="n">
        <v>0.15</v>
      </c>
      <c r="R136" s="4" t="n">
        <v>1</v>
      </c>
    </row>
    <row r="137" customFormat="false" ht="12.8" hidden="false" customHeight="false" outlineLevel="0" collapsed="false">
      <c r="A137" s="5" t="s">
        <v>31</v>
      </c>
      <c r="B137" s="5" t="s">
        <v>26</v>
      </c>
      <c r="C137" s="5" t="s">
        <v>17</v>
      </c>
      <c r="D137" s="4" t="s">
        <v>18</v>
      </c>
      <c r="E137" s="4" t="n">
        <v>0.77</v>
      </c>
      <c r="F137" s="4" t="n">
        <v>1.5</v>
      </c>
      <c r="G137" s="4" t="n">
        <v>0.000539</v>
      </c>
      <c r="H137" s="4" t="n">
        <v>5</v>
      </c>
      <c r="I137" s="4" t="n">
        <v>0</v>
      </c>
      <c r="J137" s="4" t="n">
        <v>1</v>
      </c>
      <c r="K137" s="4" t="n">
        <v>40949</v>
      </c>
      <c r="L137" s="4" t="n">
        <v>3</v>
      </c>
      <c r="M137" s="4" t="n">
        <v>1000</v>
      </c>
      <c r="N137" s="4" t="n">
        <v>4</v>
      </c>
      <c r="O137" s="4" t="n">
        <v>0</v>
      </c>
      <c r="P137" s="4" t="n">
        <v>0</v>
      </c>
      <c r="Q137" s="4" t="n">
        <v>0</v>
      </c>
      <c r="R137" s="4" t="n">
        <v>4</v>
      </c>
    </row>
    <row r="138" customFormat="false" ht="12.8" hidden="false" customHeight="false" outlineLevel="0" collapsed="false">
      <c r="A138" s="5" t="s">
        <v>31</v>
      </c>
      <c r="B138" s="5" t="s">
        <v>27</v>
      </c>
      <c r="C138" s="5" t="s">
        <v>17</v>
      </c>
      <c r="D138" s="4" t="s">
        <v>20</v>
      </c>
      <c r="E138" s="4" t="n">
        <v>0.72</v>
      </c>
      <c r="F138" s="4" t="n">
        <v>5</v>
      </c>
      <c r="G138" s="4" t="n">
        <v>0.00033</v>
      </c>
      <c r="H138" s="4" t="n">
        <v>1</v>
      </c>
      <c r="I138" s="4" t="n">
        <v>22</v>
      </c>
      <c r="J138" s="4" t="n">
        <v>102</v>
      </c>
      <c r="K138" s="4" t="n">
        <v>40826</v>
      </c>
      <c r="L138" s="4" t="n">
        <v>0</v>
      </c>
      <c r="M138" s="4" t="n">
        <v>455.91</v>
      </c>
      <c r="N138" s="4" t="n">
        <v>2</v>
      </c>
      <c r="O138" s="4" t="n">
        <v>0.18</v>
      </c>
      <c r="P138" s="4" t="n">
        <v>1</v>
      </c>
      <c r="Q138" s="4" t="n">
        <v>0.42</v>
      </c>
      <c r="R138" s="4" t="n">
        <v>1</v>
      </c>
    </row>
    <row r="139" customFormat="false" ht="12.8" hidden="false" customHeight="false" outlineLevel="0" collapsed="false">
      <c r="A139" s="5" t="s">
        <v>31</v>
      </c>
      <c r="B139" s="5" t="s">
        <v>27</v>
      </c>
      <c r="C139" s="5" t="s">
        <v>17</v>
      </c>
      <c r="D139" s="4" t="s">
        <v>21</v>
      </c>
      <c r="E139" s="4" t="n">
        <v>0.77</v>
      </c>
      <c r="F139" s="4" t="n">
        <v>1.5</v>
      </c>
      <c r="G139" s="4" t="n">
        <v>0.00094</v>
      </c>
      <c r="H139" s="4" t="n">
        <v>3</v>
      </c>
      <c r="I139" s="4" t="n">
        <v>0</v>
      </c>
      <c r="J139" s="4" t="n">
        <v>1</v>
      </c>
      <c r="K139" s="4" t="n">
        <v>40949</v>
      </c>
      <c r="L139" s="4" t="n">
        <v>3</v>
      </c>
      <c r="M139" s="4" t="n">
        <v>1000</v>
      </c>
      <c r="N139" s="4" t="n">
        <v>4</v>
      </c>
      <c r="O139" s="4" t="n">
        <v>0</v>
      </c>
      <c r="P139" s="4" t="n">
        <v>0</v>
      </c>
      <c r="Q139" s="4" t="n">
        <v>0</v>
      </c>
      <c r="R139" s="4" t="n">
        <v>4</v>
      </c>
    </row>
    <row r="140" customFormat="false" ht="12.8" hidden="false" customHeight="false" outlineLevel="0" collapsed="false">
      <c r="A140" s="5" t="s">
        <v>31</v>
      </c>
      <c r="B140" s="5" t="s">
        <v>27</v>
      </c>
      <c r="C140" s="5" t="s">
        <v>17</v>
      </c>
      <c r="D140" s="4" t="s">
        <v>22</v>
      </c>
      <c r="E140" s="4" t="n">
        <v>0.74</v>
      </c>
      <c r="F140" s="4" t="n">
        <v>3</v>
      </c>
      <c r="G140" s="4" t="n">
        <v>0.000277</v>
      </c>
      <c r="H140" s="4" t="n">
        <v>4</v>
      </c>
      <c r="I140" s="4" t="n">
        <v>0</v>
      </c>
      <c r="J140" s="4" t="n">
        <v>12</v>
      </c>
      <c r="K140" s="4" t="n">
        <v>40938</v>
      </c>
      <c r="L140" s="4" t="n">
        <v>3</v>
      </c>
      <c r="M140" s="4" t="n">
        <v>1000</v>
      </c>
      <c r="N140" s="4" t="n">
        <v>4</v>
      </c>
      <c r="O140" s="4" t="n">
        <v>0</v>
      </c>
      <c r="P140" s="4" t="n">
        <v>0</v>
      </c>
      <c r="Q140" s="4" t="n">
        <v>0</v>
      </c>
      <c r="R140" s="4" t="n">
        <v>4</v>
      </c>
    </row>
    <row r="141" customFormat="false" ht="12.8" hidden="false" customHeight="false" outlineLevel="0" collapsed="false">
      <c r="A141" s="5" t="s">
        <v>31</v>
      </c>
      <c r="B141" s="5" t="s">
        <v>27</v>
      </c>
      <c r="C141" s="5" t="s">
        <v>17</v>
      </c>
      <c r="D141" s="6" t="s">
        <v>23</v>
      </c>
      <c r="E141" s="4" t="n">
        <v>0.73</v>
      </c>
      <c r="F141" s="4" t="n">
        <v>4</v>
      </c>
      <c r="G141" s="4" t="n">
        <v>0.00062</v>
      </c>
      <c r="H141" s="4" t="n">
        <v>2</v>
      </c>
      <c r="I141" s="4" t="n">
        <v>2</v>
      </c>
      <c r="J141" s="4" t="n">
        <v>12</v>
      </c>
      <c r="K141" s="4" t="n">
        <v>40936</v>
      </c>
      <c r="L141" s="4" t="n">
        <v>1</v>
      </c>
      <c r="M141" s="4" t="n">
        <v>362</v>
      </c>
      <c r="N141" s="4" t="n">
        <v>1</v>
      </c>
      <c r="O141" s="4" t="n">
        <v>0.14</v>
      </c>
      <c r="P141" s="4" t="n">
        <v>0.67</v>
      </c>
      <c r="Q141" s="4" t="n">
        <v>0.31</v>
      </c>
      <c r="R141" s="4" t="n">
        <v>2</v>
      </c>
    </row>
    <row r="142" customFormat="false" ht="12.8" hidden="false" customHeight="false" outlineLevel="0" collapsed="false">
      <c r="A142" s="5" t="s">
        <v>31</v>
      </c>
      <c r="B142" s="5" t="s">
        <v>27</v>
      </c>
      <c r="C142" s="5" t="s">
        <v>24</v>
      </c>
      <c r="D142" s="4" t="s">
        <v>18</v>
      </c>
      <c r="E142" s="4" t="n">
        <v>0.78</v>
      </c>
      <c r="F142" s="4" t="n">
        <v>2.5</v>
      </c>
      <c r="G142" s="4" t="n">
        <v>0.001524</v>
      </c>
      <c r="H142" s="4" t="n">
        <v>5</v>
      </c>
      <c r="I142" s="4" t="n">
        <v>0</v>
      </c>
      <c r="J142" s="4" t="n">
        <v>0</v>
      </c>
      <c r="K142" s="4" t="n">
        <v>40950</v>
      </c>
      <c r="L142" s="4" t="n">
        <v>3</v>
      </c>
      <c r="M142" s="4" t="n">
        <v>1000</v>
      </c>
      <c r="N142" s="4" t="n">
        <v>3.5</v>
      </c>
      <c r="O142" s="4" t="n">
        <v>0</v>
      </c>
      <c r="P142" s="4" t="n">
        <v>0</v>
      </c>
      <c r="Q142" s="4" t="n">
        <v>0</v>
      </c>
      <c r="R142" s="4" t="n">
        <v>3.5</v>
      </c>
    </row>
    <row r="143" customFormat="false" ht="12.8" hidden="false" customHeight="false" outlineLevel="0" collapsed="false">
      <c r="A143" s="5" t="s">
        <v>31</v>
      </c>
      <c r="B143" s="5" t="s">
        <v>27</v>
      </c>
      <c r="C143" s="5" t="s">
        <v>24</v>
      </c>
      <c r="D143" s="4" t="s">
        <v>20</v>
      </c>
      <c r="E143" s="4" t="n">
        <v>0.78</v>
      </c>
      <c r="F143" s="4" t="n">
        <v>2.5</v>
      </c>
      <c r="G143" s="4" t="n">
        <v>0.001067</v>
      </c>
      <c r="H143" s="4" t="n">
        <v>2</v>
      </c>
      <c r="I143" s="4" t="n">
        <v>0</v>
      </c>
      <c r="J143" s="4" t="n">
        <v>12</v>
      </c>
      <c r="K143" s="4" t="n">
        <v>40938</v>
      </c>
      <c r="L143" s="4" t="n">
        <v>3</v>
      </c>
      <c r="M143" s="4" t="n">
        <v>1000</v>
      </c>
      <c r="N143" s="4" t="n">
        <v>3.5</v>
      </c>
      <c r="O143" s="4" t="n">
        <v>0</v>
      </c>
      <c r="P143" s="4" t="n">
        <v>0</v>
      </c>
      <c r="Q143" s="4" t="n">
        <v>0</v>
      </c>
      <c r="R143" s="4" t="n">
        <v>3.5</v>
      </c>
    </row>
    <row r="144" customFormat="false" ht="12.8" hidden="false" customHeight="false" outlineLevel="0" collapsed="false">
      <c r="A144" s="5" t="s">
        <v>31</v>
      </c>
      <c r="B144" s="5" t="s">
        <v>27</v>
      </c>
      <c r="C144" s="5" t="s">
        <v>24</v>
      </c>
      <c r="D144" s="4" t="s">
        <v>21</v>
      </c>
      <c r="E144" s="4" t="n">
        <v>0.78</v>
      </c>
      <c r="F144" s="4" t="n">
        <v>2.5</v>
      </c>
      <c r="G144" s="4" t="n">
        <v>0.00539</v>
      </c>
      <c r="H144" s="4" t="n">
        <v>1</v>
      </c>
      <c r="I144" s="4" t="n">
        <v>0</v>
      </c>
      <c r="J144" s="4" t="n">
        <v>0</v>
      </c>
      <c r="K144" s="4" t="n">
        <v>40950</v>
      </c>
      <c r="L144" s="4" t="n">
        <v>3</v>
      </c>
      <c r="M144" s="4" t="n">
        <v>1000</v>
      </c>
      <c r="N144" s="4" t="n">
        <v>3.5</v>
      </c>
      <c r="O144" s="4" t="n">
        <v>0</v>
      </c>
      <c r="P144" s="4" t="n">
        <v>0</v>
      </c>
      <c r="Q144" s="4" t="n">
        <v>0</v>
      </c>
      <c r="R144" s="4" t="n">
        <v>3.5</v>
      </c>
    </row>
    <row r="145" customFormat="false" ht="12.8" hidden="false" customHeight="false" outlineLevel="0" collapsed="false">
      <c r="A145" s="5" t="s">
        <v>31</v>
      </c>
      <c r="B145" s="5" t="s">
        <v>27</v>
      </c>
      <c r="C145" s="5" t="s">
        <v>24</v>
      </c>
      <c r="D145" s="4" t="s">
        <v>22</v>
      </c>
      <c r="E145" s="4" t="n">
        <v>0.78</v>
      </c>
      <c r="F145" s="4" t="n">
        <v>2.5</v>
      </c>
      <c r="G145" s="4" t="n">
        <v>0.001196</v>
      </c>
      <c r="H145" s="4" t="n">
        <v>3</v>
      </c>
      <c r="I145" s="4" t="n">
        <v>0</v>
      </c>
      <c r="J145" s="4" t="n">
        <v>1</v>
      </c>
      <c r="K145" s="4" t="n">
        <v>40949</v>
      </c>
      <c r="L145" s="4" t="n">
        <v>3</v>
      </c>
      <c r="M145" s="4" t="n">
        <v>1000</v>
      </c>
      <c r="N145" s="4" t="n">
        <v>3.5</v>
      </c>
      <c r="O145" s="4" t="n">
        <v>0</v>
      </c>
      <c r="P145" s="4" t="n">
        <v>0</v>
      </c>
      <c r="Q145" s="4" t="n">
        <v>0</v>
      </c>
      <c r="R145" s="4" t="n">
        <v>3.5</v>
      </c>
    </row>
    <row r="146" customFormat="false" ht="12.8" hidden="false" customHeight="false" outlineLevel="0" collapsed="false">
      <c r="A146" s="5" t="s">
        <v>31</v>
      </c>
      <c r="B146" s="5" t="s">
        <v>27</v>
      </c>
      <c r="C146" s="5" t="s">
        <v>24</v>
      </c>
      <c r="D146" s="6" t="s">
        <v>23</v>
      </c>
      <c r="E146" s="4" t="n">
        <v>0.77</v>
      </c>
      <c r="F146" s="4" t="n">
        <v>5</v>
      </c>
      <c r="G146" s="4" t="n">
        <v>0.001371</v>
      </c>
      <c r="H146" s="4" t="n">
        <v>4</v>
      </c>
      <c r="I146" s="4" t="n">
        <v>2</v>
      </c>
      <c r="J146" s="4" t="n">
        <v>12</v>
      </c>
      <c r="K146" s="4" t="n">
        <v>40936</v>
      </c>
      <c r="L146" s="4" t="n">
        <v>1</v>
      </c>
      <c r="M146" s="4" t="n">
        <v>362</v>
      </c>
      <c r="N146" s="4" t="n">
        <v>1</v>
      </c>
      <c r="O146" s="4" t="n">
        <v>0.14</v>
      </c>
      <c r="P146" s="4" t="n">
        <v>0.67</v>
      </c>
      <c r="Q146" s="4" t="n">
        <v>0.31</v>
      </c>
      <c r="R146" s="4" t="n">
        <v>1</v>
      </c>
    </row>
    <row r="147" customFormat="false" ht="12.8" hidden="false" customHeight="false" outlineLevel="0" collapsed="false">
      <c r="A147" s="5" t="s">
        <v>31</v>
      </c>
      <c r="B147" s="5" t="s">
        <v>27</v>
      </c>
      <c r="C147" s="5" t="s">
        <v>25</v>
      </c>
      <c r="D147" s="4" t="s">
        <v>18</v>
      </c>
      <c r="E147" s="4" t="n">
        <v>0.77</v>
      </c>
      <c r="F147" s="4" t="n">
        <v>3</v>
      </c>
      <c r="G147" s="4" t="n">
        <v>0.000129</v>
      </c>
      <c r="H147" s="4" t="n">
        <v>2</v>
      </c>
      <c r="I147" s="4" t="n">
        <v>0</v>
      </c>
      <c r="J147" s="4" t="n">
        <v>0</v>
      </c>
      <c r="K147" s="4" t="n">
        <v>40950</v>
      </c>
      <c r="L147" s="4" t="n">
        <v>3</v>
      </c>
      <c r="M147" s="4" t="n">
        <v>1000</v>
      </c>
      <c r="N147" s="4" t="n">
        <v>3.5</v>
      </c>
      <c r="O147" s="4" t="n">
        <v>0</v>
      </c>
      <c r="P147" s="4" t="n">
        <v>0</v>
      </c>
      <c r="Q147" s="4" t="n">
        <v>0</v>
      </c>
      <c r="R147" s="4" t="n">
        <v>3.5</v>
      </c>
    </row>
    <row r="148" customFormat="false" ht="12.8" hidden="false" customHeight="false" outlineLevel="0" collapsed="false">
      <c r="A148" s="5" t="s">
        <v>31</v>
      </c>
      <c r="B148" s="5" t="s">
        <v>27</v>
      </c>
      <c r="C148" s="5" t="s">
        <v>25</v>
      </c>
      <c r="D148" s="4" t="s">
        <v>20</v>
      </c>
      <c r="E148" s="4" t="n">
        <v>0.77</v>
      </c>
      <c r="F148" s="4" t="n">
        <v>3</v>
      </c>
      <c r="G148" s="4" t="n">
        <v>0.000235</v>
      </c>
      <c r="H148" s="4" t="n">
        <v>4</v>
      </c>
      <c r="I148" s="4" t="n">
        <v>0</v>
      </c>
      <c r="J148" s="4" t="n">
        <v>6</v>
      </c>
      <c r="K148" s="4" t="n">
        <v>40944</v>
      </c>
      <c r="L148" s="4" t="n">
        <v>3</v>
      </c>
      <c r="M148" s="4" t="n">
        <v>1000</v>
      </c>
      <c r="N148" s="4" t="n">
        <v>3.5</v>
      </c>
      <c r="O148" s="4" t="n">
        <v>0</v>
      </c>
      <c r="P148" s="4" t="n">
        <v>0</v>
      </c>
      <c r="Q148" s="4" t="n">
        <v>0</v>
      </c>
      <c r="R148" s="4" t="n">
        <v>3.5</v>
      </c>
    </row>
    <row r="149" customFormat="false" ht="12.8" hidden="false" customHeight="false" outlineLevel="0" collapsed="false">
      <c r="A149" s="5" t="s">
        <v>31</v>
      </c>
      <c r="B149" s="5" t="s">
        <v>27</v>
      </c>
      <c r="C149" s="5" t="s">
        <v>25</v>
      </c>
      <c r="D149" s="4" t="s">
        <v>21</v>
      </c>
      <c r="E149" s="4" t="n">
        <v>0.78</v>
      </c>
      <c r="F149" s="4" t="n">
        <v>1</v>
      </c>
      <c r="G149" s="4" t="n">
        <v>0.00042</v>
      </c>
      <c r="H149" s="4" t="n">
        <v>1</v>
      </c>
      <c r="I149" s="4" t="n">
        <v>0</v>
      </c>
      <c r="J149" s="4" t="n">
        <v>1</v>
      </c>
      <c r="K149" s="4" t="n">
        <v>40949</v>
      </c>
      <c r="L149" s="4" t="n">
        <v>3</v>
      </c>
      <c r="M149" s="4" t="n">
        <v>1000</v>
      </c>
      <c r="N149" s="4" t="n">
        <v>3.5</v>
      </c>
      <c r="O149" s="4" t="n">
        <v>0</v>
      </c>
      <c r="P149" s="4" t="n">
        <v>0</v>
      </c>
      <c r="Q149" s="4" t="n">
        <v>0</v>
      </c>
      <c r="R149" s="4" t="n">
        <v>3.5</v>
      </c>
    </row>
    <row r="150" customFormat="false" ht="12.8" hidden="false" customHeight="false" outlineLevel="0" collapsed="false">
      <c r="A150" s="5" t="s">
        <v>31</v>
      </c>
      <c r="B150" s="5" t="s">
        <v>27</v>
      </c>
      <c r="C150" s="5" t="s">
        <v>25</v>
      </c>
      <c r="D150" s="4" t="s">
        <v>22</v>
      </c>
      <c r="E150" s="4" t="n">
        <v>0.76</v>
      </c>
      <c r="F150" s="4" t="n">
        <v>5</v>
      </c>
      <c r="G150" s="4" t="n">
        <v>0.000137</v>
      </c>
      <c r="H150" s="4" t="n">
        <v>3</v>
      </c>
      <c r="I150" s="4" t="n">
        <v>0</v>
      </c>
      <c r="J150" s="4" t="n">
        <v>4</v>
      </c>
      <c r="K150" s="4" t="n">
        <v>40946</v>
      </c>
      <c r="L150" s="4" t="n">
        <v>3</v>
      </c>
      <c r="M150" s="4" t="n">
        <v>1000</v>
      </c>
      <c r="N150" s="4" t="n">
        <v>3.5</v>
      </c>
      <c r="O150" s="4" t="n">
        <v>0</v>
      </c>
      <c r="P150" s="4" t="n">
        <v>0</v>
      </c>
      <c r="Q150" s="4" t="n">
        <v>0</v>
      </c>
      <c r="R150" s="4" t="n">
        <v>3.5</v>
      </c>
    </row>
    <row r="151" customFormat="false" ht="12.8" hidden="false" customHeight="false" outlineLevel="0" collapsed="false">
      <c r="A151" s="5" t="s">
        <v>31</v>
      </c>
      <c r="B151" s="5" t="s">
        <v>27</v>
      </c>
      <c r="C151" s="5" t="s">
        <v>25</v>
      </c>
      <c r="D151" s="6" t="s">
        <v>23</v>
      </c>
      <c r="E151" s="4" t="n">
        <v>0.77</v>
      </c>
      <c r="F151" s="4" t="n">
        <v>3</v>
      </c>
      <c r="G151" s="4" t="n">
        <v>0.000424</v>
      </c>
      <c r="H151" s="4" t="n">
        <v>5</v>
      </c>
      <c r="I151" s="4" t="n">
        <v>2</v>
      </c>
      <c r="J151" s="4" t="n">
        <v>12</v>
      </c>
      <c r="K151" s="4" t="n">
        <v>40936</v>
      </c>
      <c r="L151" s="4" t="n">
        <v>1</v>
      </c>
      <c r="M151" s="4" t="n">
        <v>362</v>
      </c>
      <c r="N151" s="4" t="n">
        <v>1</v>
      </c>
      <c r="O151" s="4" t="n">
        <v>0.14</v>
      </c>
      <c r="P151" s="4" t="n">
        <v>0.67</v>
      </c>
      <c r="Q151" s="4" t="n">
        <v>0.31</v>
      </c>
      <c r="R151" s="4" t="n">
        <v>1</v>
      </c>
    </row>
    <row r="154" customFormat="false" ht="15" hidden="false" customHeight="false" outlineLevel="0" collapsed="false">
      <c r="D154" s="7" t="s">
        <v>32</v>
      </c>
      <c r="E154" s="3" t="s">
        <v>4</v>
      </c>
      <c r="F154" s="3" t="s">
        <v>6</v>
      </c>
      <c r="G154" s="3" t="s">
        <v>11</v>
      </c>
      <c r="H154" s="3" t="s">
        <v>14</v>
      </c>
    </row>
    <row r="155" customFormat="false" ht="12.8" hidden="false" customHeight="false" outlineLevel="0" collapsed="false">
      <c r="D155" s="4" t="s">
        <v>18</v>
      </c>
      <c r="E155" s="8" t="n">
        <f aca="false">SUM(F2,F7,F12,F17,F22,F27,F32,F37,F42,F47,F52,F57,F62,F67,F72,F77,F82,F87,F92,F97,F102,F107,F112,F117,F122,F127,F132,F137,F142,F147)/30</f>
        <v>2.85</v>
      </c>
      <c r="F155" s="8" t="n">
        <f aca="false">SUM(H2,H7,H12,H17,H22,H27,H32,H37,H42,H47,H52,H57,H62,H67,H72,H77,H82,H87,H92,H97,H102,H107,H112,H117,H122,H127,H132,H137,H142,H147)/30</f>
        <v>3.6</v>
      </c>
      <c r="G155" s="8" t="n">
        <f aca="false">SUM(N2,N7,N12,N17,N22,N28,N32,N37,N42,N47,N52,N57,N62,N67,N72,N77,N82,N87,N92,N97,N102,N112,N117,N122,N127,N132,N137,N142,N147)/30</f>
        <v>3.91666666666667</v>
      </c>
      <c r="H155" s="8" t="n">
        <f aca="false">SUM(R2,R7,R12,R17,R22,R27,R32,R37,R42,R47,R52,R57,R62,R67,R72,R77,R82,R87,R92,R97,R102,R107,R112,R117,R122,R127,R132,R137,R142,R147)/30</f>
        <v>4.05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customFormat="false" ht="12.8" hidden="false" customHeight="false" outlineLevel="0" collapsed="false">
      <c r="D156" s="4" t="s">
        <v>20</v>
      </c>
      <c r="E156" s="8" t="n">
        <f aca="false">SUM(F3,F8,F13,F18,F23,F28,F33,F38,F43,F48,F53,F58,F63,F68,F73,F78,F83,F88,F93,F98,F103,F108,F113,F118,F123,F128,F133,F138,F143,F148)/30</f>
        <v>3.81666666666667</v>
      </c>
      <c r="F156" s="8" t="n">
        <f aca="false">SUM(H3,H8,H13,H18,H23,H28,H33,H38,H43,H48,H53,H58,H63,H68,H73,H78,H83,H88,H93,H98,H103,H108,H113,H118,H123,H128,H133,H138,H143,H148)/30</f>
        <v>2.21666666666667</v>
      </c>
      <c r="G156" s="8" t="n">
        <f aca="false">SUM(N3,N8,N13,N18,N23,N29,N33,N38,N43,N48,N53,N58,N63,N68,N73,N78,N83,N88,N93,N98,N103,N113,N118,N123,N128,N133,N138,N143,N148)/30</f>
        <v>2.83333333333333</v>
      </c>
      <c r="H156" s="8" t="n">
        <f aca="false">SUM(R3,R8,R13,R18,R23,R28,R33,R38,R43,R48,R53,R58,R63,R68,R73,R78,R83,R88,R93,R98,R103,R108,R113,R118,R123,R128,R133,R138,R143,R148)/30</f>
        <v>3.16666666666667</v>
      </c>
    </row>
    <row r="157" customFormat="false" ht="12.8" hidden="false" customHeight="false" outlineLevel="0" collapsed="false">
      <c r="D157" s="4" t="s">
        <v>21</v>
      </c>
      <c r="E157" s="8" t="n">
        <f aca="false">SUM(F4,F9,F14,F19,F24,F29,F34,F39,F44,F49,F54,F59,F64,F69,F74,F79,F84,F89,F94,F99,F104,F109,F114,F119,F124,F129,F134,F139,F144,F149)/30</f>
        <v>1.98333333333333</v>
      </c>
      <c r="F157" s="8" t="n">
        <f aca="false">SUM(H4,H9,H14,H19,H24,H29,H34,H39,H44,H49,H54,H59,H64,H69,H74,H79,H84,H89,H94,H99,H104,H109,H114,H119,H124,H129,H134,H139,H144,H149)/30</f>
        <v>3.13333333333333</v>
      </c>
      <c r="G157" s="8" t="n">
        <f aca="false">SUM(N4,N9,N14,N19,N24,N30,N34,N39,N44,N49,N54,N59,N64,N69,N74,N79,N84,N89,N94,N99,N104,N114,N119,N124,N129,N134,N139,N144,N149)/30</f>
        <v>2.5</v>
      </c>
      <c r="H157" s="8" t="n">
        <f aca="false">SUM(R4,R9,R14,R19,R24,R29,R34,R39,R44,R49,R54,R59,R64,R69,R74,R79,R84,R89,R94,R99,R104,R109,R114,R119,R124,R129,R134,R139,R144,R149)/30</f>
        <v>2.5</v>
      </c>
    </row>
    <row r="158" customFormat="false" ht="12.8" hidden="false" customHeight="false" outlineLevel="0" collapsed="false">
      <c r="D158" s="4" t="s">
        <v>22</v>
      </c>
      <c r="E158" s="8" t="n">
        <f aca="false">SUM(F5,F10,F15,F20,F25,F30,F35,F40,F45,F50,F55,F60,F65,F70,F75,F80,F85,F90,F95,F100,F105,F110,F115,F120,F125,F130,F135,F140,F145,F150)/30</f>
        <v>3.51666666666667</v>
      </c>
      <c r="F158" s="8" t="n">
        <f aca="false">SUM(H5,H10,H15,H20,H25,H30,H35,H40,H45,H50,H55,H60,H65,H70,H75,H80,H85,H90,H95,H100,H105,H110,H115,H120,H125,H130,H135,H140,H145,H150)/30</f>
        <v>2.4</v>
      </c>
      <c r="G158" s="8" t="n">
        <f aca="false">SUM(N5,N10,N15,N20,N25,N31,N35,N40,N45,N50,N55,N60,N65,N70,N75,N80,N85,N90,N95,N100,N105,N115,N120,N125,N130,N135,N140,N145,N150)/30</f>
        <v>3.61666666666667</v>
      </c>
      <c r="H158" s="8" t="n">
        <f aca="false">SUM(R5,R10,R15,R20,R25,R30,R35,R40,R45,R50,R55,R60,R65,R70,R75,R80,R85,R90,R95,R100,R105,R110,R115,R120,R125,R130,R135,R140,R145,R150)/30</f>
        <v>3.63333333333333</v>
      </c>
    </row>
    <row r="159" customFormat="false" ht="12.8" hidden="false" customHeight="false" outlineLevel="0" collapsed="false">
      <c r="D159" s="6" t="s">
        <v>23</v>
      </c>
      <c r="E159" s="10" t="n">
        <f aca="false">SUM(F6,F11,F16,F21,F26,F31,F36,F41,F46,F51,F56,F61,F66,F71,F76,F81,F86,F91,F96,F101,F106,F111,F116,F121,F126,F131,F136,F141,F146,F151)/30</f>
        <v>2.73333333333333</v>
      </c>
      <c r="F159" s="10" t="n">
        <f aca="false">SUM(H6,H11,H16,H21,H26,H31,H36,H41,H46,H51,H56,H61,H66,H71,H76,H81,H86,H91,H96,H101,H106,H111,H116,H121,H126,H131,H136,H141,H146,H151)/30</f>
        <v>3.65</v>
      </c>
      <c r="G159" s="10" t="n">
        <f aca="false">SUM(N6,N11,N16,N21,N26,N32,N36,N41,N46,N51,N56,N61,N66,N71,N76,N81,N86,N91,N96,N101,N106,N116,N121,N126,N131,N136,N141,N146,N151)/30</f>
        <v>1.63333333333333</v>
      </c>
      <c r="H159" s="10" t="n">
        <f aca="false">SUM(R6,R11,R16,R21,R26,R31,R36,R41,R46,R51,R56,R61,R66,R71,R76,R81,R86,R91,R96,R101,R106,R111,R116,R121,R126,R131,R136,R141,R146,R151)/30</f>
        <v>1.65</v>
      </c>
    </row>
    <row r="160" customFormat="false" ht="12.8" hidden="false" customHeight="false" outlineLevel="0" collapsed="false">
      <c r="E160" s="2" t="n">
        <v>2</v>
      </c>
      <c r="F160" s="2" t="n">
        <v>5</v>
      </c>
      <c r="G160" s="2" t="n">
        <v>1</v>
      </c>
      <c r="H160" s="2" t="n">
        <v>1</v>
      </c>
    </row>
    <row r="163" customFormat="false" ht="15" hidden="false" customHeight="false" outlineLevel="0" collapsed="false">
      <c r="D163" s="11" t="s">
        <v>33</v>
      </c>
      <c r="E163" s="3" t="s">
        <v>4</v>
      </c>
      <c r="F163" s="3" t="s">
        <v>6</v>
      </c>
      <c r="G163" s="3" t="s">
        <v>11</v>
      </c>
      <c r="H163" s="3" t="s">
        <v>14</v>
      </c>
    </row>
    <row r="164" customFormat="false" ht="12.8" hidden="false" customHeight="false" outlineLevel="0" collapsed="false">
      <c r="D164" s="4" t="s">
        <v>18</v>
      </c>
      <c r="E164" s="12" t="n">
        <f aca="false">SUM(E2,E7,E12,E17,E22,E27,E32,E37,E42,E47,E52,E57,E62,E67,E72,E77,E82,E87,E92,E97,E102,E107,E112,E117,E122,E127,E132,E137,E142,E147)/30</f>
        <v>0.814</v>
      </c>
      <c r="F164" s="13" t="n">
        <f aca="false">SUM(G2,G7,G12,G17,G22,G27,G32,G37,G42,G47,G52,G57,G62,G67,G72,G77,G82,G87,G92,G97,G102,G107,G112,G117,G122,G127,G132,G142,G147)/30</f>
        <v>0.000859233333333333</v>
      </c>
      <c r="G164" s="14" t="n">
        <f aca="false">AVERAGE(M2,M7,M12,M17,M22,M27,M32,M37,M42,M47,M52,M57,M62,M67,M72,M77,M82,M87,M92,M97,M102,M107,M112,M117,M122,M127,M132,M137,M142,M147)</f>
        <v>1000</v>
      </c>
      <c r="H164" s="14" t="n">
        <f aca="false">AVERAGE(Q2,Q7,Q12,Q17,Q22,Q27,Q32,Q37,Q42,Q47,Q52,Q57,Q62,Q67,Q72,Q77,Q82,Q87,Q92,Q97,Q102,Q107,Q112,Q117,Q122,Q127,Q132,Q137,Q142,Q147)</f>
        <v>0</v>
      </c>
    </row>
    <row r="165" customFormat="false" ht="12.8" hidden="false" customHeight="false" outlineLevel="0" collapsed="false">
      <c r="D165" s="4" t="s">
        <v>20</v>
      </c>
      <c r="E165" s="12" t="n">
        <f aca="false">SUM(E3,E8,E13,E18,E23,E28,E33,E38,E43,E48,E53,E58,E63,E68,E73,E78,E83,E88,E93,E98,E103,E108,E113,E118,E123,E128,E133,E138,E143,E148)/30</f>
        <v>0.793333333333333</v>
      </c>
      <c r="F165" s="13" t="n">
        <f aca="false">SUM(G3,G8,G13,G18,G23,G28,G33,G38,G43,G48,G53,G58,G63,G68,G73,G78,G83,G88,G93,G98,G103,G108,G113,G118,G123,G128,G133,G143,G148)/30</f>
        <v>0.0004808</v>
      </c>
      <c r="G165" s="14" t="n">
        <f aca="false">AVERAGE(M3,M8,M13,M18,M23,M28,M33,M38,M43,M48,M53,M58,M63,M68,M73,M78,M83,M88,M93,M98,M103,M108,M113,M118,M123,M128,M133,M138,M143,M148)</f>
        <v>651.223333333333</v>
      </c>
      <c r="H165" s="12" t="n">
        <f aca="false">AVERAGE(Q3,Q8,Q13,Q18,Q23,Q28,Q33,Q38,Q43,Q48,Q53,Q58,Q63,Q68,Q73,Q78,Q83,Q88,Q93,Q98,Q103,Q108,Q113,Q118,Q123,Q128,Q133,Q138,Q143,Q148)</f>
        <v>0.092</v>
      </c>
    </row>
    <row r="166" customFormat="false" ht="12.8" hidden="false" customHeight="false" outlineLevel="0" collapsed="false">
      <c r="D166" s="4" t="s">
        <v>21</v>
      </c>
      <c r="E166" s="12" t="n">
        <f aca="false">SUM(E4,E9,E14,E19,E24,E29,E34,E39,E44,E49,E54,E59,E64,E69,E74,E79,E84,E89,E94,E99,E104,E109,E114,E119,E124,E129,E134,E139,E144,E149)/30</f>
        <v>0.841</v>
      </c>
      <c r="F166" s="13" t="n">
        <f aca="false">SUM(G4,G9,G14,G19,G24,G29,G34,G39,G44,G49,G54,G59,G64,G69,G74,G79,G84,G89,G94,G99,G104,G109,G114,G119,G124,G129,G134,G144,G149)/30</f>
        <v>0.0009301</v>
      </c>
      <c r="G166" s="14" t="n">
        <f aca="false">AVERAGE(M4,M9,M14,M19,M24,M29,M34,M39,M44,M49,M54,M59,M64,M69,M74,M79,M84,M89,M94,M99,M104,M109,M114,M119,M124,M129,M134,M139,M144,M149)</f>
        <v>558.289</v>
      </c>
      <c r="H166" s="12" t="n">
        <f aca="false">AVERAGE(Q4,Q9,Q14,Q19,Q24,Q29,Q34,Q39,Q44,Q49,Q54,Q59,Q64,Q69,Q74,Q79,Q84,Q89,Q94,Q99,Q104,Q109,Q114,Q119,Q124,Q129,Q134,Q139,Q144,Q149)</f>
        <v>0.286333333333333</v>
      </c>
    </row>
    <row r="167" customFormat="false" ht="12.8" hidden="false" customHeight="false" outlineLevel="0" collapsed="false">
      <c r="D167" s="4" t="s">
        <v>22</v>
      </c>
      <c r="E167" s="12" t="n">
        <f aca="false">SUM(E5,E10,E15,E20,E25,E30,E35,E40,E45,E50,E55,E60,E65,E70,E75,E80,E85,E90,E95,E100,E105,E110,E115,E120,E125,E130,E135,E140,E145,E150)/30</f>
        <v>0.805333333333333</v>
      </c>
      <c r="F167" s="13" t="n">
        <f aca="false">SUM(G5,G10,G15,G20,G25,G30,G35,G40,G45,G50,G55,G60,G65,G70,G75,G80,G85,G90,G95,G100,G105,G110,G115,G120,G125,G130,G135,G145,G150)/30</f>
        <v>0.0006605</v>
      </c>
      <c r="G167" s="14" t="n">
        <f aca="false">AVERAGE(M5,M10,M15,M20,M25,M30,M35,M40,M45,M50,M55,M60,M65,M70,M75,M80,M85,M90,M95,M100,M105,M110,M115,M120,M125,M130,M135,M140,M145,M150)</f>
        <v>891.7</v>
      </c>
      <c r="H167" s="12" t="n">
        <f aca="false">AVERAGE(Q5,Q10,Q15,Q20,Q25,Q30,Q35,Q40,Q45,Q50,Q55,Q60,Q65,Q70,Q75,Q80,Q85,Q90,Q95,Q100,Q105,Q110,Q115,Q120,Q125,Q130,Q135,Q140,Q145,Q150)</f>
        <v>0.0716666666666667</v>
      </c>
    </row>
    <row r="168" customFormat="false" ht="12.8" hidden="false" customHeight="false" outlineLevel="0" collapsed="false">
      <c r="D168" s="6" t="s">
        <v>23</v>
      </c>
      <c r="E168" s="15" t="n">
        <f aca="false">SUM(E6,E11,E16,E21,E26,E31,E36,E41,E46,E51,E56,E61,E66,E71,E76,E81,E86,E91,E96,E101,E106,E111,E116,E121,E126,E131,E136,E141,E146,E151)/30</f>
        <v>0.830333333333333</v>
      </c>
      <c r="F168" s="16" t="n">
        <f aca="false">SUM(G6,G11,G16,G21,G26,G31,G36,G41,G46,G51,G56,G61,G66,G71,G76,G81,G86,G91,G96,G101,G106,G111,G116,G121,G126,G131,G136,G146,G151)/30</f>
        <v>0.00133306666666667</v>
      </c>
      <c r="G168" s="10" t="n">
        <f aca="false">AVERAGE(M6,M11,M16,M21,M26,M31,M36,M41,M46,M51,M56,M61,M66,M71,M76,M81,M86,M91,M96,M101,M106,M111,M116,M121,M126,M131,M136,M141,M146,M151)</f>
        <v>332.37</v>
      </c>
      <c r="H168" s="15" t="n">
        <f aca="false">AVERAGE(Q6,Q11,Q16,Q21,Q26,Q31,Q36,Q41,Q46,Q51,Q56,Q61,Q66,Q71,Q76,Q81,Q86,Q91,Q96,Q101,Q106,Q111,Q116,Q121,Q126,Q131,Q136,Q141,Q146,Q151)</f>
        <v>0.395</v>
      </c>
    </row>
  </sheetData>
  <mergeCells count="45">
    <mergeCell ref="A2:A31"/>
    <mergeCell ref="B2:B16"/>
    <mergeCell ref="C2:C6"/>
    <mergeCell ref="C7:C11"/>
    <mergeCell ref="C12:C16"/>
    <mergeCell ref="B17:B31"/>
    <mergeCell ref="C17:C21"/>
    <mergeCell ref="C22:C26"/>
    <mergeCell ref="C27:C31"/>
    <mergeCell ref="A32:A61"/>
    <mergeCell ref="B32:B46"/>
    <mergeCell ref="C32:C36"/>
    <mergeCell ref="C37:C41"/>
    <mergeCell ref="C42:C46"/>
    <mergeCell ref="B47:B61"/>
    <mergeCell ref="C47:C51"/>
    <mergeCell ref="C52:C56"/>
    <mergeCell ref="C57:C61"/>
    <mergeCell ref="A62:A91"/>
    <mergeCell ref="B62:B76"/>
    <mergeCell ref="C62:C66"/>
    <mergeCell ref="C67:C71"/>
    <mergeCell ref="C72:C76"/>
    <mergeCell ref="B77:B91"/>
    <mergeCell ref="C77:C81"/>
    <mergeCell ref="C82:C86"/>
    <mergeCell ref="C87:C91"/>
    <mergeCell ref="A92:A121"/>
    <mergeCell ref="B92:B106"/>
    <mergeCell ref="C92:C96"/>
    <mergeCell ref="C97:C101"/>
    <mergeCell ref="C102:C106"/>
    <mergeCell ref="B107:B121"/>
    <mergeCell ref="C107:C111"/>
    <mergeCell ref="C112:C116"/>
    <mergeCell ref="C117:C121"/>
    <mergeCell ref="A122:A151"/>
    <mergeCell ref="B122:B136"/>
    <mergeCell ref="C122:C126"/>
    <mergeCell ref="C127:C131"/>
    <mergeCell ref="C132:C136"/>
    <mergeCell ref="B137:B151"/>
    <mergeCell ref="C137:C141"/>
    <mergeCell ref="C142:C146"/>
    <mergeCell ref="C147:C1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8"/>
  <sheetViews>
    <sheetView showFormulas="false" showGridLines="true" showRowColHeaders="true" showZeros="true" rightToLeft="false" tabSelected="false" showOutlineSymbols="true" defaultGridColor="true" view="normal" topLeftCell="A145" colorId="64" zoomScale="120" zoomScaleNormal="120" zoomScalePageLayoutView="100" workbookViewId="0">
      <selection pane="topLeft" activeCell="D163" activeCellId="0" sqref="D163"/>
    </sheetView>
  </sheetViews>
  <sheetFormatPr defaultRowHeight="12.8" zeroHeight="false" outlineLevelRow="0" outlineLevelCol="0"/>
  <cols>
    <col collapsed="false" customWidth="true" hidden="false" outlineLevel="0" max="1" min="1" style="1" width="13.08"/>
    <col collapsed="false" customWidth="true" hidden="false" outlineLevel="0" max="2" min="2" style="1" width="7.54"/>
    <col collapsed="false" customWidth="true" hidden="false" outlineLevel="0" max="3" min="3" style="1" width="12.56"/>
    <col collapsed="false" customWidth="true" hidden="false" outlineLevel="0" max="4" min="4" style="2" width="24.22"/>
    <col collapsed="false" customWidth="true" hidden="false" outlineLevel="0" max="5" min="5" style="2" width="12.04"/>
    <col collapsed="false" customWidth="true" hidden="false" outlineLevel="0" max="6" min="6" style="2" width="15.05"/>
    <col collapsed="false" customWidth="true" hidden="false" outlineLevel="0" max="7" min="7" style="2" width="15.15"/>
    <col collapsed="false" customWidth="true" hidden="false" outlineLevel="0" max="8" min="8" style="2" width="8.45"/>
    <col collapsed="false" customWidth="true" hidden="false" outlineLevel="0" max="9" min="9" style="2" width="3.93"/>
    <col collapsed="false" customWidth="true" hidden="false" outlineLevel="0" max="10" min="10" style="2" width="4.48"/>
    <col collapsed="false" customWidth="true" hidden="false" outlineLevel="0" max="11" min="11" style="2" width="6.42"/>
    <col collapsed="false" customWidth="true" hidden="false" outlineLevel="0" max="12" min="12" style="2" width="3.93"/>
    <col collapsed="false" customWidth="true" hidden="false" outlineLevel="0" max="13" min="13" style="2" width="11.11"/>
    <col collapsed="false" customWidth="true" hidden="false" outlineLevel="0" max="14" min="14" style="2" width="9.26"/>
    <col collapsed="false" customWidth="true" hidden="false" outlineLevel="0" max="15" min="15" style="2" width="12.63"/>
    <col collapsed="false" customWidth="true" hidden="false" outlineLevel="0" max="16" min="16" style="2" width="8.91"/>
    <col collapsed="false" customWidth="true" hidden="false" outlineLevel="0" max="17" min="17" style="2" width="7.76"/>
    <col collapsed="false" customWidth="false" hidden="false" outlineLevel="0" max="1025" min="18" style="2" width="11.52"/>
  </cols>
  <sheetData>
    <row r="1" s="1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5</v>
      </c>
      <c r="O1" s="3" t="s">
        <v>12</v>
      </c>
      <c r="P1" s="3" t="s">
        <v>13</v>
      </c>
      <c r="Q1" s="3" t="s">
        <v>14</v>
      </c>
      <c r="R1" s="4" t="s">
        <v>5</v>
      </c>
    </row>
    <row r="2" customFormat="false" ht="12.8" hidden="false" customHeight="false" outlineLevel="0" collapsed="false">
      <c r="A2" s="5" t="s">
        <v>15</v>
      </c>
      <c r="B2" s="5" t="s">
        <v>16</v>
      </c>
      <c r="C2" s="5" t="s">
        <v>17</v>
      </c>
      <c r="D2" s="4" t="s">
        <v>18</v>
      </c>
      <c r="E2" s="14" t="n">
        <v>0.85</v>
      </c>
      <c r="F2" s="4" t="n">
        <v>3</v>
      </c>
      <c r="G2" s="4" t="n">
        <v>5E-005</v>
      </c>
      <c r="H2" s="4" t="n">
        <v>5</v>
      </c>
      <c r="I2" s="4" t="n">
        <v>0</v>
      </c>
      <c r="J2" s="4" t="n">
        <v>3</v>
      </c>
      <c r="K2" s="4" t="n">
        <v>40947</v>
      </c>
      <c r="L2" s="4" t="n">
        <v>3</v>
      </c>
      <c r="M2" s="4" t="n">
        <v>1000</v>
      </c>
      <c r="N2" s="4" t="n">
        <v>4</v>
      </c>
      <c r="O2" s="4" t="n">
        <v>0</v>
      </c>
      <c r="P2" s="4" t="n">
        <v>0</v>
      </c>
      <c r="Q2" s="4" t="n">
        <v>0</v>
      </c>
      <c r="R2" s="4" t="n">
        <v>4</v>
      </c>
    </row>
    <row r="3" customFormat="false" ht="12.8" hidden="false" customHeight="false" outlineLevel="0" collapsed="false">
      <c r="A3" s="5" t="s">
        <v>15</v>
      </c>
      <c r="B3" s="5" t="s">
        <v>19</v>
      </c>
      <c r="C3" s="5" t="s">
        <v>17</v>
      </c>
      <c r="D3" s="4" t="s">
        <v>20</v>
      </c>
      <c r="E3" s="14" t="n">
        <v>0.8</v>
      </c>
      <c r="F3" s="4" t="n">
        <v>5</v>
      </c>
      <c r="G3" s="17" t="n">
        <v>7.1E-005</v>
      </c>
      <c r="H3" s="4" t="n">
        <v>4</v>
      </c>
      <c r="I3" s="4" t="n">
        <v>1</v>
      </c>
      <c r="J3" s="4" t="n">
        <v>38</v>
      </c>
      <c r="K3" s="4" t="n">
        <v>40911</v>
      </c>
      <c r="L3" s="4" t="n">
        <v>2</v>
      </c>
      <c r="M3" s="4" t="n">
        <v>7</v>
      </c>
      <c r="N3" s="4" t="n">
        <v>1</v>
      </c>
      <c r="O3" s="4" t="n">
        <v>0.03</v>
      </c>
      <c r="P3" s="4" t="n">
        <v>0.33</v>
      </c>
      <c r="Q3" s="4" t="n">
        <v>0.09</v>
      </c>
      <c r="R3" s="4" t="n">
        <v>2</v>
      </c>
    </row>
    <row r="4" customFormat="false" ht="12.8" hidden="false" customHeight="false" outlineLevel="0" collapsed="false">
      <c r="A4" s="5" t="s">
        <v>15</v>
      </c>
      <c r="B4" s="5" t="s">
        <v>19</v>
      </c>
      <c r="C4" s="5" t="s">
        <v>17</v>
      </c>
      <c r="D4" s="4" t="s">
        <v>21</v>
      </c>
      <c r="E4" s="14" t="n">
        <v>0.91</v>
      </c>
      <c r="F4" s="4" t="n">
        <v>2</v>
      </c>
      <c r="G4" s="17" t="n">
        <v>6.3E-005</v>
      </c>
      <c r="H4" s="4" t="n">
        <v>3</v>
      </c>
      <c r="I4" s="4" t="n">
        <v>0</v>
      </c>
      <c r="J4" s="4" t="n">
        <v>6</v>
      </c>
      <c r="K4" s="4" t="n">
        <v>40944</v>
      </c>
      <c r="L4" s="4" t="n">
        <v>3</v>
      </c>
      <c r="M4" s="4" t="n">
        <v>1000</v>
      </c>
      <c r="N4" s="4" t="n">
        <v>4</v>
      </c>
      <c r="O4" s="4" t="n">
        <v>0</v>
      </c>
      <c r="P4" s="4" t="n">
        <v>0</v>
      </c>
      <c r="Q4" s="4" t="n">
        <v>0</v>
      </c>
      <c r="R4" s="4" t="n">
        <v>4</v>
      </c>
    </row>
    <row r="5" customFormat="false" ht="12.8" hidden="false" customHeight="false" outlineLevel="0" collapsed="false">
      <c r="A5" s="5" t="s">
        <v>15</v>
      </c>
      <c r="B5" s="5" t="s">
        <v>19</v>
      </c>
      <c r="C5" s="5" t="s">
        <v>17</v>
      </c>
      <c r="D5" s="4" t="s">
        <v>22</v>
      </c>
      <c r="E5" s="14" t="n">
        <v>0.84</v>
      </c>
      <c r="F5" s="4" t="n">
        <v>4</v>
      </c>
      <c r="G5" s="17" t="n">
        <v>4.3E-005</v>
      </c>
      <c r="H5" s="4" t="n">
        <v>1</v>
      </c>
      <c r="I5" s="4" t="n">
        <v>0</v>
      </c>
      <c r="J5" s="4" t="n">
        <v>4</v>
      </c>
      <c r="K5" s="4" t="n">
        <v>40946</v>
      </c>
      <c r="L5" s="4" t="n">
        <v>3</v>
      </c>
      <c r="M5" s="4" t="n">
        <v>1000</v>
      </c>
      <c r="N5" s="4" t="n">
        <v>4</v>
      </c>
      <c r="O5" s="4" t="n">
        <v>0</v>
      </c>
      <c r="P5" s="4" t="n">
        <v>0</v>
      </c>
      <c r="Q5" s="4" t="n">
        <v>0</v>
      </c>
      <c r="R5" s="4" t="n">
        <v>4</v>
      </c>
    </row>
    <row r="6" customFormat="false" ht="12.8" hidden="false" customHeight="false" outlineLevel="0" collapsed="false">
      <c r="A6" s="5" t="s">
        <v>15</v>
      </c>
      <c r="B6" s="5" t="s">
        <v>19</v>
      </c>
      <c r="C6" s="5" t="s">
        <v>17</v>
      </c>
      <c r="D6" s="6" t="s">
        <v>23</v>
      </c>
      <c r="E6" s="14" t="n">
        <v>0.92</v>
      </c>
      <c r="F6" s="4" t="n">
        <v>1</v>
      </c>
      <c r="G6" s="17" t="n">
        <v>6.1E-005</v>
      </c>
      <c r="H6" s="4" t="n">
        <v>2</v>
      </c>
      <c r="I6" s="4" t="n">
        <v>1</v>
      </c>
      <c r="J6" s="4" t="n">
        <v>2</v>
      </c>
      <c r="K6" s="4" t="n">
        <v>40947</v>
      </c>
      <c r="L6" s="4" t="n">
        <v>2</v>
      </c>
      <c r="M6" s="4" t="n">
        <v>32</v>
      </c>
      <c r="N6" s="4" t="n">
        <v>2</v>
      </c>
      <c r="O6" s="4" t="n">
        <v>0.33</v>
      </c>
      <c r="P6" s="4" t="n">
        <v>0.33</v>
      </c>
      <c r="Q6" s="4" t="n">
        <v>0.33</v>
      </c>
      <c r="R6" s="4" t="n">
        <v>1</v>
      </c>
    </row>
    <row r="7" customFormat="false" ht="12.8" hidden="false" customHeight="false" outlineLevel="0" collapsed="false">
      <c r="A7" s="5" t="s">
        <v>15</v>
      </c>
      <c r="B7" s="5" t="s">
        <v>19</v>
      </c>
      <c r="C7" s="5" t="s">
        <v>24</v>
      </c>
      <c r="D7" s="4" t="s">
        <v>18</v>
      </c>
      <c r="E7" s="14" t="n">
        <v>0.97</v>
      </c>
      <c r="F7" s="4" t="n">
        <v>2.5</v>
      </c>
      <c r="G7" s="17" t="n">
        <v>0.000306</v>
      </c>
      <c r="H7" s="4" t="n">
        <v>3</v>
      </c>
      <c r="I7" s="4" t="n">
        <v>0</v>
      </c>
      <c r="J7" s="4" t="n">
        <v>5</v>
      </c>
      <c r="K7" s="4" t="n">
        <v>40945</v>
      </c>
      <c r="L7" s="4" t="n">
        <v>3</v>
      </c>
      <c r="M7" s="4" t="n">
        <v>1000</v>
      </c>
      <c r="N7" s="4" t="n">
        <v>4.5</v>
      </c>
      <c r="O7" s="4" t="n">
        <v>0</v>
      </c>
      <c r="P7" s="4" t="n">
        <v>0</v>
      </c>
      <c r="Q7" s="4" t="n">
        <v>0</v>
      </c>
      <c r="R7" s="4" t="n">
        <v>4.5</v>
      </c>
    </row>
    <row r="8" customFormat="false" ht="12.8" hidden="false" customHeight="false" outlineLevel="0" collapsed="false">
      <c r="A8" s="5" t="s">
        <v>15</v>
      </c>
      <c r="B8" s="5" t="s">
        <v>19</v>
      </c>
      <c r="C8" s="5" t="s">
        <v>24</v>
      </c>
      <c r="D8" s="4" t="s">
        <v>20</v>
      </c>
      <c r="E8" s="14" t="n">
        <v>0.94</v>
      </c>
      <c r="F8" s="4" t="n">
        <v>5</v>
      </c>
      <c r="G8" s="17" t="n">
        <v>0.000521</v>
      </c>
      <c r="H8" s="4" t="n">
        <v>5</v>
      </c>
      <c r="I8" s="4" t="n">
        <v>2</v>
      </c>
      <c r="J8" s="4" t="n">
        <v>137</v>
      </c>
      <c r="K8" s="4" t="n">
        <v>40811</v>
      </c>
      <c r="L8" s="4" t="n">
        <v>1</v>
      </c>
      <c r="M8" s="4" t="n">
        <v>108</v>
      </c>
      <c r="N8" s="4" t="n">
        <v>3</v>
      </c>
      <c r="O8" s="4" t="n">
        <v>0.01</v>
      </c>
      <c r="P8" s="4" t="n">
        <v>0.67</v>
      </c>
      <c r="Q8" s="4" t="n">
        <v>0.1</v>
      </c>
      <c r="R8" s="4" t="n">
        <v>3</v>
      </c>
    </row>
    <row r="9" customFormat="false" ht="12.8" hidden="false" customHeight="false" outlineLevel="0" collapsed="false">
      <c r="A9" s="5" t="s">
        <v>15</v>
      </c>
      <c r="B9" s="5" t="s">
        <v>19</v>
      </c>
      <c r="C9" s="5" t="s">
        <v>24</v>
      </c>
      <c r="D9" s="4" t="s">
        <v>21</v>
      </c>
      <c r="E9" s="14" t="n">
        <v>0.97</v>
      </c>
      <c r="F9" s="4" t="n">
        <v>2.5</v>
      </c>
      <c r="G9" s="17" t="n">
        <v>0.000177</v>
      </c>
      <c r="H9" s="4" t="n">
        <v>1</v>
      </c>
      <c r="I9" s="4" t="n">
        <v>1</v>
      </c>
      <c r="J9" s="4" t="n">
        <v>2</v>
      </c>
      <c r="K9" s="4" t="n">
        <v>40947</v>
      </c>
      <c r="L9" s="4" t="n">
        <v>2</v>
      </c>
      <c r="M9" s="4" t="n">
        <v>50</v>
      </c>
      <c r="N9" s="4" t="n">
        <v>2</v>
      </c>
      <c r="O9" s="4" t="n">
        <v>0.33</v>
      </c>
      <c r="P9" s="4" t="n">
        <v>0.33</v>
      </c>
      <c r="Q9" s="4" t="n">
        <v>0.33</v>
      </c>
      <c r="R9" s="4" t="n">
        <v>1.5</v>
      </c>
    </row>
    <row r="10" customFormat="false" ht="12.8" hidden="false" customHeight="false" outlineLevel="0" collapsed="false">
      <c r="A10" s="5" t="s">
        <v>15</v>
      </c>
      <c r="B10" s="5" t="s">
        <v>19</v>
      </c>
      <c r="C10" s="5" t="s">
        <v>24</v>
      </c>
      <c r="D10" s="4" t="s">
        <v>22</v>
      </c>
      <c r="E10" s="14" t="n">
        <v>0.97</v>
      </c>
      <c r="F10" s="4" t="n">
        <v>2.5</v>
      </c>
      <c r="G10" s="17" t="n">
        <v>0.000209</v>
      </c>
      <c r="H10" s="4" t="n">
        <v>2</v>
      </c>
      <c r="I10" s="4" t="n">
        <v>0</v>
      </c>
      <c r="J10" s="4" t="n">
        <v>3</v>
      </c>
      <c r="K10" s="4" t="n">
        <v>40947</v>
      </c>
      <c r="L10" s="4" t="n">
        <v>3</v>
      </c>
      <c r="M10" s="4" t="n">
        <v>1000</v>
      </c>
      <c r="N10" s="4" t="n">
        <v>4.5</v>
      </c>
      <c r="O10" s="4" t="n">
        <v>0</v>
      </c>
      <c r="P10" s="4" t="n">
        <v>0</v>
      </c>
      <c r="Q10" s="4" t="n">
        <v>0</v>
      </c>
      <c r="R10" s="4" t="n">
        <v>4.5</v>
      </c>
    </row>
    <row r="11" customFormat="false" ht="12.8" hidden="false" customHeight="false" outlineLevel="0" collapsed="false">
      <c r="A11" s="5" t="s">
        <v>15</v>
      </c>
      <c r="B11" s="5" t="s">
        <v>19</v>
      </c>
      <c r="C11" s="5" t="s">
        <v>24</v>
      </c>
      <c r="D11" s="6" t="s">
        <v>23</v>
      </c>
      <c r="E11" s="14" t="n">
        <v>0.97</v>
      </c>
      <c r="F11" s="4" t="n">
        <v>2.5</v>
      </c>
      <c r="G11" s="17" t="n">
        <v>0.000339</v>
      </c>
      <c r="H11" s="4" t="n">
        <v>4</v>
      </c>
      <c r="I11" s="4" t="n">
        <v>1</v>
      </c>
      <c r="J11" s="4" t="n">
        <v>2</v>
      </c>
      <c r="K11" s="4" t="n">
        <v>40947</v>
      </c>
      <c r="L11" s="4" t="n">
        <v>2</v>
      </c>
      <c r="M11" s="4" t="n">
        <v>32</v>
      </c>
      <c r="N11" s="4" t="n">
        <v>1</v>
      </c>
      <c r="O11" s="4" t="n">
        <v>0.33</v>
      </c>
      <c r="P11" s="4" t="n">
        <v>0.33</v>
      </c>
      <c r="Q11" s="4" t="n">
        <v>0.33</v>
      </c>
      <c r="R11" s="4" t="n">
        <v>1.5</v>
      </c>
    </row>
    <row r="12" customFormat="false" ht="12.8" hidden="false" customHeight="false" outlineLevel="0" collapsed="false">
      <c r="A12" s="5" t="s">
        <v>15</v>
      </c>
      <c r="B12" s="5" t="s">
        <v>19</v>
      </c>
      <c r="C12" s="5" t="s">
        <v>25</v>
      </c>
      <c r="D12" s="4" t="s">
        <v>18</v>
      </c>
      <c r="E12" s="14" t="n">
        <v>0.79</v>
      </c>
      <c r="F12" s="4" t="n">
        <v>3</v>
      </c>
      <c r="G12" s="17" t="n">
        <v>6.2E-005</v>
      </c>
      <c r="H12" s="4" t="n">
        <v>2</v>
      </c>
      <c r="I12" s="4" t="n">
        <v>0</v>
      </c>
      <c r="J12" s="4" t="n">
        <v>3</v>
      </c>
      <c r="K12" s="4" t="n">
        <v>40947</v>
      </c>
      <c r="L12" s="4" t="n">
        <v>3</v>
      </c>
      <c r="M12" s="4" t="n">
        <v>1000</v>
      </c>
      <c r="N12" s="4" t="n">
        <v>4</v>
      </c>
      <c r="O12" s="4" t="n">
        <v>0</v>
      </c>
      <c r="P12" s="4" t="n">
        <v>0</v>
      </c>
      <c r="Q12" s="4" t="n">
        <v>0</v>
      </c>
      <c r="R12" s="4" t="n">
        <v>4</v>
      </c>
    </row>
    <row r="13" customFormat="false" ht="12.8" hidden="false" customHeight="false" outlineLevel="0" collapsed="false">
      <c r="A13" s="5" t="s">
        <v>15</v>
      </c>
      <c r="B13" s="5" t="s">
        <v>19</v>
      </c>
      <c r="C13" s="5" t="s">
        <v>25</v>
      </c>
      <c r="D13" s="4" t="s">
        <v>20</v>
      </c>
      <c r="E13" s="14" t="n">
        <v>0.77</v>
      </c>
      <c r="F13" s="4" t="n">
        <v>4</v>
      </c>
      <c r="G13" s="17" t="n">
        <v>0.00023</v>
      </c>
      <c r="H13" s="4" t="n">
        <v>5</v>
      </c>
      <c r="I13" s="4" t="n">
        <v>0</v>
      </c>
      <c r="J13" s="4" t="n">
        <v>16</v>
      </c>
      <c r="K13" s="4" t="n">
        <v>40934</v>
      </c>
      <c r="L13" s="4" t="n">
        <v>3</v>
      </c>
      <c r="M13" s="4" t="n">
        <v>1000</v>
      </c>
      <c r="N13" s="4" t="n">
        <v>4</v>
      </c>
      <c r="O13" s="4" t="n">
        <v>0</v>
      </c>
      <c r="P13" s="4" t="n">
        <v>0</v>
      </c>
      <c r="Q13" s="4" t="n">
        <v>0</v>
      </c>
      <c r="R13" s="4" t="n">
        <v>4</v>
      </c>
    </row>
    <row r="14" customFormat="false" ht="12.8" hidden="false" customHeight="false" outlineLevel="0" collapsed="false">
      <c r="A14" s="5" t="s">
        <v>15</v>
      </c>
      <c r="B14" s="5" t="s">
        <v>19</v>
      </c>
      <c r="C14" s="5" t="s">
        <v>25</v>
      </c>
      <c r="D14" s="4" t="s">
        <v>21</v>
      </c>
      <c r="E14" s="14" t="n">
        <v>0.88</v>
      </c>
      <c r="F14" s="4" t="n">
        <v>2</v>
      </c>
      <c r="G14" s="17" t="n">
        <v>0.000226</v>
      </c>
      <c r="H14" s="4" t="n">
        <v>4</v>
      </c>
      <c r="I14" s="4" t="n">
        <v>0</v>
      </c>
      <c r="J14" s="4" t="n">
        <v>3</v>
      </c>
      <c r="K14" s="4" t="n">
        <v>40947</v>
      </c>
      <c r="L14" s="4" t="n">
        <v>3</v>
      </c>
      <c r="M14" s="4" t="n">
        <v>1000</v>
      </c>
      <c r="N14" s="4" t="n">
        <v>4</v>
      </c>
      <c r="O14" s="4" t="n">
        <v>0</v>
      </c>
      <c r="P14" s="4" t="n">
        <v>0</v>
      </c>
      <c r="Q14" s="4" t="n">
        <v>0</v>
      </c>
      <c r="R14" s="4" t="n">
        <v>4</v>
      </c>
    </row>
    <row r="15" customFormat="false" ht="12.8" hidden="false" customHeight="false" outlineLevel="0" collapsed="false">
      <c r="A15" s="5" t="s">
        <v>15</v>
      </c>
      <c r="B15" s="5" t="s">
        <v>19</v>
      </c>
      <c r="C15" s="5" t="s">
        <v>25</v>
      </c>
      <c r="D15" s="4" t="s">
        <v>22</v>
      </c>
      <c r="E15" s="14" t="n">
        <v>0.76</v>
      </c>
      <c r="F15" s="4" t="n">
        <v>5</v>
      </c>
      <c r="G15" s="17" t="n">
        <v>0.000125</v>
      </c>
      <c r="H15" s="4" t="n">
        <v>3</v>
      </c>
      <c r="I15" s="4" t="n">
        <v>1</v>
      </c>
      <c r="J15" s="4" t="n">
        <v>0</v>
      </c>
      <c r="K15" s="4" t="n">
        <v>40949</v>
      </c>
      <c r="L15" s="4" t="n">
        <v>2</v>
      </c>
      <c r="M15" s="4" t="n">
        <v>137</v>
      </c>
      <c r="N15" s="4" t="n">
        <v>2</v>
      </c>
      <c r="O15" s="4" t="n">
        <v>1</v>
      </c>
      <c r="P15" s="4" t="n">
        <v>0.33</v>
      </c>
      <c r="Q15" s="4" t="n">
        <v>0.58</v>
      </c>
      <c r="R15" s="4" t="n">
        <v>2</v>
      </c>
    </row>
    <row r="16" customFormat="false" ht="12.8" hidden="false" customHeight="false" outlineLevel="0" collapsed="false">
      <c r="A16" s="5" t="s">
        <v>15</v>
      </c>
      <c r="B16" s="5" t="s">
        <v>19</v>
      </c>
      <c r="C16" s="5" t="s">
        <v>25</v>
      </c>
      <c r="D16" s="6" t="s">
        <v>23</v>
      </c>
      <c r="E16" s="14" t="n">
        <v>0.89</v>
      </c>
      <c r="F16" s="4" t="n">
        <v>1</v>
      </c>
      <c r="G16" s="17" t="n">
        <v>6.1E-005</v>
      </c>
      <c r="H16" s="4" t="n">
        <v>1</v>
      </c>
      <c r="I16" s="4" t="n">
        <v>1</v>
      </c>
      <c r="J16" s="4" t="n">
        <v>2</v>
      </c>
      <c r="K16" s="4" t="n">
        <v>40947</v>
      </c>
      <c r="L16" s="4" t="n">
        <v>2</v>
      </c>
      <c r="M16" s="4" t="n">
        <v>32</v>
      </c>
      <c r="N16" s="4" t="n">
        <v>1</v>
      </c>
      <c r="O16" s="4" t="n">
        <v>0.33</v>
      </c>
      <c r="P16" s="4" t="n">
        <v>0.33</v>
      </c>
      <c r="Q16" s="4" t="n">
        <v>0.33</v>
      </c>
      <c r="R16" s="4" t="n">
        <v>1</v>
      </c>
    </row>
    <row r="17" customFormat="false" ht="12.8" hidden="false" customHeight="false" outlineLevel="0" collapsed="false">
      <c r="A17" s="5" t="s">
        <v>15</v>
      </c>
      <c r="B17" s="5" t="s">
        <v>26</v>
      </c>
      <c r="C17" s="5" t="s">
        <v>17</v>
      </c>
      <c r="D17" s="4" t="s">
        <v>18</v>
      </c>
      <c r="E17" s="14" t="n">
        <v>0.84</v>
      </c>
      <c r="F17" s="4" t="n">
        <v>3.5</v>
      </c>
      <c r="G17" s="17" t="n">
        <v>6.6E-005</v>
      </c>
      <c r="H17" s="4" t="n">
        <v>2</v>
      </c>
      <c r="I17" s="4" t="n">
        <v>0</v>
      </c>
      <c r="J17" s="4" t="n">
        <v>5</v>
      </c>
      <c r="K17" s="4" t="n">
        <v>40945</v>
      </c>
      <c r="L17" s="4" t="n">
        <v>3</v>
      </c>
      <c r="M17" s="4" t="n">
        <v>1000</v>
      </c>
      <c r="N17" s="4" t="n">
        <v>4</v>
      </c>
      <c r="O17" s="4" t="n">
        <v>0</v>
      </c>
      <c r="P17" s="4" t="n">
        <v>0</v>
      </c>
      <c r="Q17" s="4" t="n">
        <v>0</v>
      </c>
      <c r="R17" s="4" t="n">
        <v>4</v>
      </c>
    </row>
    <row r="18" customFormat="false" ht="12.8" hidden="false" customHeight="false" outlineLevel="0" collapsed="false">
      <c r="A18" s="5" t="s">
        <v>15</v>
      </c>
      <c r="B18" s="5" t="s">
        <v>27</v>
      </c>
      <c r="C18" s="5" t="s">
        <v>17</v>
      </c>
      <c r="D18" s="4" t="s">
        <v>20</v>
      </c>
      <c r="E18" s="14" t="n">
        <v>0.78</v>
      </c>
      <c r="F18" s="4" t="n">
        <v>5</v>
      </c>
      <c r="G18" s="17" t="n">
        <v>0.000122</v>
      </c>
      <c r="H18" s="4" t="n">
        <v>4</v>
      </c>
      <c r="I18" s="4" t="n">
        <v>0</v>
      </c>
      <c r="J18" s="4" t="n">
        <v>58</v>
      </c>
      <c r="K18" s="4" t="n">
        <v>40892</v>
      </c>
      <c r="L18" s="4" t="n">
        <v>3</v>
      </c>
      <c r="M18" s="4" t="n">
        <v>1000</v>
      </c>
      <c r="N18" s="4" t="n">
        <v>4</v>
      </c>
      <c r="O18" s="4" t="n">
        <v>0</v>
      </c>
      <c r="P18" s="4" t="n">
        <v>0</v>
      </c>
      <c r="Q18" s="4" t="n">
        <v>0</v>
      </c>
      <c r="R18" s="4" t="n">
        <v>4</v>
      </c>
    </row>
    <row r="19" customFormat="false" ht="12.8" hidden="false" customHeight="false" outlineLevel="0" collapsed="false">
      <c r="A19" s="5" t="s">
        <v>15</v>
      </c>
      <c r="B19" s="5" t="s">
        <v>27</v>
      </c>
      <c r="C19" s="5" t="s">
        <v>17</v>
      </c>
      <c r="D19" s="4" t="s">
        <v>21</v>
      </c>
      <c r="E19" s="14" t="n">
        <v>0.89</v>
      </c>
      <c r="F19" s="4" t="n">
        <v>1</v>
      </c>
      <c r="G19" s="17" t="n">
        <v>8.7E-005</v>
      </c>
      <c r="H19" s="4" t="n">
        <v>3</v>
      </c>
      <c r="I19" s="4" t="n">
        <v>3</v>
      </c>
      <c r="J19" s="4" t="n">
        <v>6</v>
      </c>
      <c r="K19" s="4" t="n">
        <v>40941</v>
      </c>
      <c r="L19" s="4" t="n">
        <v>0</v>
      </c>
      <c r="M19" s="4" t="n">
        <v>338</v>
      </c>
      <c r="N19" s="4" t="n">
        <v>1</v>
      </c>
      <c r="O19" s="4" t="n">
        <v>0.33</v>
      </c>
      <c r="P19" s="4" t="n">
        <v>1</v>
      </c>
      <c r="Q19" s="4" t="n">
        <v>0.58</v>
      </c>
      <c r="R19" s="4" t="n">
        <v>2</v>
      </c>
    </row>
    <row r="20" customFormat="false" ht="12.8" hidden="false" customHeight="false" outlineLevel="0" collapsed="false">
      <c r="A20" s="5" t="s">
        <v>15</v>
      </c>
      <c r="B20" s="5" t="s">
        <v>27</v>
      </c>
      <c r="C20" s="5" t="s">
        <v>17</v>
      </c>
      <c r="D20" s="4" t="s">
        <v>22</v>
      </c>
      <c r="E20" s="14" t="n">
        <v>0.84</v>
      </c>
      <c r="F20" s="4" t="n">
        <v>3.5</v>
      </c>
      <c r="G20" s="17" t="n">
        <v>2.3E-005</v>
      </c>
      <c r="H20" s="4" t="n">
        <v>1</v>
      </c>
      <c r="I20" s="4" t="n">
        <v>0</v>
      </c>
      <c r="J20" s="4" t="n">
        <v>4</v>
      </c>
      <c r="K20" s="4" t="n">
        <v>40946</v>
      </c>
      <c r="L20" s="4" t="n">
        <v>3</v>
      </c>
      <c r="M20" s="4" t="n">
        <v>1000</v>
      </c>
      <c r="N20" s="4" t="n">
        <v>4</v>
      </c>
      <c r="O20" s="4" t="n">
        <v>0</v>
      </c>
      <c r="P20" s="4" t="n">
        <v>0</v>
      </c>
      <c r="Q20" s="4" t="n">
        <v>0</v>
      </c>
      <c r="R20" s="4" t="n">
        <v>4</v>
      </c>
    </row>
    <row r="21" customFormat="false" ht="12.8" hidden="false" customHeight="false" outlineLevel="0" collapsed="false">
      <c r="A21" s="5" t="s">
        <v>15</v>
      </c>
      <c r="B21" s="5" t="s">
        <v>27</v>
      </c>
      <c r="C21" s="5" t="s">
        <v>17</v>
      </c>
      <c r="D21" s="6" t="s">
        <v>23</v>
      </c>
      <c r="E21" s="14" t="n">
        <v>0.88</v>
      </c>
      <c r="F21" s="4" t="n">
        <v>2</v>
      </c>
      <c r="G21" s="17" t="n">
        <v>0.000164</v>
      </c>
      <c r="H21" s="4" t="n">
        <v>5</v>
      </c>
      <c r="I21" s="4" t="n">
        <v>4</v>
      </c>
      <c r="J21" s="4" t="n">
        <v>0</v>
      </c>
      <c r="K21" s="4" t="n">
        <v>40946</v>
      </c>
      <c r="L21" s="4" t="n">
        <v>0</v>
      </c>
      <c r="M21" s="4" t="n">
        <v>636</v>
      </c>
      <c r="N21" s="4" t="n">
        <v>2</v>
      </c>
      <c r="O21" s="4" t="n">
        <v>1</v>
      </c>
      <c r="P21" s="4" t="n">
        <v>1</v>
      </c>
      <c r="Q21" s="4" t="n">
        <v>1</v>
      </c>
      <c r="R21" s="4" t="n">
        <v>1</v>
      </c>
    </row>
    <row r="22" customFormat="false" ht="12.8" hidden="false" customHeight="false" outlineLevel="0" collapsed="false">
      <c r="A22" s="5" t="s">
        <v>15</v>
      </c>
      <c r="B22" s="5" t="s">
        <v>27</v>
      </c>
      <c r="C22" s="5" t="s">
        <v>24</v>
      </c>
      <c r="D22" s="4" t="s">
        <v>18</v>
      </c>
      <c r="E22" s="14" t="n">
        <v>0.95</v>
      </c>
      <c r="F22" s="4" t="n">
        <v>2</v>
      </c>
      <c r="G22" s="17" t="n">
        <v>0.000529</v>
      </c>
      <c r="H22" s="4" t="n">
        <v>5</v>
      </c>
      <c r="I22" s="4" t="n">
        <v>0</v>
      </c>
      <c r="J22" s="4" t="n">
        <v>1</v>
      </c>
      <c r="K22" s="4" t="n">
        <v>40949</v>
      </c>
      <c r="L22" s="4" t="n">
        <v>3</v>
      </c>
      <c r="M22" s="4" t="n">
        <v>1000</v>
      </c>
      <c r="N22" s="4" t="n">
        <v>4</v>
      </c>
      <c r="O22" s="4" t="n">
        <v>0</v>
      </c>
      <c r="P22" s="4" t="n">
        <v>0</v>
      </c>
      <c r="Q22" s="4" t="n">
        <v>0</v>
      </c>
      <c r="R22" s="4" t="n">
        <v>4</v>
      </c>
    </row>
    <row r="23" customFormat="false" ht="12.8" hidden="false" customHeight="false" outlineLevel="0" collapsed="false">
      <c r="A23" s="5" t="s">
        <v>15</v>
      </c>
      <c r="B23" s="5" t="s">
        <v>27</v>
      </c>
      <c r="C23" s="5" t="s">
        <v>24</v>
      </c>
      <c r="D23" s="4" t="s">
        <v>20</v>
      </c>
      <c r="E23" s="14" t="n">
        <v>0.93</v>
      </c>
      <c r="F23" s="4" t="n">
        <v>4.5</v>
      </c>
      <c r="G23" s="17" t="n">
        <v>0.000172</v>
      </c>
      <c r="H23" s="4" t="n">
        <v>1</v>
      </c>
      <c r="I23" s="4" t="n">
        <v>0</v>
      </c>
      <c r="J23" s="4" t="n">
        <v>127</v>
      </c>
      <c r="K23" s="4" t="n">
        <v>40823</v>
      </c>
      <c r="L23" s="4" t="n">
        <v>3</v>
      </c>
      <c r="M23" s="4" t="n">
        <v>1000</v>
      </c>
      <c r="N23" s="4" t="n">
        <v>4</v>
      </c>
      <c r="O23" s="4" t="n">
        <v>0</v>
      </c>
      <c r="P23" s="4" t="n">
        <v>0</v>
      </c>
      <c r="Q23" s="4" t="n">
        <v>0</v>
      </c>
      <c r="R23" s="4" t="n">
        <v>4</v>
      </c>
    </row>
    <row r="24" customFormat="false" ht="12.8" hidden="false" customHeight="false" outlineLevel="0" collapsed="false">
      <c r="A24" s="5" t="s">
        <v>15</v>
      </c>
      <c r="B24" s="5" t="s">
        <v>27</v>
      </c>
      <c r="C24" s="5" t="s">
        <v>24</v>
      </c>
      <c r="D24" s="4" t="s">
        <v>21</v>
      </c>
      <c r="E24" s="14" t="n">
        <v>0.94</v>
      </c>
      <c r="F24" s="4" t="n">
        <v>3</v>
      </c>
      <c r="G24" s="17" t="n">
        <v>0.000205</v>
      </c>
      <c r="H24" s="4" t="n">
        <v>2</v>
      </c>
      <c r="I24" s="4" t="n">
        <v>3</v>
      </c>
      <c r="J24" s="4" t="n">
        <v>4</v>
      </c>
      <c r="K24" s="4" t="n">
        <v>40943</v>
      </c>
      <c r="L24" s="4" t="n">
        <v>0</v>
      </c>
      <c r="M24" s="4" t="n">
        <v>199.33</v>
      </c>
      <c r="N24" s="4" t="n">
        <v>1</v>
      </c>
      <c r="O24" s="4" t="n">
        <v>0.43</v>
      </c>
      <c r="P24" s="4" t="n">
        <v>1</v>
      </c>
      <c r="Q24" s="4" t="n">
        <v>0.65</v>
      </c>
      <c r="R24" s="4" t="n">
        <v>2</v>
      </c>
    </row>
    <row r="25" customFormat="false" ht="12.8" hidden="false" customHeight="false" outlineLevel="0" collapsed="false">
      <c r="A25" s="5" t="s">
        <v>15</v>
      </c>
      <c r="B25" s="5" t="s">
        <v>27</v>
      </c>
      <c r="C25" s="5" t="s">
        <v>24</v>
      </c>
      <c r="D25" s="4" t="s">
        <v>22</v>
      </c>
      <c r="E25" s="14" t="n">
        <v>0.97</v>
      </c>
      <c r="F25" s="4" t="n">
        <v>1</v>
      </c>
      <c r="G25" s="17" t="n">
        <v>0.000215</v>
      </c>
      <c r="H25" s="4" t="n">
        <v>3</v>
      </c>
      <c r="I25" s="4" t="n">
        <v>0</v>
      </c>
      <c r="J25" s="4" t="n">
        <v>3</v>
      </c>
      <c r="K25" s="4" t="n">
        <v>40947</v>
      </c>
      <c r="L25" s="4" t="n">
        <v>3</v>
      </c>
      <c r="M25" s="4" t="n">
        <v>1000</v>
      </c>
      <c r="N25" s="4" t="n">
        <v>4</v>
      </c>
      <c r="O25" s="4" t="n">
        <v>0</v>
      </c>
      <c r="P25" s="4" t="n">
        <v>0</v>
      </c>
      <c r="Q25" s="4" t="n">
        <v>0</v>
      </c>
      <c r="R25" s="4" t="n">
        <v>4</v>
      </c>
    </row>
    <row r="26" customFormat="false" ht="12.8" hidden="false" customHeight="false" outlineLevel="0" collapsed="false">
      <c r="A26" s="5" t="s">
        <v>15</v>
      </c>
      <c r="B26" s="5" t="s">
        <v>27</v>
      </c>
      <c r="C26" s="5" t="s">
        <v>24</v>
      </c>
      <c r="D26" s="6" t="s">
        <v>23</v>
      </c>
      <c r="E26" s="14" t="n">
        <v>0.93</v>
      </c>
      <c r="F26" s="4" t="n">
        <v>4.5</v>
      </c>
      <c r="G26" s="17" t="n">
        <v>0.000452</v>
      </c>
      <c r="H26" s="4" t="n">
        <v>4</v>
      </c>
      <c r="I26" s="4" t="n">
        <v>4</v>
      </c>
      <c r="J26" s="4" t="n">
        <v>0</v>
      </c>
      <c r="K26" s="4" t="n">
        <v>40946</v>
      </c>
      <c r="L26" s="4" t="n">
        <v>0</v>
      </c>
      <c r="M26" s="4" t="n">
        <v>636</v>
      </c>
      <c r="N26" s="4" t="n">
        <v>2</v>
      </c>
      <c r="O26" s="4" t="n">
        <v>1</v>
      </c>
      <c r="P26" s="4" t="n">
        <v>1</v>
      </c>
      <c r="Q26" s="4" t="n">
        <v>1</v>
      </c>
      <c r="R26" s="4" t="n">
        <v>1</v>
      </c>
    </row>
    <row r="27" customFormat="false" ht="12.8" hidden="false" customHeight="false" outlineLevel="0" collapsed="false">
      <c r="A27" s="5" t="s">
        <v>15</v>
      </c>
      <c r="B27" s="5" t="s">
        <v>27</v>
      </c>
      <c r="C27" s="5" t="s">
        <v>25</v>
      </c>
      <c r="D27" s="4" t="s">
        <v>18</v>
      </c>
      <c r="E27" s="14" t="n">
        <v>0.77</v>
      </c>
      <c r="F27" s="4" t="n">
        <v>3</v>
      </c>
      <c r="G27" s="17" t="n">
        <v>0.00055</v>
      </c>
      <c r="H27" s="4" t="n">
        <v>4</v>
      </c>
      <c r="I27" s="4" t="n">
        <v>0</v>
      </c>
      <c r="J27" s="4" t="n">
        <v>3</v>
      </c>
      <c r="K27" s="4" t="n">
        <v>40947</v>
      </c>
      <c r="L27" s="4" t="n">
        <v>3</v>
      </c>
      <c r="M27" s="4" t="n">
        <v>1000</v>
      </c>
      <c r="N27" s="4" t="n">
        <v>4.5</v>
      </c>
      <c r="O27" s="4" t="n">
        <v>0</v>
      </c>
      <c r="P27" s="4" t="n">
        <v>0</v>
      </c>
      <c r="Q27" s="4" t="n">
        <v>0</v>
      </c>
      <c r="R27" s="4" t="n">
        <v>4.5</v>
      </c>
    </row>
    <row r="28" customFormat="false" ht="12.8" hidden="false" customHeight="false" outlineLevel="0" collapsed="false">
      <c r="A28" s="5" t="s">
        <v>15</v>
      </c>
      <c r="B28" s="5" t="s">
        <v>27</v>
      </c>
      <c r="C28" s="5" t="s">
        <v>25</v>
      </c>
      <c r="D28" s="4" t="s">
        <v>20</v>
      </c>
      <c r="E28" s="14" t="n">
        <v>0.76</v>
      </c>
      <c r="F28" s="4" t="n">
        <v>4.5</v>
      </c>
      <c r="G28" s="17" t="n">
        <v>0.024815</v>
      </c>
      <c r="H28" s="4" t="n">
        <v>5</v>
      </c>
      <c r="I28" s="4" t="n">
        <v>0</v>
      </c>
      <c r="J28" s="4" t="n">
        <v>19</v>
      </c>
      <c r="K28" s="4" t="n">
        <v>40931</v>
      </c>
      <c r="L28" s="4" t="n">
        <v>3</v>
      </c>
      <c r="M28" s="4" t="n">
        <v>1000</v>
      </c>
      <c r="N28" s="4" t="n">
        <v>4.5</v>
      </c>
      <c r="O28" s="4" t="n">
        <v>0</v>
      </c>
      <c r="P28" s="4" t="n">
        <v>0</v>
      </c>
      <c r="Q28" s="4" t="n">
        <v>0</v>
      </c>
      <c r="R28" s="4" t="n">
        <v>4.5</v>
      </c>
    </row>
    <row r="29" customFormat="false" ht="12.8" hidden="false" customHeight="false" outlineLevel="0" collapsed="false">
      <c r="A29" s="5" t="s">
        <v>15</v>
      </c>
      <c r="B29" s="5" t="s">
        <v>27</v>
      </c>
      <c r="C29" s="5" t="s">
        <v>25</v>
      </c>
      <c r="D29" s="4" t="s">
        <v>21</v>
      </c>
      <c r="E29" s="14" t="n">
        <v>0.87</v>
      </c>
      <c r="F29" s="4" t="n">
        <v>1</v>
      </c>
      <c r="G29" s="17" t="n">
        <v>0.000106</v>
      </c>
      <c r="H29" s="4" t="n">
        <v>3</v>
      </c>
      <c r="I29" s="4" t="n">
        <v>3</v>
      </c>
      <c r="J29" s="4" t="n">
        <v>3</v>
      </c>
      <c r="K29" s="4" t="n">
        <v>40944</v>
      </c>
      <c r="L29" s="4" t="n">
        <v>0</v>
      </c>
      <c r="M29" s="4" t="n">
        <v>412.67</v>
      </c>
      <c r="N29" s="4" t="n">
        <v>2</v>
      </c>
      <c r="O29" s="4" t="n">
        <v>0.5</v>
      </c>
      <c r="P29" s="4" t="n">
        <v>1</v>
      </c>
      <c r="Q29" s="4" t="n">
        <v>0.71</v>
      </c>
      <c r="R29" s="4" t="n">
        <v>2</v>
      </c>
    </row>
    <row r="30" customFormat="false" ht="12.8" hidden="false" customHeight="false" outlineLevel="0" collapsed="false">
      <c r="A30" s="5" t="s">
        <v>15</v>
      </c>
      <c r="B30" s="5" t="s">
        <v>27</v>
      </c>
      <c r="C30" s="5" t="s">
        <v>25</v>
      </c>
      <c r="D30" s="4" t="s">
        <v>22</v>
      </c>
      <c r="E30" s="14" t="n">
        <v>0.76</v>
      </c>
      <c r="F30" s="4" t="n">
        <v>4.5</v>
      </c>
      <c r="G30" s="17" t="n">
        <v>3.6E-005</v>
      </c>
      <c r="H30" s="4" t="n">
        <v>1</v>
      </c>
      <c r="I30" s="4" t="n">
        <v>1</v>
      </c>
      <c r="J30" s="4" t="n">
        <v>3</v>
      </c>
      <c r="K30" s="4" t="n">
        <v>40946</v>
      </c>
      <c r="L30" s="4" t="n">
        <v>2</v>
      </c>
      <c r="M30" s="4" t="n">
        <v>394</v>
      </c>
      <c r="N30" s="4" t="n">
        <v>1</v>
      </c>
      <c r="O30" s="4" t="n">
        <v>0.25</v>
      </c>
      <c r="P30" s="4" t="n">
        <v>0.33</v>
      </c>
      <c r="Q30" s="4" t="n">
        <v>0.29</v>
      </c>
      <c r="R30" s="4" t="n">
        <v>3</v>
      </c>
    </row>
    <row r="31" customFormat="false" ht="12.8" hidden="false" customHeight="false" outlineLevel="0" collapsed="false">
      <c r="A31" s="5" t="s">
        <v>15</v>
      </c>
      <c r="B31" s="5" t="s">
        <v>27</v>
      </c>
      <c r="C31" s="5" t="s">
        <v>25</v>
      </c>
      <c r="D31" s="6" t="s">
        <v>23</v>
      </c>
      <c r="E31" s="14" t="n">
        <v>0.85</v>
      </c>
      <c r="F31" s="4" t="n">
        <v>2</v>
      </c>
      <c r="G31" s="17" t="n">
        <v>6.2E-005</v>
      </c>
      <c r="H31" s="4" t="n">
        <v>2</v>
      </c>
      <c r="I31" s="4" t="n">
        <v>4</v>
      </c>
      <c r="J31" s="4" t="n">
        <v>0</v>
      </c>
      <c r="K31" s="4" t="n">
        <v>40946</v>
      </c>
      <c r="L31" s="4" t="n">
        <v>0</v>
      </c>
      <c r="M31" s="4" t="n">
        <v>636</v>
      </c>
      <c r="N31" s="4" t="n">
        <v>3</v>
      </c>
      <c r="O31" s="4" t="n">
        <v>1</v>
      </c>
      <c r="P31" s="4" t="n">
        <v>1</v>
      </c>
      <c r="Q31" s="4" t="n">
        <v>1</v>
      </c>
      <c r="R31" s="4" t="n">
        <v>1</v>
      </c>
    </row>
    <row r="32" customFormat="false" ht="12.8" hidden="false" customHeight="false" outlineLevel="0" collapsed="false">
      <c r="A32" s="5" t="s">
        <v>28</v>
      </c>
      <c r="B32" s="5" t="s">
        <v>16</v>
      </c>
      <c r="C32" s="5" t="s">
        <v>17</v>
      </c>
      <c r="D32" s="4" t="s">
        <v>18</v>
      </c>
      <c r="E32" s="14" t="n">
        <v>0.81</v>
      </c>
      <c r="F32" s="4" t="n">
        <v>3</v>
      </c>
      <c r="G32" s="17" t="n">
        <v>3.6E-005</v>
      </c>
      <c r="H32" s="4" t="n">
        <v>1</v>
      </c>
      <c r="I32" s="4" t="n">
        <v>0</v>
      </c>
      <c r="J32" s="4" t="n">
        <v>11</v>
      </c>
      <c r="K32" s="4" t="n">
        <v>40939</v>
      </c>
      <c r="L32" s="4" t="n">
        <v>3</v>
      </c>
      <c r="M32" s="4" t="n">
        <v>1000</v>
      </c>
      <c r="N32" s="4" t="n">
        <v>4.5</v>
      </c>
      <c r="O32" s="4" t="n">
        <v>0</v>
      </c>
      <c r="P32" s="4" t="n">
        <v>0</v>
      </c>
      <c r="Q32" s="4" t="n">
        <v>0</v>
      </c>
      <c r="R32" s="4" t="n">
        <v>4.5</v>
      </c>
    </row>
    <row r="33" customFormat="false" ht="12.8" hidden="false" customHeight="false" outlineLevel="0" collapsed="false">
      <c r="A33" s="5" t="s">
        <v>28</v>
      </c>
      <c r="B33" s="5" t="s">
        <v>19</v>
      </c>
      <c r="C33" s="5" t="s">
        <v>17</v>
      </c>
      <c r="D33" s="4" t="s">
        <v>20</v>
      </c>
      <c r="E33" s="14" t="n">
        <v>0.76</v>
      </c>
      <c r="F33" s="4" t="n">
        <v>5</v>
      </c>
      <c r="G33" s="17" t="n">
        <v>5.9E-005</v>
      </c>
      <c r="H33" s="4" t="n">
        <v>3</v>
      </c>
      <c r="I33" s="4" t="n">
        <v>1</v>
      </c>
      <c r="J33" s="4" t="n">
        <v>145</v>
      </c>
      <c r="K33" s="4" t="n">
        <v>40804</v>
      </c>
      <c r="L33" s="4" t="n">
        <v>2</v>
      </c>
      <c r="M33" s="4" t="n">
        <v>119</v>
      </c>
      <c r="N33" s="4" t="n">
        <v>1</v>
      </c>
      <c r="O33" s="4" t="n">
        <v>0.01</v>
      </c>
      <c r="P33" s="4" t="n">
        <v>0.33</v>
      </c>
      <c r="Q33" s="4" t="n">
        <v>0.05</v>
      </c>
      <c r="R33" s="4" t="n">
        <v>3</v>
      </c>
    </row>
    <row r="34" customFormat="false" ht="12.8" hidden="false" customHeight="false" outlineLevel="0" collapsed="false">
      <c r="A34" s="5" t="s">
        <v>28</v>
      </c>
      <c r="B34" s="5" t="s">
        <v>19</v>
      </c>
      <c r="C34" s="5" t="s">
        <v>17</v>
      </c>
      <c r="D34" s="4" t="s">
        <v>21</v>
      </c>
      <c r="E34" s="14" t="n">
        <v>0.81</v>
      </c>
      <c r="F34" s="4" t="n">
        <v>3</v>
      </c>
      <c r="G34" s="17" t="n">
        <v>0.000241</v>
      </c>
      <c r="H34" s="4" t="n">
        <v>5</v>
      </c>
      <c r="I34" s="4" t="n">
        <v>1</v>
      </c>
      <c r="J34" s="4" t="n">
        <v>10</v>
      </c>
      <c r="K34" s="4" t="n">
        <v>40939</v>
      </c>
      <c r="L34" s="4" t="n">
        <v>2</v>
      </c>
      <c r="M34" s="4" t="n">
        <v>146</v>
      </c>
      <c r="N34" s="4" t="n">
        <v>2.5</v>
      </c>
      <c r="O34" s="4" t="n">
        <v>0.09</v>
      </c>
      <c r="P34" s="4" t="n">
        <v>0.33</v>
      </c>
      <c r="Q34" s="4" t="n">
        <v>0.17</v>
      </c>
      <c r="R34" s="4" t="n">
        <v>1.5</v>
      </c>
    </row>
    <row r="35" customFormat="false" ht="12.8" hidden="false" customHeight="false" outlineLevel="0" collapsed="false">
      <c r="A35" s="5" t="s">
        <v>28</v>
      </c>
      <c r="B35" s="5" t="s">
        <v>19</v>
      </c>
      <c r="C35" s="5" t="s">
        <v>17</v>
      </c>
      <c r="D35" s="4" t="s">
        <v>22</v>
      </c>
      <c r="E35" s="14" t="n">
        <v>0.81</v>
      </c>
      <c r="F35" s="4" t="n">
        <v>3</v>
      </c>
      <c r="G35" s="17" t="n">
        <v>4.5E-005</v>
      </c>
      <c r="H35" s="4" t="n">
        <v>2</v>
      </c>
      <c r="I35" s="4" t="n">
        <v>1</v>
      </c>
      <c r="J35" s="4" t="n">
        <v>10</v>
      </c>
      <c r="K35" s="4" t="n">
        <v>40939</v>
      </c>
      <c r="L35" s="4" t="n">
        <v>2</v>
      </c>
      <c r="M35" s="4" t="n">
        <v>146</v>
      </c>
      <c r="N35" s="4" t="n">
        <v>2.5</v>
      </c>
      <c r="O35" s="4" t="n">
        <v>0.09</v>
      </c>
      <c r="P35" s="4" t="n">
        <v>0.33</v>
      </c>
      <c r="Q35" s="4" t="n">
        <v>0.17</v>
      </c>
      <c r="R35" s="4" t="n">
        <v>1.5</v>
      </c>
    </row>
    <row r="36" customFormat="false" ht="12.8" hidden="false" customHeight="false" outlineLevel="0" collapsed="false">
      <c r="A36" s="5" t="s">
        <v>28</v>
      </c>
      <c r="B36" s="5" t="s">
        <v>19</v>
      </c>
      <c r="C36" s="5" t="s">
        <v>17</v>
      </c>
      <c r="D36" s="6" t="s">
        <v>23</v>
      </c>
      <c r="E36" s="14" t="n">
        <v>0.85</v>
      </c>
      <c r="F36" s="4" t="n">
        <v>1</v>
      </c>
      <c r="G36" s="17" t="n">
        <v>6.3E-005</v>
      </c>
      <c r="H36" s="4" t="n">
        <v>4</v>
      </c>
      <c r="I36" s="4" t="n">
        <v>0</v>
      </c>
      <c r="J36" s="4" t="n">
        <v>5</v>
      </c>
      <c r="K36" s="4" t="n">
        <v>40945</v>
      </c>
      <c r="L36" s="4" t="n">
        <v>3</v>
      </c>
      <c r="M36" s="4" t="n">
        <v>1000</v>
      </c>
      <c r="N36" s="4" t="n">
        <v>4.5</v>
      </c>
      <c r="O36" s="4" t="n">
        <v>0</v>
      </c>
      <c r="P36" s="4" t="n">
        <v>0</v>
      </c>
      <c r="Q36" s="4" t="n">
        <v>0</v>
      </c>
      <c r="R36" s="4" t="n">
        <v>4.5</v>
      </c>
    </row>
    <row r="37" customFormat="false" ht="12.8" hidden="false" customHeight="false" outlineLevel="0" collapsed="false">
      <c r="A37" s="5" t="s">
        <v>28</v>
      </c>
      <c r="B37" s="5" t="s">
        <v>19</v>
      </c>
      <c r="C37" s="5" t="s">
        <v>24</v>
      </c>
      <c r="D37" s="4" t="s">
        <v>18</v>
      </c>
      <c r="E37" s="14" t="n">
        <v>0.88</v>
      </c>
      <c r="F37" s="4" t="n">
        <v>2</v>
      </c>
      <c r="G37" s="17" t="n">
        <v>0.000168</v>
      </c>
      <c r="H37" s="4" t="n">
        <v>2</v>
      </c>
      <c r="I37" s="4" t="n">
        <v>0</v>
      </c>
      <c r="J37" s="4" t="n">
        <v>5</v>
      </c>
      <c r="K37" s="4" t="n">
        <v>40945</v>
      </c>
      <c r="L37" s="4" t="n">
        <v>3</v>
      </c>
      <c r="M37" s="4" t="n">
        <v>1000</v>
      </c>
      <c r="N37" s="4" t="n">
        <v>4</v>
      </c>
      <c r="O37" s="4" t="n">
        <v>0</v>
      </c>
      <c r="P37" s="4" t="n">
        <v>0</v>
      </c>
      <c r="Q37" s="4" t="n">
        <v>0</v>
      </c>
      <c r="R37" s="4" t="n">
        <v>4</v>
      </c>
    </row>
    <row r="38" customFormat="false" ht="12.8" hidden="false" customHeight="false" outlineLevel="0" collapsed="false">
      <c r="A38" s="5" t="s">
        <v>28</v>
      </c>
      <c r="B38" s="5" t="s">
        <v>19</v>
      </c>
      <c r="C38" s="5" t="s">
        <v>24</v>
      </c>
      <c r="D38" s="4" t="s">
        <v>20</v>
      </c>
      <c r="E38" s="14" t="n">
        <v>0.78</v>
      </c>
      <c r="F38" s="4" t="n">
        <v>5</v>
      </c>
      <c r="G38" s="17" t="n">
        <v>0.000104</v>
      </c>
      <c r="H38" s="4" t="n">
        <v>1</v>
      </c>
      <c r="I38" s="4" t="n">
        <v>4</v>
      </c>
      <c r="J38" s="4" t="n">
        <v>282</v>
      </c>
      <c r="K38" s="4" t="n">
        <v>40664</v>
      </c>
      <c r="L38" s="4" t="n">
        <v>0</v>
      </c>
      <c r="M38" s="4" t="n">
        <v>124.75</v>
      </c>
      <c r="N38" s="4" t="n">
        <v>2</v>
      </c>
      <c r="O38" s="4" t="n">
        <v>0.01</v>
      </c>
      <c r="P38" s="4" t="n">
        <v>1</v>
      </c>
      <c r="Q38" s="4" t="n">
        <v>0.12</v>
      </c>
      <c r="R38" s="4" t="n">
        <v>2</v>
      </c>
    </row>
    <row r="39" customFormat="false" ht="12.8" hidden="false" customHeight="false" outlineLevel="0" collapsed="false">
      <c r="A39" s="5" t="s">
        <v>28</v>
      </c>
      <c r="B39" s="5" t="s">
        <v>19</v>
      </c>
      <c r="C39" s="5" t="s">
        <v>24</v>
      </c>
      <c r="D39" s="4" t="s">
        <v>21</v>
      </c>
      <c r="E39" s="14" t="n">
        <v>0.86</v>
      </c>
      <c r="F39" s="4" t="n">
        <v>3</v>
      </c>
      <c r="G39" s="17" t="n">
        <v>0.000213</v>
      </c>
      <c r="H39" s="4" t="n">
        <v>3</v>
      </c>
      <c r="I39" s="4" t="n">
        <v>1</v>
      </c>
      <c r="J39" s="4" t="n">
        <v>13</v>
      </c>
      <c r="K39" s="4" t="n">
        <v>40936</v>
      </c>
      <c r="L39" s="4" t="n">
        <v>2</v>
      </c>
      <c r="M39" s="4" t="n">
        <v>114</v>
      </c>
      <c r="N39" s="4" t="n">
        <v>1</v>
      </c>
      <c r="O39" s="4" t="n">
        <v>0.07</v>
      </c>
      <c r="P39" s="4" t="n">
        <v>0.33</v>
      </c>
      <c r="Q39" s="4" t="n">
        <v>0.15</v>
      </c>
      <c r="R39" s="4" t="n">
        <v>1</v>
      </c>
    </row>
    <row r="40" customFormat="false" ht="12.8" hidden="false" customHeight="false" outlineLevel="0" collapsed="false">
      <c r="A40" s="5" t="s">
        <v>28</v>
      </c>
      <c r="B40" s="5" t="s">
        <v>19</v>
      </c>
      <c r="C40" s="5" t="s">
        <v>24</v>
      </c>
      <c r="D40" s="4" t="s">
        <v>22</v>
      </c>
      <c r="E40" s="14" t="n">
        <v>0.85</v>
      </c>
      <c r="F40" s="4" t="n">
        <v>4</v>
      </c>
      <c r="G40" s="17" t="n">
        <v>0.001653</v>
      </c>
      <c r="H40" s="4" t="n">
        <v>5</v>
      </c>
      <c r="I40" s="4" t="n">
        <v>0</v>
      </c>
      <c r="J40" s="4" t="n">
        <v>20</v>
      </c>
      <c r="K40" s="4" t="n">
        <v>40930</v>
      </c>
      <c r="L40" s="4" t="n">
        <v>3</v>
      </c>
      <c r="M40" s="4" t="n">
        <v>1000</v>
      </c>
      <c r="N40" s="4" t="n">
        <v>4</v>
      </c>
      <c r="O40" s="4" t="n">
        <v>0</v>
      </c>
      <c r="P40" s="4" t="n">
        <v>0</v>
      </c>
      <c r="Q40" s="4" t="n">
        <v>0</v>
      </c>
      <c r="R40" s="4" t="n">
        <v>4</v>
      </c>
    </row>
    <row r="41" customFormat="false" ht="12.8" hidden="false" customHeight="false" outlineLevel="0" collapsed="false">
      <c r="A41" s="5" t="s">
        <v>28</v>
      </c>
      <c r="B41" s="5" t="s">
        <v>19</v>
      </c>
      <c r="C41" s="5" t="s">
        <v>24</v>
      </c>
      <c r="D41" s="6" t="s">
        <v>23</v>
      </c>
      <c r="E41" s="14" t="n">
        <v>0.89</v>
      </c>
      <c r="F41" s="4" t="n">
        <v>1</v>
      </c>
      <c r="G41" s="17" t="n">
        <v>0.000268</v>
      </c>
      <c r="H41" s="4" t="n">
        <v>4</v>
      </c>
      <c r="I41" s="4" t="n">
        <v>0</v>
      </c>
      <c r="J41" s="4" t="n">
        <v>5</v>
      </c>
      <c r="K41" s="4" t="n">
        <v>40945</v>
      </c>
      <c r="L41" s="4" t="n">
        <v>3</v>
      </c>
      <c r="M41" s="4" t="n">
        <v>1000</v>
      </c>
      <c r="N41" s="4" t="n">
        <v>4</v>
      </c>
      <c r="O41" s="4" t="n">
        <v>0</v>
      </c>
      <c r="P41" s="4" t="n">
        <v>0</v>
      </c>
      <c r="Q41" s="4" t="n">
        <v>0</v>
      </c>
      <c r="R41" s="4" t="n">
        <v>4</v>
      </c>
    </row>
    <row r="42" customFormat="false" ht="12.8" hidden="false" customHeight="false" outlineLevel="0" collapsed="false">
      <c r="A42" s="5" t="s">
        <v>28</v>
      </c>
      <c r="B42" s="5" t="s">
        <v>19</v>
      </c>
      <c r="C42" s="5" t="s">
        <v>25</v>
      </c>
      <c r="D42" s="4" t="s">
        <v>18</v>
      </c>
      <c r="E42" s="14" t="n">
        <v>0.72</v>
      </c>
      <c r="F42" s="4" t="n">
        <v>4</v>
      </c>
      <c r="G42" s="17" t="n">
        <v>6.1E-005</v>
      </c>
      <c r="H42" s="4" t="n">
        <v>2</v>
      </c>
      <c r="I42" s="4" t="n">
        <v>0</v>
      </c>
      <c r="J42" s="4" t="n">
        <v>1</v>
      </c>
      <c r="K42" s="4" t="n">
        <v>40949</v>
      </c>
      <c r="L42" s="4" t="n">
        <v>3</v>
      </c>
      <c r="M42" s="4" t="n">
        <v>1000</v>
      </c>
      <c r="N42" s="4" t="n">
        <v>3</v>
      </c>
      <c r="O42" s="4" t="n">
        <v>0</v>
      </c>
      <c r="P42" s="4" t="n">
        <v>0</v>
      </c>
      <c r="Q42" s="4" t="n">
        <v>0</v>
      </c>
      <c r="R42" s="4" t="n">
        <v>3</v>
      </c>
    </row>
    <row r="43" customFormat="false" ht="12.8" hidden="false" customHeight="false" outlineLevel="0" collapsed="false">
      <c r="A43" s="5" t="s">
        <v>28</v>
      </c>
      <c r="B43" s="5" t="s">
        <v>19</v>
      </c>
      <c r="C43" s="5" t="s">
        <v>25</v>
      </c>
      <c r="D43" s="4" t="s">
        <v>20</v>
      </c>
      <c r="E43" s="14" t="n">
        <v>0.7</v>
      </c>
      <c r="F43" s="4" t="n">
        <v>5</v>
      </c>
      <c r="G43" s="17" t="n">
        <v>7.4E-005</v>
      </c>
      <c r="H43" s="4" t="n">
        <v>3</v>
      </c>
      <c r="I43" s="4" t="n">
        <v>0</v>
      </c>
      <c r="J43" s="4" t="n">
        <v>4</v>
      </c>
      <c r="K43" s="4" t="n">
        <v>40946</v>
      </c>
      <c r="L43" s="4" t="n">
        <v>3</v>
      </c>
      <c r="M43" s="4" t="n">
        <v>1000</v>
      </c>
      <c r="N43" s="4" t="n">
        <v>3</v>
      </c>
      <c r="O43" s="4" t="n">
        <v>0</v>
      </c>
      <c r="P43" s="4" t="n">
        <v>0</v>
      </c>
      <c r="Q43" s="4" t="n">
        <v>0</v>
      </c>
      <c r="R43" s="4" t="n">
        <v>3</v>
      </c>
    </row>
    <row r="44" customFormat="false" ht="12.8" hidden="false" customHeight="false" outlineLevel="0" collapsed="false">
      <c r="A44" s="5" t="s">
        <v>28</v>
      </c>
      <c r="B44" s="5" t="s">
        <v>19</v>
      </c>
      <c r="C44" s="5" t="s">
        <v>25</v>
      </c>
      <c r="D44" s="4" t="s">
        <v>21</v>
      </c>
      <c r="E44" s="14" t="n">
        <v>0.77</v>
      </c>
      <c r="F44" s="4" t="n">
        <v>1.5</v>
      </c>
      <c r="G44" s="17" t="n">
        <v>4.5E-005</v>
      </c>
      <c r="H44" s="4" t="n">
        <v>1</v>
      </c>
      <c r="I44" s="4" t="n">
        <v>0</v>
      </c>
      <c r="J44" s="4" t="n">
        <v>3</v>
      </c>
      <c r="K44" s="4" t="n">
        <v>40947</v>
      </c>
      <c r="L44" s="4" t="n">
        <v>3</v>
      </c>
      <c r="M44" s="4" t="n">
        <v>1000</v>
      </c>
      <c r="N44" s="4" t="n">
        <v>3</v>
      </c>
      <c r="O44" s="4" t="n">
        <v>0</v>
      </c>
      <c r="P44" s="4" t="n">
        <v>0</v>
      </c>
      <c r="Q44" s="4" t="n">
        <v>0</v>
      </c>
      <c r="R44" s="4" t="n">
        <v>3</v>
      </c>
    </row>
    <row r="45" customFormat="false" ht="12.8" hidden="false" customHeight="false" outlineLevel="0" collapsed="false">
      <c r="A45" s="5" t="s">
        <v>28</v>
      </c>
      <c r="B45" s="5" t="s">
        <v>19</v>
      </c>
      <c r="C45" s="5" t="s">
        <v>25</v>
      </c>
      <c r="D45" s="4" t="s">
        <v>22</v>
      </c>
      <c r="E45" s="14" t="n">
        <v>0.73</v>
      </c>
      <c r="F45" s="4" t="n">
        <v>3</v>
      </c>
      <c r="G45" s="4" t="n">
        <v>5E-005</v>
      </c>
      <c r="H45" s="4" t="n">
        <v>5</v>
      </c>
      <c r="I45" s="4" t="n">
        <v>0</v>
      </c>
      <c r="J45" s="4" t="n">
        <v>1</v>
      </c>
      <c r="K45" s="4" t="n">
        <v>40949</v>
      </c>
      <c r="L45" s="4" t="n">
        <v>3</v>
      </c>
      <c r="M45" s="4" t="n">
        <v>1000</v>
      </c>
      <c r="N45" s="4" t="n">
        <v>3</v>
      </c>
      <c r="O45" s="4" t="n">
        <v>0</v>
      </c>
      <c r="P45" s="4" t="n">
        <v>0</v>
      </c>
      <c r="Q45" s="4" t="n">
        <v>0</v>
      </c>
      <c r="R45" s="4" t="n">
        <v>3</v>
      </c>
    </row>
    <row r="46" customFormat="false" ht="12.8" hidden="false" customHeight="false" outlineLevel="0" collapsed="false">
      <c r="A46" s="5" t="s">
        <v>28</v>
      </c>
      <c r="B46" s="5" t="s">
        <v>19</v>
      </c>
      <c r="C46" s="5" t="s">
        <v>25</v>
      </c>
      <c r="D46" s="6" t="s">
        <v>23</v>
      </c>
      <c r="E46" s="14" t="n">
        <v>0.77</v>
      </c>
      <c r="F46" s="4" t="n">
        <v>1.5</v>
      </c>
      <c r="G46" s="17" t="n">
        <v>9.3E-005</v>
      </c>
      <c r="H46" s="4" t="n">
        <v>4</v>
      </c>
      <c r="I46" s="4" t="n">
        <v>0</v>
      </c>
      <c r="J46" s="4" t="n">
        <v>5</v>
      </c>
      <c r="K46" s="4" t="n">
        <v>40945</v>
      </c>
      <c r="L46" s="4" t="n">
        <v>3</v>
      </c>
      <c r="M46" s="4" t="n">
        <v>1000</v>
      </c>
      <c r="N46" s="4" t="n">
        <v>3</v>
      </c>
      <c r="O46" s="4" t="n">
        <v>0</v>
      </c>
      <c r="P46" s="4" t="n">
        <v>0</v>
      </c>
      <c r="Q46" s="4" t="n">
        <v>0</v>
      </c>
      <c r="R46" s="4" t="n">
        <v>3</v>
      </c>
    </row>
    <row r="47" customFormat="false" ht="12.8" hidden="false" customHeight="false" outlineLevel="0" collapsed="false">
      <c r="A47" s="5" t="s">
        <v>28</v>
      </c>
      <c r="B47" s="5" t="s">
        <v>26</v>
      </c>
      <c r="C47" s="5" t="s">
        <v>17</v>
      </c>
      <c r="D47" s="4" t="s">
        <v>18</v>
      </c>
      <c r="E47" s="14" t="n">
        <v>0.73</v>
      </c>
      <c r="F47" s="4" t="n">
        <v>4</v>
      </c>
      <c r="G47" s="17" t="n">
        <v>9.3E-005</v>
      </c>
      <c r="H47" s="4" t="n">
        <v>3</v>
      </c>
      <c r="I47" s="4" t="n">
        <v>0</v>
      </c>
      <c r="J47" s="4" t="n">
        <v>1</v>
      </c>
      <c r="K47" s="4" t="n">
        <v>40949</v>
      </c>
      <c r="L47" s="4" t="n">
        <v>3</v>
      </c>
      <c r="M47" s="4" t="n">
        <v>1000</v>
      </c>
      <c r="N47" s="4" t="n">
        <v>4</v>
      </c>
      <c r="O47" s="4" t="n">
        <v>0</v>
      </c>
      <c r="P47" s="4" t="n">
        <v>0</v>
      </c>
      <c r="Q47" s="4" t="n">
        <v>0</v>
      </c>
      <c r="R47" s="4" t="n">
        <v>4</v>
      </c>
    </row>
    <row r="48" customFormat="false" ht="12.8" hidden="false" customHeight="false" outlineLevel="0" collapsed="false">
      <c r="A48" s="5" t="s">
        <v>28</v>
      </c>
      <c r="B48" s="5" t="s">
        <v>27</v>
      </c>
      <c r="C48" s="5" t="s">
        <v>17</v>
      </c>
      <c r="D48" s="4" t="s">
        <v>20</v>
      </c>
      <c r="E48" s="14" t="n">
        <v>0.71</v>
      </c>
      <c r="F48" s="4" t="n">
        <v>5</v>
      </c>
      <c r="G48" s="17" t="n">
        <v>0.000218</v>
      </c>
      <c r="H48" s="4" t="n">
        <v>4</v>
      </c>
      <c r="I48" s="4" t="n">
        <v>0</v>
      </c>
      <c r="J48" s="4" t="n">
        <v>1</v>
      </c>
      <c r="K48" s="4" t="n">
        <v>40949</v>
      </c>
      <c r="L48" s="4" t="n">
        <v>3</v>
      </c>
      <c r="M48" s="4" t="n">
        <v>1000</v>
      </c>
      <c r="N48" s="4" t="n">
        <v>4</v>
      </c>
      <c r="O48" s="4" t="n">
        <v>0</v>
      </c>
      <c r="P48" s="4" t="n">
        <v>0</v>
      </c>
      <c r="Q48" s="4" t="n">
        <v>0</v>
      </c>
      <c r="R48" s="4" t="n">
        <v>4</v>
      </c>
    </row>
    <row r="49" customFormat="false" ht="12.8" hidden="false" customHeight="false" outlineLevel="0" collapsed="false">
      <c r="A49" s="5" t="s">
        <v>28</v>
      </c>
      <c r="B49" s="5" t="s">
        <v>27</v>
      </c>
      <c r="C49" s="5" t="s">
        <v>17</v>
      </c>
      <c r="D49" s="4" t="s">
        <v>21</v>
      </c>
      <c r="E49" s="14" t="n">
        <v>0.76</v>
      </c>
      <c r="F49" s="4" t="n">
        <v>1.5</v>
      </c>
      <c r="G49" s="17" t="n">
        <v>5.2E-005</v>
      </c>
      <c r="H49" s="4" t="n">
        <v>2</v>
      </c>
      <c r="I49" s="4" t="n">
        <v>3</v>
      </c>
      <c r="J49" s="4" t="n">
        <v>2</v>
      </c>
      <c r="K49" s="4" t="n">
        <v>40945</v>
      </c>
      <c r="L49" s="4" t="n">
        <v>0</v>
      </c>
      <c r="M49" s="4" t="n">
        <v>594</v>
      </c>
      <c r="N49" s="4" t="n">
        <v>1</v>
      </c>
      <c r="O49" s="4" t="n">
        <v>0.6</v>
      </c>
      <c r="P49" s="4" t="n">
        <v>1</v>
      </c>
      <c r="Q49" s="4" t="n">
        <v>0.77</v>
      </c>
      <c r="R49" s="4" t="n">
        <v>1</v>
      </c>
    </row>
    <row r="50" customFormat="false" ht="12.8" hidden="false" customHeight="false" outlineLevel="0" collapsed="false">
      <c r="A50" s="5" t="s">
        <v>28</v>
      </c>
      <c r="B50" s="5" t="s">
        <v>27</v>
      </c>
      <c r="C50" s="5" t="s">
        <v>17</v>
      </c>
      <c r="D50" s="4" t="s">
        <v>22</v>
      </c>
      <c r="E50" s="14" t="n">
        <v>0.75</v>
      </c>
      <c r="F50" s="4" t="n">
        <v>3</v>
      </c>
      <c r="G50" s="17" t="n">
        <v>3.6E-005</v>
      </c>
      <c r="H50" s="4" t="n">
        <v>1</v>
      </c>
      <c r="I50" s="4" t="n">
        <v>0</v>
      </c>
      <c r="J50" s="4" t="n">
        <v>1</v>
      </c>
      <c r="K50" s="4" t="n">
        <v>40949</v>
      </c>
      <c r="L50" s="4" t="n">
        <v>3</v>
      </c>
      <c r="M50" s="4" t="n">
        <v>1000</v>
      </c>
      <c r="N50" s="4" t="n">
        <v>4</v>
      </c>
      <c r="O50" s="4" t="n">
        <v>0</v>
      </c>
      <c r="P50" s="4" t="n">
        <v>0</v>
      </c>
      <c r="Q50" s="4" t="n">
        <v>0</v>
      </c>
      <c r="R50" s="4" t="n">
        <v>4</v>
      </c>
    </row>
    <row r="51" customFormat="false" ht="12.8" hidden="false" customHeight="false" outlineLevel="0" collapsed="false">
      <c r="A51" s="5" t="s">
        <v>28</v>
      </c>
      <c r="B51" s="5" t="s">
        <v>27</v>
      </c>
      <c r="C51" s="5" t="s">
        <v>17</v>
      </c>
      <c r="D51" s="6" t="s">
        <v>23</v>
      </c>
      <c r="E51" s="14" t="n">
        <v>0.76</v>
      </c>
      <c r="F51" s="4" t="n">
        <v>1.5</v>
      </c>
      <c r="G51" s="4" t="n">
        <v>4E-005</v>
      </c>
      <c r="H51" s="4" t="n">
        <v>5</v>
      </c>
      <c r="I51" s="4" t="n">
        <v>2</v>
      </c>
      <c r="J51" s="4" t="n">
        <v>5</v>
      </c>
      <c r="K51" s="4" t="n">
        <v>40943</v>
      </c>
      <c r="L51" s="4" t="n">
        <v>1</v>
      </c>
      <c r="M51" s="4" t="n">
        <v>629</v>
      </c>
      <c r="N51" s="4" t="n">
        <v>2</v>
      </c>
      <c r="O51" s="4" t="n">
        <v>0.29</v>
      </c>
      <c r="P51" s="4" t="n">
        <v>0.67</v>
      </c>
      <c r="Q51" s="4" t="n">
        <v>0.44</v>
      </c>
      <c r="R51" s="4" t="n">
        <v>2</v>
      </c>
    </row>
    <row r="52" customFormat="false" ht="12.8" hidden="false" customHeight="false" outlineLevel="0" collapsed="false">
      <c r="A52" s="5" t="s">
        <v>28</v>
      </c>
      <c r="B52" s="5" t="s">
        <v>27</v>
      </c>
      <c r="C52" s="5" t="s">
        <v>24</v>
      </c>
      <c r="D52" s="4" t="s">
        <v>18</v>
      </c>
      <c r="E52" s="14" t="n">
        <v>0.88</v>
      </c>
      <c r="F52" s="4" t="n">
        <v>1</v>
      </c>
      <c r="G52" s="17" t="n">
        <v>0.000157</v>
      </c>
      <c r="H52" s="4" t="n">
        <v>1</v>
      </c>
      <c r="I52" s="4" t="n">
        <v>0</v>
      </c>
      <c r="J52" s="4" t="n">
        <v>1</v>
      </c>
      <c r="K52" s="4" t="n">
        <v>40949</v>
      </c>
      <c r="L52" s="4" t="n">
        <v>3</v>
      </c>
      <c r="M52" s="4" t="n">
        <v>1000</v>
      </c>
      <c r="N52" s="4" t="n">
        <v>4.5</v>
      </c>
      <c r="O52" s="4" t="n">
        <v>0</v>
      </c>
      <c r="P52" s="4" t="n">
        <v>0</v>
      </c>
      <c r="Q52" s="4" t="n">
        <v>0</v>
      </c>
      <c r="R52" s="4" t="n">
        <v>4.5</v>
      </c>
    </row>
    <row r="53" customFormat="false" ht="12.8" hidden="false" customHeight="false" outlineLevel="0" collapsed="false">
      <c r="A53" s="5" t="s">
        <v>28</v>
      </c>
      <c r="B53" s="5" t="s">
        <v>27</v>
      </c>
      <c r="C53" s="5" t="s">
        <v>24</v>
      </c>
      <c r="D53" s="4" t="s">
        <v>20</v>
      </c>
      <c r="E53" s="14" t="n">
        <v>0.81</v>
      </c>
      <c r="F53" s="4" t="n">
        <v>5</v>
      </c>
      <c r="G53" s="17" t="n">
        <v>0.001567</v>
      </c>
      <c r="H53" s="4" t="n">
        <v>5</v>
      </c>
      <c r="I53" s="4" t="n">
        <v>9</v>
      </c>
      <c r="J53" s="4" t="n">
        <v>189</v>
      </c>
      <c r="K53" s="4" t="n">
        <v>40752</v>
      </c>
      <c r="L53" s="4" t="n">
        <v>0</v>
      </c>
      <c r="M53" s="4" t="n">
        <v>371.89</v>
      </c>
      <c r="N53" s="4" t="n">
        <v>1</v>
      </c>
      <c r="O53" s="4" t="n">
        <v>0.05</v>
      </c>
      <c r="P53" s="4" t="n">
        <v>1</v>
      </c>
      <c r="Q53" s="4" t="n">
        <v>0.21</v>
      </c>
      <c r="R53" s="4" t="n">
        <v>1</v>
      </c>
    </row>
    <row r="54" customFormat="false" ht="12.8" hidden="false" customHeight="false" outlineLevel="0" collapsed="false">
      <c r="A54" s="5" t="s">
        <v>28</v>
      </c>
      <c r="B54" s="5" t="s">
        <v>27</v>
      </c>
      <c r="C54" s="5" t="s">
        <v>24</v>
      </c>
      <c r="D54" s="4" t="s">
        <v>21</v>
      </c>
      <c r="E54" s="14" t="n">
        <v>0.85</v>
      </c>
      <c r="F54" s="4" t="n">
        <v>3.5</v>
      </c>
      <c r="G54" s="17" t="n">
        <v>0.001383</v>
      </c>
      <c r="H54" s="4" t="n">
        <v>4</v>
      </c>
      <c r="I54" s="4" t="n">
        <v>3</v>
      </c>
      <c r="J54" s="4" t="n">
        <v>12</v>
      </c>
      <c r="K54" s="4" t="n">
        <v>40935</v>
      </c>
      <c r="L54" s="4" t="n">
        <v>0</v>
      </c>
      <c r="M54" s="4" t="n">
        <v>402</v>
      </c>
      <c r="N54" s="4" t="n">
        <v>2</v>
      </c>
      <c r="O54" s="4" t="n">
        <v>0.2</v>
      </c>
      <c r="P54" s="4" t="n">
        <v>1</v>
      </c>
      <c r="Q54" s="4" t="n">
        <v>0.45</v>
      </c>
      <c r="R54" s="4" t="n">
        <v>3</v>
      </c>
    </row>
    <row r="55" customFormat="false" ht="12.8" hidden="false" customHeight="false" outlineLevel="0" collapsed="false">
      <c r="A55" s="5" t="s">
        <v>28</v>
      </c>
      <c r="B55" s="5" t="s">
        <v>27</v>
      </c>
      <c r="C55" s="5" t="s">
        <v>24</v>
      </c>
      <c r="D55" s="4" t="s">
        <v>22</v>
      </c>
      <c r="E55" s="14" t="n">
        <v>0.85</v>
      </c>
      <c r="F55" s="4" t="n">
        <v>3.5</v>
      </c>
      <c r="G55" s="17" t="n">
        <v>0.000263</v>
      </c>
      <c r="H55" s="4" t="n">
        <v>2</v>
      </c>
      <c r="I55" s="4" t="n">
        <v>0</v>
      </c>
      <c r="J55" s="4" t="n">
        <v>20</v>
      </c>
      <c r="K55" s="4" t="n">
        <v>40930</v>
      </c>
      <c r="L55" s="4" t="n">
        <v>3</v>
      </c>
      <c r="M55" s="4" t="n">
        <v>1000</v>
      </c>
      <c r="N55" s="4" t="n">
        <v>4.5</v>
      </c>
      <c r="O55" s="4" t="n">
        <v>0</v>
      </c>
      <c r="P55" s="4" t="n">
        <v>0</v>
      </c>
      <c r="Q55" s="4" t="n">
        <v>0</v>
      </c>
      <c r="R55" s="4" t="n">
        <v>4.5</v>
      </c>
    </row>
    <row r="56" customFormat="false" ht="12.8" hidden="false" customHeight="false" outlineLevel="0" collapsed="false">
      <c r="A56" s="5" t="s">
        <v>28</v>
      </c>
      <c r="B56" s="5" t="s">
        <v>27</v>
      </c>
      <c r="C56" s="5" t="s">
        <v>24</v>
      </c>
      <c r="D56" s="6" t="s">
        <v>23</v>
      </c>
      <c r="E56" s="14" t="n">
        <v>0.87</v>
      </c>
      <c r="F56" s="4" t="n">
        <v>2</v>
      </c>
      <c r="G56" s="17" t="n">
        <v>0.000472</v>
      </c>
      <c r="H56" s="4" t="n">
        <v>3</v>
      </c>
      <c r="I56" s="4" t="n">
        <v>2</v>
      </c>
      <c r="J56" s="4" t="n">
        <v>5</v>
      </c>
      <c r="K56" s="4" t="n">
        <v>40943</v>
      </c>
      <c r="L56" s="4" t="n">
        <v>1</v>
      </c>
      <c r="M56" s="4" t="n">
        <v>629</v>
      </c>
      <c r="N56" s="4" t="n">
        <v>3</v>
      </c>
      <c r="O56" s="4" t="n">
        <v>0.29</v>
      </c>
      <c r="P56" s="4" t="n">
        <v>0.67</v>
      </c>
      <c r="Q56" s="4" t="n">
        <v>0.44</v>
      </c>
      <c r="R56" s="4" t="n">
        <v>2</v>
      </c>
    </row>
    <row r="57" customFormat="false" ht="12.8" hidden="false" customHeight="false" outlineLevel="0" collapsed="false">
      <c r="A57" s="5" t="s">
        <v>28</v>
      </c>
      <c r="B57" s="5" t="s">
        <v>27</v>
      </c>
      <c r="C57" s="5" t="s">
        <v>25</v>
      </c>
      <c r="D57" s="4" t="s">
        <v>18</v>
      </c>
      <c r="E57" s="14" t="n">
        <v>0.71</v>
      </c>
      <c r="F57" s="4" t="n">
        <v>4</v>
      </c>
      <c r="G57" s="17" t="n">
        <v>4.9E-005</v>
      </c>
      <c r="H57" s="4" t="n">
        <v>3</v>
      </c>
      <c r="I57" s="4" t="n">
        <v>0</v>
      </c>
      <c r="J57" s="4" t="n">
        <v>1</v>
      </c>
      <c r="K57" s="4" t="n">
        <v>40949</v>
      </c>
      <c r="L57" s="4" t="n">
        <v>3</v>
      </c>
      <c r="M57" s="4" t="n">
        <v>1000</v>
      </c>
      <c r="N57" s="4" t="n">
        <v>4</v>
      </c>
      <c r="O57" s="4" t="n">
        <v>0</v>
      </c>
      <c r="P57" s="4" t="n">
        <v>0</v>
      </c>
      <c r="Q57" s="4" t="n">
        <v>0</v>
      </c>
      <c r="R57" s="4" t="n">
        <v>4</v>
      </c>
    </row>
    <row r="58" customFormat="false" ht="12.8" hidden="false" customHeight="false" outlineLevel="0" collapsed="false">
      <c r="A58" s="5" t="s">
        <v>28</v>
      </c>
      <c r="B58" s="5" t="s">
        <v>27</v>
      </c>
      <c r="C58" s="5" t="s">
        <v>25</v>
      </c>
      <c r="D58" s="4" t="s">
        <v>20</v>
      </c>
      <c r="E58" s="14" t="n">
        <v>0.7</v>
      </c>
      <c r="F58" s="4" t="n">
        <v>5</v>
      </c>
      <c r="G58" s="17" t="n">
        <v>4.4E-005</v>
      </c>
      <c r="H58" s="4" t="n">
        <v>2</v>
      </c>
      <c r="I58" s="4" t="n">
        <v>0</v>
      </c>
      <c r="J58" s="4" t="n">
        <v>1</v>
      </c>
      <c r="K58" s="4" t="n">
        <v>40949</v>
      </c>
      <c r="L58" s="4" t="n">
        <v>3</v>
      </c>
      <c r="M58" s="4" t="n">
        <v>1000</v>
      </c>
      <c r="N58" s="4" t="n">
        <v>4</v>
      </c>
      <c r="O58" s="4" t="n">
        <v>0</v>
      </c>
      <c r="P58" s="4" t="n">
        <v>0</v>
      </c>
      <c r="Q58" s="4" t="n">
        <v>0</v>
      </c>
      <c r="R58" s="4" t="n">
        <v>4</v>
      </c>
    </row>
    <row r="59" customFormat="false" ht="12.8" hidden="false" customHeight="false" outlineLevel="0" collapsed="false">
      <c r="A59" s="5" t="s">
        <v>28</v>
      </c>
      <c r="B59" s="5" t="s">
        <v>27</v>
      </c>
      <c r="C59" s="5" t="s">
        <v>25</v>
      </c>
      <c r="D59" s="4" t="s">
        <v>21</v>
      </c>
      <c r="E59" s="14" t="n">
        <v>0.76</v>
      </c>
      <c r="F59" s="4" t="n">
        <v>1.5</v>
      </c>
      <c r="G59" s="17" t="n">
        <v>6.6E-005</v>
      </c>
      <c r="H59" s="4" t="n">
        <v>4</v>
      </c>
      <c r="I59" s="4" t="n">
        <v>3</v>
      </c>
      <c r="J59" s="4" t="n">
        <v>2</v>
      </c>
      <c r="K59" s="4" t="n">
        <v>40945</v>
      </c>
      <c r="L59" s="4" t="n">
        <v>0</v>
      </c>
      <c r="M59" s="4" t="n">
        <v>594</v>
      </c>
      <c r="N59" s="4" t="n">
        <v>1</v>
      </c>
      <c r="O59" s="4" t="n">
        <v>0.6</v>
      </c>
      <c r="P59" s="4" t="n">
        <v>1</v>
      </c>
      <c r="Q59" s="4" t="n">
        <v>0.77</v>
      </c>
      <c r="R59" s="4" t="n">
        <v>1</v>
      </c>
    </row>
    <row r="60" customFormat="false" ht="12.8" hidden="false" customHeight="false" outlineLevel="0" collapsed="false">
      <c r="A60" s="5" t="s">
        <v>28</v>
      </c>
      <c r="B60" s="5" t="s">
        <v>27</v>
      </c>
      <c r="C60" s="5" t="s">
        <v>25</v>
      </c>
      <c r="D60" s="4" t="s">
        <v>22</v>
      </c>
      <c r="E60" s="14" t="n">
        <v>0.73</v>
      </c>
      <c r="F60" s="4" t="n">
        <v>3</v>
      </c>
      <c r="G60" s="17" t="n">
        <v>3.2E-005</v>
      </c>
      <c r="H60" s="4" t="n">
        <v>1</v>
      </c>
      <c r="I60" s="4" t="n">
        <v>0</v>
      </c>
      <c r="J60" s="4" t="n">
        <v>1</v>
      </c>
      <c r="K60" s="4" t="n">
        <v>40949</v>
      </c>
      <c r="L60" s="4" t="n">
        <v>3</v>
      </c>
      <c r="M60" s="4" t="n">
        <v>1000</v>
      </c>
      <c r="N60" s="4" t="n">
        <v>4</v>
      </c>
      <c r="O60" s="4" t="n">
        <v>0</v>
      </c>
      <c r="P60" s="4" t="n">
        <v>0</v>
      </c>
      <c r="Q60" s="4" t="n">
        <v>0</v>
      </c>
      <c r="R60" s="4" t="n">
        <v>4</v>
      </c>
    </row>
    <row r="61" customFormat="false" ht="12.8" hidden="false" customHeight="false" outlineLevel="0" collapsed="false">
      <c r="A61" s="5" t="s">
        <v>28</v>
      </c>
      <c r="B61" s="5" t="s">
        <v>27</v>
      </c>
      <c r="C61" s="5" t="s">
        <v>25</v>
      </c>
      <c r="D61" s="6" t="s">
        <v>23</v>
      </c>
      <c r="E61" s="14" t="n">
        <v>0.76</v>
      </c>
      <c r="F61" s="4" t="n">
        <v>1.5</v>
      </c>
      <c r="G61" s="17" t="n">
        <v>0.000112</v>
      </c>
      <c r="H61" s="4" t="n">
        <v>5</v>
      </c>
      <c r="I61" s="4" t="n">
        <v>2</v>
      </c>
      <c r="J61" s="4" t="n">
        <v>5</v>
      </c>
      <c r="K61" s="4" t="n">
        <v>40943</v>
      </c>
      <c r="L61" s="4" t="n">
        <v>1</v>
      </c>
      <c r="M61" s="4" t="n">
        <v>629</v>
      </c>
      <c r="N61" s="4" t="n">
        <v>2</v>
      </c>
      <c r="O61" s="4" t="n">
        <v>0.29</v>
      </c>
      <c r="P61" s="4" t="n">
        <v>0.67</v>
      </c>
      <c r="Q61" s="4" t="n">
        <v>0.44</v>
      </c>
      <c r="R61" s="4" t="n">
        <v>2</v>
      </c>
    </row>
    <row r="62" customFormat="false" ht="12.8" hidden="false" customHeight="false" outlineLevel="0" collapsed="false">
      <c r="A62" s="5" t="s">
        <v>29</v>
      </c>
      <c r="B62" s="5" t="s">
        <v>16</v>
      </c>
      <c r="C62" s="5" t="s">
        <v>17</v>
      </c>
      <c r="D62" s="4" t="s">
        <v>18</v>
      </c>
      <c r="E62" s="14" t="n">
        <v>0.91</v>
      </c>
      <c r="F62" s="4" t="n">
        <v>2</v>
      </c>
      <c r="G62" s="17" t="n">
        <v>0.000144</v>
      </c>
      <c r="H62" s="4" t="n">
        <v>4</v>
      </c>
      <c r="I62" s="4" t="n">
        <v>0</v>
      </c>
      <c r="J62" s="4" t="n">
        <v>1</v>
      </c>
      <c r="K62" s="4" t="n">
        <v>40949</v>
      </c>
      <c r="L62" s="4" t="n">
        <v>3</v>
      </c>
      <c r="M62" s="4" t="n">
        <v>1000</v>
      </c>
      <c r="N62" s="4" t="n">
        <v>4.5</v>
      </c>
      <c r="O62" s="4" t="n">
        <v>0</v>
      </c>
      <c r="P62" s="4" t="n">
        <v>0</v>
      </c>
      <c r="Q62" s="4" t="n">
        <v>0</v>
      </c>
      <c r="R62" s="4" t="n">
        <v>4.5</v>
      </c>
    </row>
    <row r="63" customFormat="false" ht="12.8" hidden="false" customHeight="false" outlineLevel="0" collapsed="false">
      <c r="A63" s="5" t="s">
        <v>29</v>
      </c>
      <c r="B63" s="5" t="s">
        <v>19</v>
      </c>
      <c r="C63" s="5" t="s">
        <v>17</v>
      </c>
      <c r="D63" s="4" t="s">
        <v>20</v>
      </c>
      <c r="E63" s="14" t="n">
        <v>0.82</v>
      </c>
      <c r="F63" s="4" t="n">
        <v>5</v>
      </c>
      <c r="G63" s="17" t="n">
        <v>3.8E-005</v>
      </c>
      <c r="H63" s="4" t="n">
        <v>2</v>
      </c>
      <c r="I63" s="4" t="n">
        <v>5</v>
      </c>
      <c r="J63" s="4" t="n">
        <v>393</v>
      </c>
      <c r="K63" s="4" t="n">
        <v>40552</v>
      </c>
      <c r="L63" s="4" t="n">
        <v>0</v>
      </c>
      <c r="M63" s="4" t="n">
        <v>105.6</v>
      </c>
      <c r="N63" s="4" t="n">
        <v>3</v>
      </c>
      <c r="O63" s="4" t="n">
        <v>0.01</v>
      </c>
      <c r="P63" s="4" t="n">
        <v>1</v>
      </c>
      <c r="Q63" s="4" t="n">
        <v>0.11</v>
      </c>
      <c r="R63" s="4" t="n">
        <v>3</v>
      </c>
    </row>
    <row r="64" customFormat="false" ht="12.8" hidden="false" customHeight="false" outlineLevel="0" collapsed="false">
      <c r="A64" s="5" t="s">
        <v>29</v>
      </c>
      <c r="B64" s="5" t="s">
        <v>19</v>
      </c>
      <c r="C64" s="5" t="s">
        <v>17</v>
      </c>
      <c r="D64" s="4" t="s">
        <v>21</v>
      </c>
      <c r="E64" s="14" t="n">
        <v>0.9</v>
      </c>
      <c r="F64" s="4" t="n">
        <v>3</v>
      </c>
      <c r="G64" s="17" t="n">
        <v>3.6E-005</v>
      </c>
      <c r="H64" s="4" t="n">
        <v>1</v>
      </c>
      <c r="I64" s="4" t="n">
        <v>1</v>
      </c>
      <c r="J64" s="4" t="n">
        <v>12</v>
      </c>
      <c r="K64" s="4" t="n">
        <v>40937</v>
      </c>
      <c r="L64" s="4" t="n">
        <v>2</v>
      </c>
      <c r="M64" s="4" t="n">
        <v>50</v>
      </c>
      <c r="N64" s="4" t="n">
        <v>2</v>
      </c>
      <c r="O64" s="4" t="n">
        <v>0.08</v>
      </c>
      <c r="P64" s="4" t="n">
        <v>0.33</v>
      </c>
      <c r="Q64" s="4" t="n">
        <v>0.16</v>
      </c>
      <c r="R64" s="4" t="n">
        <v>2</v>
      </c>
    </row>
    <row r="65" customFormat="false" ht="12.8" hidden="false" customHeight="false" outlineLevel="0" collapsed="false">
      <c r="A65" s="5" t="s">
        <v>29</v>
      </c>
      <c r="B65" s="5" t="s">
        <v>19</v>
      </c>
      <c r="C65" s="5" t="s">
        <v>17</v>
      </c>
      <c r="D65" s="4" t="s">
        <v>22</v>
      </c>
      <c r="E65" s="14" t="n">
        <v>0.89</v>
      </c>
      <c r="F65" s="4" t="n">
        <v>4</v>
      </c>
      <c r="G65" s="17" t="n">
        <v>4.7E-005</v>
      </c>
      <c r="H65" s="4" t="n">
        <v>3</v>
      </c>
      <c r="I65" s="4" t="n">
        <v>0</v>
      </c>
      <c r="J65" s="4" t="n">
        <v>16</v>
      </c>
      <c r="K65" s="4" t="n">
        <v>40934</v>
      </c>
      <c r="L65" s="4" t="n">
        <v>3</v>
      </c>
      <c r="M65" s="4" t="n">
        <v>1000</v>
      </c>
      <c r="N65" s="4" t="n">
        <v>4.5</v>
      </c>
      <c r="O65" s="4" t="n">
        <v>0</v>
      </c>
      <c r="P65" s="4" t="n">
        <v>0</v>
      </c>
      <c r="Q65" s="4" t="n">
        <v>0</v>
      </c>
      <c r="R65" s="4" t="n">
        <v>4.5</v>
      </c>
    </row>
    <row r="66" customFormat="false" ht="12.8" hidden="false" customHeight="false" outlineLevel="0" collapsed="false">
      <c r="A66" s="5" t="s">
        <v>29</v>
      </c>
      <c r="B66" s="5" t="s">
        <v>19</v>
      </c>
      <c r="C66" s="5" t="s">
        <v>17</v>
      </c>
      <c r="D66" s="6" t="s">
        <v>23</v>
      </c>
      <c r="E66" s="14" t="n">
        <v>0.92</v>
      </c>
      <c r="F66" s="4" t="n">
        <v>1</v>
      </c>
      <c r="G66" s="17" t="n">
        <v>0.000989</v>
      </c>
      <c r="H66" s="4" t="n">
        <v>5</v>
      </c>
      <c r="I66" s="4" t="n">
        <v>1</v>
      </c>
      <c r="J66" s="4" t="n">
        <v>2</v>
      </c>
      <c r="K66" s="4" t="n">
        <v>40947</v>
      </c>
      <c r="L66" s="4" t="n">
        <v>2</v>
      </c>
      <c r="M66" s="4" t="n">
        <v>41</v>
      </c>
      <c r="N66" s="4" t="n">
        <v>1</v>
      </c>
      <c r="O66" s="4" t="n">
        <v>0.33</v>
      </c>
      <c r="P66" s="4" t="n">
        <v>0.33</v>
      </c>
      <c r="Q66" s="4" t="n">
        <v>0.33</v>
      </c>
      <c r="R66" s="4" t="n">
        <v>1</v>
      </c>
    </row>
    <row r="67" customFormat="false" ht="12.8" hidden="false" customHeight="false" outlineLevel="0" collapsed="false">
      <c r="A67" s="5" t="s">
        <v>29</v>
      </c>
      <c r="B67" s="5" t="s">
        <v>19</v>
      </c>
      <c r="C67" s="5" t="s">
        <v>24</v>
      </c>
      <c r="D67" s="4" t="s">
        <v>18</v>
      </c>
      <c r="E67" s="14" t="n">
        <v>0.94</v>
      </c>
      <c r="F67" s="4" t="n">
        <v>4</v>
      </c>
      <c r="G67" s="17" t="n">
        <v>0.000525</v>
      </c>
      <c r="H67" s="4" t="n">
        <v>2</v>
      </c>
      <c r="I67" s="4" t="n">
        <v>0</v>
      </c>
      <c r="J67" s="4" t="n">
        <v>0</v>
      </c>
      <c r="K67" s="4" t="n">
        <v>40950</v>
      </c>
      <c r="L67" s="4" t="n">
        <v>3</v>
      </c>
      <c r="M67" s="4" t="n">
        <v>1000</v>
      </c>
      <c r="N67" s="4" t="n">
        <v>4.5</v>
      </c>
      <c r="O67" s="4" t="n">
        <v>0</v>
      </c>
      <c r="P67" s="4" t="n">
        <v>0</v>
      </c>
      <c r="Q67" s="4" t="n">
        <v>0</v>
      </c>
      <c r="R67" s="4" t="n">
        <v>4.5</v>
      </c>
    </row>
    <row r="68" customFormat="false" ht="12.8" hidden="false" customHeight="false" outlineLevel="0" collapsed="false">
      <c r="A68" s="5" t="s">
        <v>29</v>
      </c>
      <c r="B68" s="5" t="s">
        <v>19</v>
      </c>
      <c r="C68" s="5" t="s">
        <v>24</v>
      </c>
      <c r="D68" s="4" t="s">
        <v>20</v>
      </c>
      <c r="E68" s="14" t="n">
        <v>0.92</v>
      </c>
      <c r="F68" s="4" t="n">
        <v>5</v>
      </c>
      <c r="G68" s="17" t="n">
        <v>0.000108</v>
      </c>
      <c r="H68" s="4" t="n">
        <v>1</v>
      </c>
      <c r="I68" s="4" t="n">
        <v>7</v>
      </c>
      <c r="J68" s="4" t="n">
        <v>281</v>
      </c>
      <c r="K68" s="4" t="n">
        <v>40662</v>
      </c>
      <c r="L68" s="4" t="n">
        <v>0</v>
      </c>
      <c r="M68" s="4" t="n">
        <v>93</v>
      </c>
      <c r="N68" s="4" t="n">
        <v>3</v>
      </c>
      <c r="O68" s="4" t="n">
        <v>0.02</v>
      </c>
      <c r="P68" s="4" t="n">
        <v>1</v>
      </c>
      <c r="Q68" s="4" t="n">
        <v>0.16</v>
      </c>
      <c r="R68" s="4" t="n">
        <v>3</v>
      </c>
    </row>
    <row r="69" customFormat="false" ht="12.8" hidden="false" customHeight="false" outlineLevel="0" collapsed="false">
      <c r="A69" s="5" t="s">
        <v>29</v>
      </c>
      <c r="B69" s="5" t="s">
        <v>19</v>
      </c>
      <c r="C69" s="5" t="s">
        <v>24</v>
      </c>
      <c r="D69" s="4" t="s">
        <v>21</v>
      </c>
      <c r="E69" s="14" t="n">
        <v>0.97</v>
      </c>
      <c r="F69" s="4" t="n">
        <v>1</v>
      </c>
      <c r="G69" s="17" t="n">
        <v>0.00065</v>
      </c>
      <c r="H69" s="4" t="n">
        <v>3</v>
      </c>
      <c r="I69" s="4" t="n">
        <v>1</v>
      </c>
      <c r="J69" s="4" t="n">
        <v>2</v>
      </c>
      <c r="K69" s="4" t="n">
        <v>40947</v>
      </c>
      <c r="L69" s="4" t="n">
        <v>2</v>
      </c>
      <c r="M69" s="4" t="n">
        <v>50</v>
      </c>
      <c r="N69" s="4" t="n">
        <v>2</v>
      </c>
      <c r="O69" s="4" t="n">
        <v>0.33</v>
      </c>
      <c r="P69" s="4" t="n">
        <v>0.33</v>
      </c>
      <c r="Q69" s="4" t="n">
        <v>0.33</v>
      </c>
      <c r="R69" s="4" t="n">
        <v>1.5</v>
      </c>
    </row>
    <row r="70" customFormat="false" ht="12.8" hidden="false" customHeight="false" outlineLevel="0" collapsed="false">
      <c r="A70" s="5" t="s">
        <v>29</v>
      </c>
      <c r="B70" s="5" t="s">
        <v>19</v>
      </c>
      <c r="C70" s="5" t="s">
        <v>24</v>
      </c>
      <c r="D70" s="4" t="s">
        <v>22</v>
      </c>
      <c r="E70" s="14" t="n">
        <v>0.96</v>
      </c>
      <c r="F70" s="4" t="n">
        <v>2.5</v>
      </c>
      <c r="G70" s="17" t="n">
        <v>0.001821</v>
      </c>
      <c r="H70" s="4" t="n">
        <v>4</v>
      </c>
      <c r="I70" s="4" t="n">
        <v>0</v>
      </c>
      <c r="J70" s="4" t="n">
        <v>3</v>
      </c>
      <c r="K70" s="4" t="n">
        <v>40947</v>
      </c>
      <c r="L70" s="4" t="n">
        <v>3</v>
      </c>
      <c r="M70" s="4" t="n">
        <v>1000</v>
      </c>
      <c r="N70" s="4" t="n">
        <v>4.5</v>
      </c>
      <c r="O70" s="4" t="n">
        <v>0</v>
      </c>
      <c r="P70" s="4" t="n">
        <v>0</v>
      </c>
      <c r="Q70" s="4" t="n">
        <v>0</v>
      </c>
      <c r="R70" s="4" t="n">
        <v>4.5</v>
      </c>
    </row>
    <row r="71" customFormat="false" ht="12.8" hidden="false" customHeight="false" outlineLevel="0" collapsed="false">
      <c r="A71" s="5" t="s">
        <v>29</v>
      </c>
      <c r="B71" s="5" t="s">
        <v>19</v>
      </c>
      <c r="C71" s="5" t="s">
        <v>24</v>
      </c>
      <c r="D71" s="6" t="s">
        <v>23</v>
      </c>
      <c r="E71" s="14" t="n">
        <v>0.96</v>
      </c>
      <c r="F71" s="4" t="n">
        <v>2.5</v>
      </c>
      <c r="G71" s="17" t="n">
        <v>0.004059</v>
      </c>
      <c r="H71" s="4" t="n">
        <v>5</v>
      </c>
      <c r="I71" s="4" t="n">
        <v>1</v>
      </c>
      <c r="J71" s="4" t="n">
        <v>2</v>
      </c>
      <c r="K71" s="4" t="n">
        <v>40947</v>
      </c>
      <c r="L71" s="4" t="n">
        <v>2</v>
      </c>
      <c r="M71" s="4" t="n">
        <v>41</v>
      </c>
      <c r="N71" s="4" t="n">
        <v>1</v>
      </c>
      <c r="O71" s="4" t="n">
        <v>0.33</v>
      </c>
      <c r="P71" s="4" t="n">
        <v>0.33</v>
      </c>
      <c r="Q71" s="4" t="n">
        <v>0.33</v>
      </c>
      <c r="R71" s="4" t="n">
        <v>1.5</v>
      </c>
    </row>
    <row r="72" customFormat="false" ht="12.8" hidden="false" customHeight="false" outlineLevel="0" collapsed="false">
      <c r="A72" s="5" t="s">
        <v>29</v>
      </c>
      <c r="B72" s="5" t="s">
        <v>19</v>
      </c>
      <c r="C72" s="5" t="s">
        <v>25</v>
      </c>
      <c r="D72" s="4" t="s">
        <v>18</v>
      </c>
      <c r="E72" s="14" t="n">
        <v>0.77</v>
      </c>
      <c r="F72" s="4" t="n">
        <v>5</v>
      </c>
      <c r="G72" s="17" t="n">
        <v>4.6E-005</v>
      </c>
      <c r="H72" s="4" t="n">
        <v>2</v>
      </c>
      <c r="I72" s="4" t="n">
        <v>0</v>
      </c>
      <c r="J72" s="4" t="n">
        <v>1</v>
      </c>
      <c r="K72" s="4" t="n">
        <v>40949</v>
      </c>
      <c r="L72" s="4" t="n">
        <v>3</v>
      </c>
      <c r="M72" s="4" t="n">
        <v>1000</v>
      </c>
      <c r="N72" s="4" t="n">
        <v>4.5</v>
      </c>
      <c r="O72" s="4" t="n">
        <v>0</v>
      </c>
      <c r="P72" s="4" t="n">
        <v>0</v>
      </c>
      <c r="Q72" s="4" t="n">
        <v>0</v>
      </c>
      <c r="R72" s="4" t="n">
        <v>4.5</v>
      </c>
    </row>
    <row r="73" customFormat="false" ht="12.8" hidden="false" customHeight="false" outlineLevel="0" collapsed="false">
      <c r="A73" s="5" t="s">
        <v>29</v>
      </c>
      <c r="B73" s="5" t="s">
        <v>19</v>
      </c>
      <c r="C73" s="5" t="s">
        <v>25</v>
      </c>
      <c r="D73" s="4" t="s">
        <v>20</v>
      </c>
      <c r="E73" s="14" t="n">
        <v>0.81</v>
      </c>
      <c r="F73" s="4" t="n">
        <v>3</v>
      </c>
      <c r="G73" s="17" t="n">
        <v>5.6E-005</v>
      </c>
      <c r="H73" s="4" t="n">
        <v>3</v>
      </c>
      <c r="I73" s="4" t="n">
        <v>0</v>
      </c>
      <c r="J73" s="4" t="n">
        <v>75</v>
      </c>
      <c r="K73" s="4" t="n">
        <v>40875</v>
      </c>
      <c r="L73" s="4" t="n">
        <v>3</v>
      </c>
      <c r="M73" s="4" t="n">
        <v>1000</v>
      </c>
      <c r="N73" s="4" t="n">
        <v>4.5</v>
      </c>
      <c r="O73" s="4" t="n">
        <v>0</v>
      </c>
      <c r="P73" s="4" t="n">
        <v>0</v>
      </c>
      <c r="Q73" s="4" t="n">
        <v>0</v>
      </c>
      <c r="R73" s="4" t="n">
        <v>4.5</v>
      </c>
    </row>
    <row r="74" customFormat="false" ht="12.8" hidden="false" customHeight="false" outlineLevel="0" collapsed="false">
      <c r="A74" s="5" t="s">
        <v>29</v>
      </c>
      <c r="B74" s="5" t="s">
        <v>19</v>
      </c>
      <c r="C74" s="5" t="s">
        <v>25</v>
      </c>
      <c r="D74" s="4" t="s">
        <v>21</v>
      </c>
      <c r="E74" s="14" t="n">
        <v>0.91</v>
      </c>
      <c r="F74" s="4" t="n">
        <v>1.5</v>
      </c>
      <c r="G74" s="17" t="n">
        <v>5.7E-005</v>
      </c>
      <c r="H74" s="4" t="n">
        <v>4</v>
      </c>
      <c r="I74" s="4" t="n">
        <v>1</v>
      </c>
      <c r="J74" s="4" t="n">
        <v>2</v>
      </c>
      <c r="K74" s="4" t="n">
        <v>40947</v>
      </c>
      <c r="L74" s="4" t="n">
        <v>2</v>
      </c>
      <c r="M74" s="4" t="n">
        <v>114</v>
      </c>
      <c r="N74" s="4" t="n">
        <v>2</v>
      </c>
      <c r="O74" s="4" t="n">
        <v>0.33</v>
      </c>
      <c r="P74" s="4" t="n">
        <v>0.33</v>
      </c>
      <c r="Q74" s="4" t="n">
        <v>0.33</v>
      </c>
      <c r="R74" s="4" t="n">
        <v>2.5</v>
      </c>
    </row>
    <row r="75" customFormat="false" ht="12.8" hidden="false" customHeight="false" outlineLevel="0" collapsed="false">
      <c r="A75" s="5" t="s">
        <v>29</v>
      </c>
      <c r="B75" s="5" t="s">
        <v>19</v>
      </c>
      <c r="C75" s="5" t="s">
        <v>25</v>
      </c>
      <c r="D75" s="4" t="s">
        <v>22</v>
      </c>
      <c r="E75" s="14" t="n">
        <v>0.78</v>
      </c>
      <c r="F75" s="4" t="n">
        <v>4</v>
      </c>
      <c r="G75" s="17" t="n">
        <v>4.1E-005</v>
      </c>
      <c r="H75" s="4" t="n">
        <v>1</v>
      </c>
      <c r="I75" s="4" t="n">
        <v>1</v>
      </c>
      <c r="J75" s="4" t="n">
        <v>0</v>
      </c>
      <c r="K75" s="4" t="n">
        <v>40949</v>
      </c>
      <c r="L75" s="4" t="n">
        <v>2</v>
      </c>
      <c r="M75" s="4" t="n">
        <v>133</v>
      </c>
      <c r="N75" s="4" t="n">
        <v>3</v>
      </c>
      <c r="O75" s="4" t="n">
        <v>1</v>
      </c>
      <c r="P75" s="4" t="n">
        <v>0.33</v>
      </c>
      <c r="Q75" s="4" t="n">
        <v>0.58</v>
      </c>
      <c r="R75" s="4" t="n">
        <v>1</v>
      </c>
    </row>
    <row r="76" customFormat="false" ht="12.8" hidden="false" customHeight="false" outlineLevel="0" collapsed="false">
      <c r="A76" s="5" t="s">
        <v>29</v>
      </c>
      <c r="B76" s="5" t="s">
        <v>19</v>
      </c>
      <c r="C76" s="5" t="s">
        <v>25</v>
      </c>
      <c r="D76" s="6" t="s">
        <v>23</v>
      </c>
      <c r="E76" s="14" t="n">
        <v>0.91</v>
      </c>
      <c r="F76" s="4" t="n">
        <v>1.5</v>
      </c>
      <c r="G76" s="17" t="n">
        <v>0.000934</v>
      </c>
      <c r="H76" s="4" t="n">
        <v>5</v>
      </c>
      <c r="I76" s="4" t="n">
        <v>1</v>
      </c>
      <c r="J76" s="4" t="n">
        <v>2</v>
      </c>
      <c r="K76" s="4" t="n">
        <v>40947</v>
      </c>
      <c r="L76" s="4" t="n">
        <v>2</v>
      </c>
      <c r="M76" s="4" t="n">
        <v>41</v>
      </c>
      <c r="N76" s="4" t="n">
        <v>1</v>
      </c>
      <c r="O76" s="4" t="n">
        <v>0.33</v>
      </c>
      <c r="P76" s="4" t="n">
        <v>0.33</v>
      </c>
      <c r="Q76" s="4" t="n">
        <v>0.33</v>
      </c>
      <c r="R76" s="4" t="n">
        <v>2.5</v>
      </c>
    </row>
    <row r="77" customFormat="false" ht="12.8" hidden="false" customHeight="false" outlineLevel="0" collapsed="false">
      <c r="A77" s="5" t="s">
        <v>29</v>
      </c>
      <c r="B77" s="5" t="s">
        <v>26</v>
      </c>
      <c r="C77" s="5" t="s">
        <v>17</v>
      </c>
      <c r="D77" s="4" t="s">
        <v>18</v>
      </c>
      <c r="E77" s="14" t="n">
        <v>0.9</v>
      </c>
      <c r="F77" s="4" t="n">
        <v>1</v>
      </c>
      <c r="G77" s="17" t="n">
        <v>0.00011</v>
      </c>
      <c r="H77" s="4" t="n">
        <v>4</v>
      </c>
      <c r="I77" s="4" t="n">
        <v>0</v>
      </c>
      <c r="J77" s="4" t="n">
        <v>3</v>
      </c>
      <c r="K77" s="4" t="n">
        <v>40947</v>
      </c>
      <c r="L77" s="4" t="n">
        <v>3</v>
      </c>
      <c r="M77" s="4" t="n">
        <v>1000</v>
      </c>
      <c r="N77" s="4" t="n">
        <v>4.5</v>
      </c>
      <c r="O77" s="4" t="n">
        <v>0</v>
      </c>
      <c r="P77" s="4" t="n">
        <v>0</v>
      </c>
      <c r="Q77" s="4" t="n">
        <v>0</v>
      </c>
      <c r="R77" s="4" t="n">
        <v>4.5</v>
      </c>
    </row>
    <row r="78" customFormat="false" ht="12.8" hidden="false" customHeight="false" outlineLevel="0" collapsed="false">
      <c r="A78" s="5" t="s">
        <v>29</v>
      </c>
      <c r="B78" s="5" t="s">
        <v>27</v>
      </c>
      <c r="C78" s="5" t="s">
        <v>17</v>
      </c>
      <c r="D78" s="4" t="s">
        <v>20</v>
      </c>
      <c r="E78" s="14" t="n">
        <v>0.81</v>
      </c>
      <c r="F78" s="4" t="n">
        <v>5</v>
      </c>
      <c r="G78" s="17" t="n">
        <v>3.7E-005</v>
      </c>
      <c r="H78" s="4" t="n">
        <v>1</v>
      </c>
      <c r="I78" s="4" t="n">
        <v>7</v>
      </c>
      <c r="J78" s="4" t="n">
        <v>338</v>
      </c>
      <c r="K78" s="4" t="n">
        <v>40605</v>
      </c>
      <c r="L78" s="4" t="n">
        <v>0</v>
      </c>
      <c r="M78" s="4" t="n">
        <v>372.86</v>
      </c>
      <c r="N78" s="4" t="n">
        <v>2</v>
      </c>
      <c r="O78" s="4" t="n">
        <v>0.02</v>
      </c>
      <c r="P78" s="4" t="n">
        <v>1</v>
      </c>
      <c r="Q78" s="4" t="n">
        <v>0.14</v>
      </c>
      <c r="R78" s="4" t="n">
        <v>3</v>
      </c>
    </row>
    <row r="79" customFormat="false" ht="12.8" hidden="false" customHeight="false" outlineLevel="0" collapsed="false">
      <c r="A79" s="5" t="s">
        <v>29</v>
      </c>
      <c r="B79" s="5" t="s">
        <v>27</v>
      </c>
      <c r="C79" s="5" t="s">
        <v>17</v>
      </c>
      <c r="D79" s="4" t="s">
        <v>21</v>
      </c>
      <c r="E79" s="14" t="n">
        <v>0.88</v>
      </c>
      <c r="F79" s="4" t="n">
        <v>2.5</v>
      </c>
      <c r="G79" s="17" t="n">
        <v>7.6E-005</v>
      </c>
      <c r="H79" s="4" t="n">
        <v>3</v>
      </c>
      <c r="I79" s="4" t="n">
        <v>2</v>
      </c>
      <c r="J79" s="4" t="n">
        <v>11</v>
      </c>
      <c r="K79" s="4" t="n">
        <v>40937</v>
      </c>
      <c r="L79" s="4" t="n">
        <v>1</v>
      </c>
      <c r="M79" s="4" t="n">
        <v>324</v>
      </c>
      <c r="N79" s="4" t="n">
        <v>1</v>
      </c>
      <c r="O79" s="4" t="n">
        <v>0.15</v>
      </c>
      <c r="P79" s="4" t="n">
        <v>0.67</v>
      </c>
      <c r="Q79" s="4" t="n">
        <v>0.32</v>
      </c>
      <c r="R79" s="4" t="n">
        <v>2</v>
      </c>
    </row>
    <row r="80" customFormat="false" ht="12.8" hidden="false" customHeight="false" outlineLevel="0" collapsed="false">
      <c r="A80" s="5" t="s">
        <v>29</v>
      </c>
      <c r="B80" s="5" t="s">
        <v>27</v>
      </c>
      <c r="C80" s="5" t="s">
        <v>17</v>
      </c>
      <c r="D80" s="4" t="s">
        <v>22</v>
      </c>
      <c r="E80" s="14" t="n">
        <v>0.87</v>
      </c>
      <c r="F80" s="4" t="n">
        <v>4</v>
      </c>
      <c r="G80" s="17" t="n">
        <v>7.5E-005</v>
      </c>
      <c r="H80" s="4" t="n">
        <v>2</v>
      </c>
      <c r="I80" s="4" t="n">
        <v>0</v>
      </c>
      <c r="J80" s="4" t="n">
        <v>17</v>
      </c>
      <c r="K80" s="4" t="n">
        <v>40933</v>
      </c>
      <c r="L80" s="4" t="n">
        <v>3</v>
      </c>
      <c r="M80" s="4" t="n">
        <v>1000</v>
      </c>
      <c r="N80" s="4" t="n">
        <v>4.5</v>
      </c>
      <c r="O80" s="4" t="n">
        <v>0</v>
      </c>
      <c r="P80" s="4" t="n">
        <v>0</v>
      </c>
      <c r="Q80" s="4" t="n">
        <v>0</v>
      </c>
      <c r="R80" s="4" t="n">
        <v>4.5</v>
      </c>
    </row>
    <row r="81" customFormat="false" ht="12.8" hidden="false" customHeight="false" outlineLevel="0" collapsed="false">
      <c r="A81" s="5" t="s">
        <v>29</v>
      </c>
      <c r="B81" s="5" t="s">
        <v>27</v>
      </c>
      <c r="C81" s="5" t="s">
        <v>17</v>
      </c>
      <c r="D81" s="6" t="s">
        <v>23</v>
      </c>
      <c r="E81" s="14" t="n">
        <v>0.88</v>
      </c>
      <c r="F81" s="4" t="n">
        <v>2.5</v>
      </c>
      <c r="G81" s="17" t="n">
        <v>0.000816</v>
      </c>
      <c r="H81" s="4" t="n">
        <v>5</v>
      </c>
      <c r="I81" s="4" t="n">
        <v>3</v>
      </c>
      <c r="J81" s="4" t="n">
        <v>0</v>
      </c>
      <c r="K81" s="4" t="n">
        <v>40947</v>
      </c>
      <c r="L81" s="4" t="n">
        <v>0</v>
      </c>
      <c r="M81" s="4" t="n">
        <v>399.33</v>
      </c>
      <c r="N81" s="4" t="n">
        <v>3</v>
      </c>
      <c r="O81" s="4" t="n">
        <v>1</v>
      </c>
      <c r="P81" s="4" t="n">
        <v>1</v>
      </c>
      <c r="Q81" s="4" t="n">
        <v>1</v>
      </c>
      <c r="R81" s="4" t="n">
        <v>1</v>
      </c>
    </row>
    <row r="82" customFormat="false" ht="12.8" hidden="false" customHeight="false" outlineLevel="0" collapsed="false">
      <c r="A82" s="5" t="s">
        <v>29</v>
      </c>
      <c r="B82" s="5" t="s">
        <v>27</v>
      </c>
      <c r="C82" s="5" t="s">
        <v>24</v>
      </c>
      <c r="D82" s="4" t="s">
        <v>18</v>
      </c>
      <c r="E82" s="14" t="n">
        <v>0.94</v>
      </c>
      <c r="F82" s="4" t="n">
        <v>2</v>
      </c>
      <c r="G82" s="17" t="n">
        <v>0.001402</v>
      </c>
      <c r="H82" s="4" t="n">
        <v>4</v>
      </c>
      <c r="I82" s="4" t="n">
        <v>0</v>
      </c>
      <c r="J82" s="4" t="n">
        <v>1</v>
      </c>
      <c r="K82" s="4" t="n">
        <v>40949</v>
      </c>
      <c r="L82" s="4" t="n">
        <v>3</v>
      </c>
      <c r="M82" s="4" t="n">
        <v>1000</v>
      </c>
      <c r="N82" s="4" t="n">
        <v>4.5</v>
      </c>
      <c r="O82" s="4" t="n">
        <v>0</v>
      </c>
      <c r="P82" s="4" t="n">
        <v>0</v>
      </c>
      <c r="Q82" s="4" t="n">
        <v>0</v>
      </c>
      <c r="R82" s="4" t="n">
        <v>4.5</v>
      </c>
    </row>
    <row r="83" customFormat="false" ht="12.8" hidden="false" customHeight="false" outlineLevel="0" collapsed="false">
      <c r="A83" s="5" t="s">
        <v>29</v>
      </c>
      <c r="B83" s="5" t="s">
        <v>27</v>
      </c>
      <c r="C83" s="5" t="s">
        <v>24</v>
      </c>
      <c r="D83" s="4" t="s">
        <v>20</v>
      </c>
      <c r="E83" s="14" t="n">
        <v>0.92</v>
      </c>
      <c r="F83" s="4" t="n">
        <v>3.5</v>
      </c>
      <c r="G83" s="17" t="n">
        <v>0.00032</v>
      </c>
      <c r="H83" s="4" t="n">
        <v>1</v>
      </c>
      <c r="I83" s="4" t="n">
        <v>1</v>
      </c>
      <c r="J83" s="4" t="n">
        <v>137</v>
      </c>
      <c r="K83" s="4" t="n">
        <v>40812</v>
      </c>
      <c r="L83" s="4" t="n">
        <v>2</v>
      </c>
      <c r="M83" s="4" t="n">
        <v>89</v>
      </c>
      <c r="N83" s="4" t="n">
        <v>1</v>
      </c>
      <c r="O83" s="4" t="n">
        <v>0.01</v>
      </c>
      <c r="P83" s="4" t="n">
        <v>0.33</v>
      </c>
      <c r="Q83" s="4" t="n">
        <v>0.05</v>
      </c>
      <c r="R83" s="4" t="n">
        <v>3</v>
      </c>
    </row>
    <row r="84" customFormat="false" ht="12.8" hidden="false" customHeight="false" outlineLevel="0" collapsed="false">
      <c r="A84" s="5" t="s">
        <v>29</v>
      </c>
      <c r="B84" s="5" t="s">
        <v>27</v>
      </c>
      <c r="C84" s="5" t="s">
        <v>24</v>
      </c>
      <c r="D84" s="4" t="s">
        <v>21</v>
      </c>
      <c r="E84" s="14" t="n">
        <v>0.92</v>
      </c>
      <c r="F84" s="4" t="n">
        <v>3.5</v>
      </c>
      <c r="G84" s="17" t="n">
        <v>0.000485</v>
      </c>
      <c r="H84" s="4" t="n">
        <v>3</v>
      </c>
      <c r="I84" s="4" t="n">
        <v>3</v>
      </c>
      <c r="J84" s="4" t="n">
        <v>3</v>
      </c>
      <c r="K84" s="4" t="n">
        <v>40944</v>
      </c>
      <c r="L84" s="4" t="n">
        <v>0</v>
      </c>
      <c r="M84" s="4" t="n">
        <v>146</v>
      </c>
      <c r="N84" s="4" t="n">
        <v>2</v>
      </c>
      <c r="O84" s="4" t="n">
        <v>0.5</v>
      </c>
      <c r="P84" s="4" t="n">
        <v>1</v>
      </c>
      <c r="Q84" s="4" t="n">
        <v>0.71</v>
      </c>
      <c r="R84" s="4" t="n">
        <v>2</v>
      </c>
    </row>
    <row r="85" customFormat="false" ht="12.8" hidden="false" customHeight="false" outlineLevel="0" collapsed="false">
      <c r="A85" s="5" t="s">
        <v>29</v>
      </c>
      <c r="B85" s="5" t="s">
        <v>27</v>
      </c>
      <c r="C85" s="5" t="s">
        <v>24</v>
      </c>
      <c r="D85" s="4" t="s">
        <v>22</v>
      </c>
      <c r="E85" s="14" t="n">
        <v>0.96</v>
      </c>
      <c r="F85" s="4" t="n">
        <v>1</v>
      </c>
      <c r="G85" s="17" t="n">
        <v>0.0004</v>
      </c>
      <c r="H85" s="4" t="n">
        <v>2</v>
      </c>
      <c r="I85" s="4" t="n">
        <v>0</v>
      </c>
      <c r="J85" s="4" t="n">
        <v>3</v>
      </c>
      <c r="K85" s="4" t="n">
        <v>40947</v>
      </c>
      <c r="L85" s="4" t="n">
        <v>3</v>
      </c>
      <c r="M85" s="4" t="n">
        <v>1000</v>
      </c>
      <c r="N85" s="4" t="n">
        <v>4.5</v>
      </c>
      <c r="O85" s="4" t="n">
        <v>0</v>
      </c>
      <c r="P85" s="4" t="n">
        <v>0</v>
      </c>
      <c r="Q85" s="4" t="n">
        <v>0</v>
      </c>
      <c r="R85" s="4" t="n">
        <v>4.5</v>
      </c>
    </row>
    <row r="86" customFormat="false" ht="12.8" hidden="false" customHeight="false" outlineLevel="0" collapsed="false">
      <c r="A86" s="5" t="s">
        <v>29</v>
      </c>
      <c r="B86" s="5" t="s">
        <v>27</v>
      </c>
      <c r="C86" s="5" t="s">
        <v>24</v>
      </c>
      <c r="D86" s="6" t="s">
        <v>23</v>
      </c>
      <c r="E86" s="14" t="n">
        <v>0.9</v>
      </c>
      <c r="F86" s="4" t="n">
        <v>5</v>
      </c>
      <c r="G86" s="17" t="n">
        <v>0.002755</v>
      </c>
      <c r="H86" s="4" t="n">
        <v>5</v>
      </c>
      <c r="I86" s="4" t="n">
        <v>3</v>
      </c>
      <c r="J86" s="4" t="n">
        <v>0</v>
      </c>
      <c r="K86" s="4" t="n">
        <v>40947</v>
      </c>
      <c r="L86" s="4" t="n">
        <v>0</v>
      </c>
      <c r="M86" s="4" t="n">
        <v>399.33</v>
      </c>
      <c r="N86" s="4" t="n">
        <v>3</v>
      </c>
      <c r="O86" s="4" t="n">
        <v>1</v>
      </c>
      <c r="P86" s="4" t="n">
        <v>1</v>
      </c>
      <c r="Q86" s="4" t="n">
        <v>1</v>
      </c>
      <c r="R86" s="4" t="n">
        <v>1</v>
      </c>
    </row>
    <row r="87" customFormat="false" ht="12.8" hidden="false" customHeight="false" outlineLevel="0" collapsed="false">
      <c r="A87" s="5" t="s">
        <v>29</v>
      </c>
      <c r="B87" s="5" t="s">
        <v>27</v>
      </c>
      <c r="C87" s="5" t="s">
        <v>25</v>
      </c>
      <c r="D87" s="4" t="s">
        <v>18</v>
      </c>
      <c r="E87" s="14" t="n">
        <v>0.77</v>
      </c>
      <c r="F87" s="4" t="n">
        <v>4.5</v>
      </c>
      <c r="G87" s="17" t="n">
        <v>9.5E-005</v>
      </c>
      <c r="H87" s="4" t="n">
        <v>3</v>
      </c>
      <c r="I87" s="4" t="n">
        <v>0</v>
      </c>
      <c r="J87" s="4" t="n">
        <v>1</v>
      </c>
      <c r="K87" s="4" t="n">
        <v>40949</v>
      </c>
      <c r="L87" s="4" t="n">
        <v>3</v>
      </c>
      <c r="M87" s="4" t="n">
        <v>1000</v>
      </c>
      <c r="N87" s="4" t="n">
        <v>4</v>
      </c>
      <c r="O87" s="4" t="n">
        <v>0</v>
      </c>
      <c r="P87" s="4" t="n">
        <v>0</v>
      </c>
      <c r="Q87" s="4" t="n">
        <v>0</v>
      </c>
      <c r="R87" s="4" t="n">
        <v>4</v>
      </c>
    </row>
    <row r="88" customFormat="false" ht="12.8" hidden="false" customHeight="false" outlineLevel="0" collapsed="false">
      <c r="A88" s="5" t="s">
        <v>29</v>
      </c>
      <c r="B88" s="5" t="s">
        <v>27</v>
      </c>
      <c r="C88" s="5" t="s">
        <v>25</v>
      </c>
      <c r="D88" s="4" t="s">
        <v>20</v>
      </c>
      <c r="E88" s="14" t="n">
        <v>0.8</v>
      </c>
      <c r="F88" s="4" t="n">
        <v>2.5</v>
      </c>
      <c r="G88" s="17" t="n">
        <v>1.3E-005</v>
      </c>
      <c r="H88" s="4" t="n">
        <v>1</v>
      </c>
      <c r="I88" s="4" t="n">
        <v>0</v>
      </c>
      <c r="J88" s="4" t="n">
        <v>73</v>
      </c>
      <c r="K88" s="4" t="n">
        <v>40877</v>
      </c>
      <c r="L88" s="4" t="n">
        <v>3</v>
      </c>
      <c r="M88" s="4" t="n">
        <v>1000</v>
      </c>
      <c r="N88" s="4" t="n">
        <v>4</v>
      </c>
      <c r="O88" s="4" t="n">
        <v>0</v>
      </c>
      <c r="P88" s="4" t="n">
        <v>0</v>
      </c>
      <c r="Q88" s="4" t="n">
        <v>0</v>
      </c>
      <c r="R88" s="4" t="n">
        <v>4</v>
      </c>
    </row>
    <row r="89" customFormat="false" ht="12.8" hidden="false" customHeight="false" outlineLevel="0" collapsed="false">
      <c r="A89" s="5" t="s">
        <v>29</v>
      </c>
      <c r="B89" s="5" t="s">
        <v>27</v>
      </c>
      <c r="C89" s="5" t="s">
        <v>25</v>
      </c>
      <c r="D89" s="4" t="s">
        <v>21</v>
      </c>
      <c r="E89" s="14" t="n">
        <v>0.89</v>
      </c>
      <c r="F89" s="4" t="n">
        <v>1</v>
      </c>
      <c r="G89" s="17" t="n">
        <v>0.000129</v>
      </c>
      <c r="H89" s="4" t="n">
        <v>4</v>
      </c>
      <c r="I89" s="4" t="n">
        <v>4</v>
      </c>
      <c r="J89" s="4" t="n">
        <v>3</v>
      </c>
      <c r="K89" s="4" t="n">
        <v>40943</v>
      </c>
      <c r="L89" s="4" t="n">
        <v>0</v>
      </c>
      <c r="M89" s="4" t="n">
        <v>393</v>
      </c>
      <c r="N89" s="4" t="n">
        <v>1</v>
      </c>
      <c r="O89" s="4" t="n">
        <v>0.57</v>
      </c>
      <c r="P89" s="4" t="n">
        <v>1</v>
      </c>
      <c r="Q89" s="4" t="n">
        <v>0.76</v>
      </c>
      <c r="R89" s="4" t="n">
        <v>2</v>
      </c>
    </row>
    <row r="90" customFormat="false" ht="12.8" hidden="false" customHeight="false" outlineLevel="0" collapsed="false">
      <c r="A90" s="5" t="s">
        <v>29</v>
      </c>
      <c r="B90" s="5" t="s">
        <v>27</v>
      </c>
      <c r="C90" s="5" t="s">
        <v>25</v>
      </c>
      <c r="D90" s="4" t="s">
        <v>22</v>
      </c>
      <c r="E90" s="14" t="n">
        <v>0.77</v>
      </c>
      <c r="F90" s="4" t="n">
        <v>4.5</v>
      </c>
      <c r="G90" s="17" t="n">
        <v>4.5E-005</v>
      </c>
      <c r="H90" s="4" t="n">
        <v>2</v>
      </c>
      <c r="I90" s="4" t="n">
        <v>0</v>
      </c>
      <c r="J90" s="4" t="n">
        <v>1</v>
      </c>
      <c r="K90" s="4" t="n">
        <v>40949</v>
      </c>
      <c r="L90" s="4" t="n">
        <v>3</v>
      </c>
      <c r="M90" s="4" t="n">
        <v>1000</v>
      </c>
      <c r="N90" s="4" t="n">
        <v>4</v>
      </c>
      <c r="O90" s="4" t="n">
        <v>0</v>
      </c>
      <c r="P90" s="4" t="n">
        <v>0</v>
      </c>
      <c r="Q90" s="4" t="n">
        <v>0</v>
      </c>
      <c r="R90" s="4" t="n">
        <v>4</v>
      </c>
    </row>
    <row r="91" customFormat="false" ht="12.8" hidden="false" customHeight="false" outlineLevel="0" collapsed="false">
      <c r="A91" s="5" t="s">
        <v>29</v>
      </c>
      <c r="B91" s="5" t="s">
        <v>27</v>
      </c>
      <c r="C91" s="5" t="s">
        <v>25</v>
      </c>
      <c r="D91" s="6" t="s">
        <v>23</v>
      </c>
      <c r="E91" s="14" t="n">
        <v>0.8</v>
      </c>
      <c r="F91" s="4" t="n">
        <v>2.5</v>
      </c>
      <c r="G91" s="17" t="n">
        <v>0.001098</v>
      </c>
      <c r="H91" s="4" t="n">
        <v>5</v>
      </c>
      <c r="I91" s="4" t="n">
        <v>3</v>
      </c>
      <c r="J91" s="4" t="n">
        <v>0</v>
      </c>
      <c r="K91" s="4" t="n">
        <v>40947</v>
      </c>
      <c r="L91" s="4" t="n">
        <v>0</v>
      </c>
      <c r="M91" s="4" t="n">
        <v>399.33</v>
      </c>
      <c r="N91" s="4" t="n">
        <v>2</v>
      </c>
      <c r="O91" s="4" t="n">
        <v>1</v>
      </c>
      <c r="P91" s="4" t="n">
        <v>1</v>
      </c>
      <c r="Q91" s="4" t="n">
        <v>1</v>
      </c>
      <c r="R91" s="4" t="n">
        <v>1</v>
      </c>
    </row>
    <row r="92" customFormat="false" ht="12.8" hidden="false" customHeight="false" outlineLevel="0" collapsed="false">
      <c r="A92" s="5" t="s">
        <v>30</v>
      </c>
      <c r="B92" s="5" t="s">
        <v>16</v>
      </c>
      <c r="C92" s="5" t="s">
        <v>17</v>
      </c>
      <c r="D92" s="4" t="s">
        <v>18</v>
      </c>
      <c r="E92" s="14" t="n">
        <v>0.76</v>
      </c>
      <c r="F92" s="4" t="n">
        <v>1</v>
      </c>
      <c r="G92" s="17" t="n">
        <v>0.000204</v>
      </c>
      <c r="H92" s="4" t="n">
        <v>4</v>
      </c>
      <c r="I92" s="4" t="n">
        <v>0</v>
      </c>
      <c r="J92" s="4" t="n">
        <v>1</v>
      </c>
      <c r="K92" s="4" t="n">
        <v>40949</v>
      </c>
      <c r="L92" s="4" t="n">
        <v>3</v>
      </c>
      <c r="M92" s="4" t="n">
        <v>1000</v>
      </c>
      <c r="N92" s="4" t="n">
        <v>3</v>
      </c>
      <c r="O92" s="4" t="n">
        <v>0</v>
      </c>
      <c r="P92" s="4" t="n">
        <v>0</v>
      </c>
      <c r="Q92" s="4" t="n">
        <v>0</v>
      </c>
      <c r="R92" s="4" t="n">
        <v>3</v>
      </c>
    </row>
    <row r="93" customFormat="false" ht="12.8" hidden="false" customHeight="false" outlineLevel="0" collapsed="false">
      <c r="A93" s="5" t="s">
        <v>30</v>
      </c>
      <c r="B93" s="5" t="s">
        <v>19</v>
      </c>
      <c r="C93" s="5" t="s">
        <v>17</v>
      </c>
      <c r="D93" s="4" t="s">
        <v>20</v>
      </c>
      <c r="E93" s="14" t="n">
        <v>0.74</v>
      </c>
      <c r="F93" s="4" t="n">
        <v>3</v>
      </c>
      <c r="G93" s="17" t="n">
        <v>0.000227</v>
      </c>
      <c r="H93" s="4" t="n">
        <v>5</v>
      </c>
      <c r="I93" s="4" t="n">
        <v>0</v>
      </c>
      <c r="J93" s="4" t="n">
        <v>59</v>
      </c>
      <c r="K93" s="4" t="n">
        <v>40891</v>
      </c>
      <c r="L93" s="4" t="n">
        <v>3</v>
      </c>
      <c r="M93" s="4" t="n">
        <v>1000</v>
      </c>
      <c r="N93" s="4" t="n">
        <v>3</v>
      </c>
      <c r="O93" s="4" t="n">
        <v>0</v>
      </c>
      <c r="P93" s="4" t="n">
        <v>0</v>
      </c>
      <c r="Q93" s="4" t="n">
        <v>0</v>
      </c>
      <c r="R93" s="4" t="n">
        <v>3</v>
      </c>
    </row>
    <row r="94" customFormat="false" ht="12.8" hidden="false" customHeight="false" outlineLevel="0" collapsed="false">
      <c r="A94" s="5" t="s">
        <v>30</v>
      </c>
      <c r="B94" s="5" t="s">
        <v>19</v>
      </c>
      <c r="C94" s="5" t="s">
        <v>17</v>
      </c>
      <c r="D94" s="4" t="s">
        <v>21</v>
      </c>
      <c r="E94" s="14" t="n">
        <v>0.74</v>
      </c>
      <c r="F94" s="4" t="n">
        <v>3</v>
      </c>
      <c r="G94" s="17" t="n">
        <v>6.2E-005</v>
      </c>
      <c r="H94" s="4" t="n">
        <v>2</v>
      </c>
      <c r="I94" s="4" t="n">
        <v>0</v>
      </c>
      <c r="J94" s="4" t="n">
        <v>4</v>
      </c>
      <c r="K94" s="4" t="n">
        <v>40946</v>
      </c>
      <c r="L94" s="4" t="n">
        <v>3</v>
      </c>
      <c r="M94" s="4" t="n">
        <v>1000</v>
      </c>
      <c r="N94" s="4" t="n">
        <v>3</v>
      </c>
      <c r="O94" s="4" t="n">
        <v>0</v>
      </c>
      <c r="P94" s="4" t="n">
        <v>0</v>
      </c>
      <c r="Q94" s="4" t="n">
        <v>0</v>
      </c>
      <c r="R94" s="4" t="n">
        <v>3</v>
      </c>
    </row>
    <row r="95" customFormat="false" ht="12.8" hidden="false" customHeight="false" outlineLevel="0" collapsed="false">
      <c r="A95" s="5" t="s">
        <v>30</v>
      </c>
      <c r="B95" s="5" t="s">
        <v>19</v>
      </c>
      <c r="C95" s="5" t="s">
        <v>17</v>
      </c>
      <c r="D95" s="4" t="s">
        <v>22</v>
      </c>
      <c r="E95" s="14" t="n">
        <v>0.74</v>
      </c>
      <c r="F95" s="4" t="n">
        <v>3</v>
      </c>
      <c r="G95" s="17" t="n">
        <v>5.2E-005</v>
      </c>
      <c r="H95" s="4" t="n">
        <v>1</v>
      </c>
      <c r="I95" s="4" t="n">
        <v>0</v>
      </c>
      <c r="J95" s="4" t="n">
        <v>7</v>
      </c>
      <c r="K95" s="4" t="n">
        <v>40943</v>
      </c>
      <c r="L95" s="4" t="n">
        <v>3</v>
      </c>
      <c r="M95" s="4" t="n">
        <v>1000</v>
      </c>
      <c r="N95" s="4" t="n">
        <v>3</v>
      </c>
      <c r="O95" s="4" t="n">
        <v>0</v>
      </c>
      <c r="P95" s="4" t="n">
        <v>0</v>
      </c>
      <c r="Q95" s="4" t="n">
        <v>0</v>
      </c>
      <c r="R95" s="4" t="n">
        <v>3</v>
      </c>
    </row>
    <row r="96" customFormat="false" ht="12.8" hidden="false" customHeight="false" outlineLevel="0" collapsed="false">
      <c r="A96" s="5" t="s">
        <v>30</v>
      </c>
      <c r="B96" s="5" t="s">
        <v>19</v>
      </c>
      <c r="C96" s="5" t="s">
        <v>17</v>
      </c>
      <c r="D96" s="6" t="s">
        <v>23</v>
      </c>
      <c r="E96" s="14" t="n">
        <v>0.73</v>
      </c>
      <c r="F96" s="4" t="n">
        <v>5</v>
      </c>
      <c r="G96" s="17" t="n">
        <v>0.000141</v>
      </c>
      <c r="H96" s="4" t="n">
        <v>3</v>
      </c>
      <c r="I96" s="4" t="n">
        <v>0</v>
      </c>
      <c r="J96" s="4" t="n">
        <v>11</v>
      </c>
      <c r="K96" s="4" t="n">
        <v>40939</v>
      </c>
      <c r="L96" s="4" t="n">
        <v>3</v>
      </c>
      <c r="M96" s="4" t="n">
        <v>1000</v>
      </c>
      <c r="N96" s="4" t="n">
        <v>3</v>
      </c>
      <c r="O96" s="4" t="n">
        <v>0</v>
      </c>
      <c r="P96" s="4" t="n">
        <v>0</v>
      </c>
      <c r="Q96" s="4" t="n">
        <v>0</v>
      </c>
      <c r="R96" s="4" t="n">
        <v>3</v>
      </c>
    </row>
    <row r="97" customFormat="false" ht="12.8" hidden="false" customHeight="false" outlineLevel="0" collapsed="false">
      <c r="A97" s="5" t="s">
        <v>30</v>
      </c>
      <c r="B97" s="5" t="s">
        <v>19</v>
      </c>
      <c r="C97" s="5" t="s">
        <v>24</v>
      </c>
      <c r="D97" s="4" t="s">
        <v>18</v>
      </c>
      <c r="E97" s="14" t="n">
        <v>0.77</v>
      </c>
      <c r="F97" s="4" t="n">
        <v>2.5</v>
      </c>
      <c r="G97" s="17" t="n">
        <v>0.000224</v>
      </c>
      <c r="H97" s="4" t="n">
        <v>4</v>
      </c>
      <c r="I97" s="4" t="n">
        <v>0</v>
      </c>
      <c r="J97" s="4" t="n">
        <v>0</v>
      </c>
      <c r="K97" s="4" t="n">
        <v>40950</v>
      </c>
      <c r="L97" s="4" t="n">
        <v>3</v>
      </c>
      <c r="M97" s="4" t="n">
        <v>1000</v>
      </c>
      <c r="N97" s="4" t="n">
        <v>3</v>
      </c>
      <c r="O97" s="4" t="n">
        <v>0</v>
      </c>
      <c r="P97" s="4" t="n">
        <v>0</v>
      </c>
      <c r="Q97" s="4" t="n">
        <v>0</v>
      </c>
      <c r="R97" s="4" t="n">
        <v>3</v>
      </c>
    </row>
    <row r="98" customFormat="false" ht="12.8" hidden="false" customHeight="false" outlineLevel="0" collapsed="false">
      <c r="A98" s="5" t="s">
        <v>30</v>
      </c>
      <c r="B98" s="5" t="s">
        <v>19</v>
      </c>
      <c r="C98" s="5" t="s">
        <v>24</v>
      </c>
      <c r="D98" s="4" t="s">
        <v>20</v>
      </c>
      <c r="E98" s="14" t="n">
        <v>0.77</v>
      </c>
      <c r="F98" s="4" t="n">
        <v>2.5</v>
      </c>
      <c r="G98" s="17" t="n">
        <v>0.000286</v>
      </c>
      <c r="H98" s="4" t="n">
        <v>5</v>
      </c>
      <c r="I98" s="4" t="n">
        <v>0</v>
      </c>
      <c r="J98" s="4" t="n">
        <v>7</v>
      </c>
      <c r="K98" s="4" t="n">
        <v>40943</v>
      </c>
      <c r="L98" s="4" t="n">
        <v>3</v>
      </c>
      <c r="M98" s="4" t="n">
        <v>1000</v>
      </c>
      <c r="N98" s="4" t="n">
        <v>3</v>
      </c>
      <c r="O98" s="4" t="n">
        <v>0</v>
      </c>
      <c r="P98" s="4" t="n">
        <v>0</v>
      </c>
      <c r="Q98" s="4" t="n">
        <v>0</v>
      </c>
      <c r="R98" s="4" t="n">
        <v>3</v>
      </c>
    </row>
    <row r="99" customFormat="false" ht="12.8" hidden="false" customHeight="false" outlineLevel="0" collapsed="false">
      <c r="A99" s="5" t="s">
        <v>30</v>
      </c>
      <c r="B99" s="5" t="s">
        <v>19</v>
      </c>
      <c r="C99" s="5" t="s">
        <v>24</v>
      </c>
      <c r="D99" s="4" t="s">
        <v>21</v>
      </c>
      <c r="E99" s="14" t="n">
        <v>0.77</v>
      </c>
      <c r="F99" s="4" t="n">
        <v>2.5</v>
      </c>
      <c r="G99" s="17" t="n">
        <v>0.000204</v>
      </c>
      <c r="H99" s="4" t="n">
        <v>3</v>
      </c>
      <c r="I99" s="4" t="n">
        <v>0</v>
      </c>
      <c r="J99" s="4" t="n">
        <v>0</v>
      </c>
      <c r="K99" s="4" t="n">
        <v>40950</v>
      </c>
      <c r="L99" s="4" t="n">
        <v>3</v>
      </c>
      <c r="M99" s="4" t="n">
        <v>1000</v>
      </c>
      <c r="N99" s="4" t="n">
        <v>3</v>
      </c>
      <c r="O99" s="4" t="n">
        <v>0</v>
      </c>
      <c r="P99" s="4" t="n">
        <v>0</v>
      </c>
      <c r="Q99" s="4" t="n">
        <v>0</v>
      </c>
      <c r="R99" s="4" t="n">
        <v>3</v>
      </c>
    </row>
    <row r="100" customFormat="false" ht="12.8" hidden="false" customHeight="false" outlineLevel="0" collapsed="false">
      <c r="A100" s="5" t="s">
        <v>30</v>
      </c>
      <c r="B100" s="5" t="s">
        <v>19</v>
      </c>
      <c r="C100" s="5" t="s">
        <v>24</v>
      </c>
      <c r="D100" s="4" t="s">
        <v>22</v>
      </c>
      <c r="E100" s="14" t="n">
        <v>0.77</v>
      </c>
      <c r="F100" s="4" t="n">
        <v>2.5</v>
      </c>
      <c r="G100" s="17" t="n">
        <v>0.000173</v>
      </c>
      <c r="H100" s="4" t="n">
        <v>1</v>
      </c>
      <c r="I100" s="4" t="n">
        <v>0</v>
      </c>
      <c r="J100" s="4" t="n">
        <v>2</v>
      </c>
      <c r="K100" s="4" t="n">
        <v>40948</v>
      </c>
      <c r="L100" s="4" t="n">
        <v>3</v>
      </c>
      <c r="M100" s="4" t="n">
        <v>1000</v>
      </c>
      <c r="N100" s="4" t="n">
        <v>3</v>
      </c>
      <c r="O100" s="4" t="n">
        <v>0</v>
      </c>
      <c r="P100" s="4" t="n">
        <v>0</v>
      </c>
      <c r="Q100" s="4" t="n">
        <v>0</v>
      </c>
      <c r="R100" s="4" t="n">
        <v>3</v>
      </c>
    </row>
    <row r="101" customFormat="false" ht="12.8" hidden="false" customHeight="false" outlineLevel="0" collapsed="false">
      <c r="A101" s="5" t="s">
        <v>30</v>
      </c>
      <c r="B101" s="5" t="s">
        <v>19</v>
      </c>
      <c r="C101" s="5" t="s">
        <v>24</v>
      </c>
      <c r="D101" s="6" t="s">
        <v>23</v>
      </c>
      <c r="E101" s="14" t="n">
        <v>0.76</v>
      </c>
      <c r="F101" s="4" t="n">
        <v>5</v>
      </c>
      <c r="G101" s="17" t="n">
        <v>0.000192</v>
      </c>
      <c r="H101" s="4" t="n">
        <v>2</v>
      </c>
      <c r="I101" s="4" t="n">
        <v>0</v>
      </c>
      <c r="J101" s="4" t="n">
        <v>11</v>
      </c>
      <c r="K101" s="4" t="n">
        <v>40939</v>
      </c>
      <c r="L101" s="4" t="n">
        <v>3</v>
      </c>
      <c r="M101" s="4" t="n">
        <v>1000</v>
      </c>
      <c r="N101" s="4" t="n">
        <v>3</v>
      </c>
      <c r="O101" s="4" t="n">
        <v>0</v>
      </c>
      <c r="P101" s="4" t="n">
        <v>0</v>
      </c>
      <c r="Q101" s="4" t="n">
        <v>0</v>
      </c>
      <c r="R101" s="4" t="n">
        <v>3</v>
      </c>
    </row>
    <row r="102" customFormat="false" ht="12.8" hidden="false" customHeight="false" outlineLevel="0" collapsed="false">
      <c r="A102" s="5" t="s">
        <v>30</v>
      </c>
      <c r="B102" s="5" t="s">
        <v>19</v>
      </c>
      <c r="C102" s="5" t="s">
        <v>25</v>
      </c>
      <c r="D102" s="4" t="s">
        <v>18</v>
      </c>
      <c r="E102" s="14" t="n">
        <v>0.77</v>
      </c>
      <c r="F102" s="4" t="n">
        <v>2.5</v>
      </c>
      <c r="G102" s="17" t="n">
        <v>0.000212</v>
      </c>
      <c r="H102" s="4" t="n">
        <v>4</v>
      </c>
      <c r="I102" s="4" t="n">
        <v>0</v>
      </c>
      <c r="J102" s="4" t="n">
        <v>0</v>
      </c>
      <c r="K102" s="4" t="n">
        <v>40950</v>
      </c>
      <c r="L102" s="4" t="n">
        <v>3</v>
      </c>
      <c r="M102" s="4" t="n">
        <v>1000</v>
      </c>
      <c r="N102" s="4" t="n">
        <v>3</v>
      </c>
      <c r="O102" s="4" t="n">
        <v>0</v>
      </c>
      <c r="P102" s="4" t="n">
        <v>0</v>
      </c>
      <c r="Q102" s="4" t="n">
        <v>0</v>
      </c>
      <c r="R102" s="4" t="n">
        <v>3</v>
      </c>
    </row>
    <row r="103" customFormat="false" ht="12.8" hidden="false" customHeight="false" outlineLevel="0" collapsed="false">
      <c r="A103" s="5" t="s">
        <v>30</v>
      </c>
      <c r="B103" s="5" t="s">
        <v>19</v>
      </c>
      <c r="C103" s="5" t="s">
        <v>25</v>
      </c>
      <c r="D103" s="4" t="s">
        <v>20</v>
      </c>
      <c r="E103" s="14" t="n">
        <v>0.76</v>
      </c>
      <c r="F103" s="4" t="n">
        <v>5</v>
      </c>
      <c r="G103" s="17" t="n">
        <v>5.6E-005</v>
      </c>
      <c r="H103" s="4" t="n">
        <v>2</v>
      </c>
      <c r="I103" s="4" t="n">
        <v>0</v>
      </c>
      <c r="J103" s="4" t="n">
        <v>25</v>
      </c>
      <c r="K103" s="4" t="n">
        <v>40925</v>
      </c>
      <c r="L103" s="4" t="n">
        <v>3</v>
      </c>
      <c r="M103" s="4" t="n">
        <v>1000</v>
      </c>
      <c r="N103" s="4" t="n">
        <v>3</v>
      </c>
      <c r="O103" s="4" t="n">
        <v>0</v>
      </c>
      <c r="P103" s="4" t="n">
        <v>0</v>
      </c>
      <c r="Q103" s="4" t="n">
        <v>0</v>
      </c>
      <c r="R103" s="4" t="n">
        <v>3</v>
      </c>
    </row>
    <row r="104" customFormat="false" ht="12.8" hidden="false" customHeight="false" outlineLevel="0" collapsed="false">
      <c r="A104" s="5" t="s">
        <v>30</v>
      </c>
      <c r="B104" s="5" t="s">
        <v>19</v>
      </c>
      <c r="C104" s="5" t="s">
        <v>25</v>
      </c>
      <c r="D104" s="4" t="s">
        <v>21</v>
      </c>
      <c r="E104" s="14" t="n">
        <v>0.77</v>
      </c>
      <c r="F104" s="4" t="n">
        <v>2.5</v>
      </c>
      <c r="G104" s="17" t="n">
        <v>0.000106</v>
      </c>
      <c r="H104" s="4" t="n">
        <v>3</v>
      </c>
      <c r="I104" s="4" t="n">
        <v>0</v>
      </c>
      <c r="J104" s="4" t="n">
        <v>1</v>
      </c>
      <c r="K104" s="4" t="n">
        <v>40949</v>
      </c>
      <c r="L104" s="4" t="n">
        <v>3</v>
      </c>
      <c r="M104" s="4" t="n">
        <v>1000</v>
      </c>
      <c r="N104" s="4" t="n">
        <v>3</v>
      </c>
      <c r="O104" s="4" t="n">
        <v>0</v>
      </c>
      <c r="P104" s="4" t="n">
        <v>0</v>
      </c>
      <c r="Q104" s="4" t="n">
        <v>0</v>
      </c>
      <c r="R104" s="4" t="n">
        <v>3</v>
      </c>
    </row>
    <row r="105" customFormat="false" ht="12.8" hidden="false" customHeight="false" outlineLevel="0" collapsed="false">
      <c r="A105" s="5" t="s">
        <v>30</v>
      </c>
      <c r="B105" s="5" t="s">
        <v>19</v>
      </c>
      <c r="C105" s="5" t="s">
        <v>25</v>
      </c>
      <c r="D105" s="4" t="s">
        <v>22</v>
      </c>
      <c r="E105" s="14" t="n">
        <v>0.77</v>
      </c>
      <c r="F105" s="4" t="n">
        <v>2.5</v>
      </c>
      <c r="G105" s="17" t="n">
        <v>4.5E-005</v>
      </c>
      <c r="H105" s="4" t="n">
        <v>1</v>
      </c>
      <c r="I105" s="4" t="n">
        <v>0</v>
      </c>
      <c r="J105" s="4" t="n">
        <v>2</v>
      </c>
      <c r="K105" s="4" t="n">
        <v>40948</v>
      </c>
      <c r="L105" s="4" t="n">
        <v>3</v>
      </c>
      <c r="M105" s="4" t="n">
        <v>1000</v>
      </c>
      <c r="N105" s="4" t="n">
        <v>3</v>
      </c>
      <c r="O105" s="4" t="n">
        <v>0</v>
      </c>
      <c r="P105" s="4" t="n">
        <v>0</v>
      </c>
      <c r="Q105" s="4" t="n">
        <v>0</v>
      </c>
      <c r="R105" s="4" t="n">
        <v>3</v>
      </c>
    </row>
    <row r="106" customFormat="false" ht="12.8" hidden="false" customHeight="false" outlineLevel="0" collapsed="false">
      <c r="A106" s="5" t="s">
        <v>30</v>
      </c>
      <c r="B106" s="5" t="s">
        <v>19</v>
      </c>
      <c r="C106" s="5" t="s">
        <v>25</v>
      </c>
      <c r="D106" s="6" t="s">
        <v>23</v>
      </c>
      <c r="E106" s="14" t="n">
        <v>0.77</v>
      </c>
      <c r="F106" s="4" t="n">
        <v>2.5</v>
      </c>
      <c r="G106" s="17" t="n">
        <v>0.000362</v>
      </c>
      <c r="H106" s="4" t="n">
        <v>5</v>
      </c>
      <c r="I106" s="4" t="n">
        <v>0</v>
      </c>
      <c r="J106" s="4" t="n">
        <v>11</v>
      </c>
      <c r="K106" s="4" t="n">
        <v>40939</v>
      </c>
      <c r="L106" s="4" t="n">
        <v>3</v>
      </c>
      <c r="M106" s="4" t="n">
        <v>1000</v>
      </c>
      <c r="N106" s="4" t="n">
        <v>3</v>
      </c>
      <c r="O106" s="4" t="n">
        <v>0</v>
      </c>
      <c r="P106" s="4" t="n">
        <v>0</v>
      </c>
      <c r="Q106" s="4" t="n">
        <v>0</v>
      </c>
      <c r="R106" s="4" t="n">
        <v>3</v>
      </c>
    </row>
    <row r="107" customFormat="false" ht="12.8" hidden="false" customHeight="false" outlineLevel="0" collapsed="false">
      <c r="A107" s="5" t="s">
        <v>30</v>
      </c>
      <c r="B107" s="5" t="s">
        <v>26</v>
      </c>
      <c r="C107" s="5" t="s">
        <v>17</v>
      </c>
      <c r="D107" s="4" t="s">
        <v>18</v>
      </c>
      <c r="E107" s="14" t="n">
        <v>0.76</v>
      </c>
      <c r="F107" s="4" t="n">
        <v>1</v>
      </c>
      <c r="G107" s="17" t="n">
        <v>0.00011</v>
      </c>
      <c r="H107" s="4" t="n">
        <v>4</v>
      </c>
      <c r="I107" s="4" t="n">
        <v>0</v>
      </c>
      <c r="J107" s="4" t="n">
        <v>1</v>
      </c>
      <c r="K107" s="4" t="n">
        <v>40949</v>
      </c>
      <c r="L107" s="4" t="n">
        <v>3</v>
      </c>
      <c r="M107" s="4" t="n">
        <v>1000</v>
      </c>
      <c r="N107" s="4" t="n">
        <v>3.5</v>
      </c>
      <c r="O107" s="4" t="n">
        <v>0</v>
      </c>
      <c r="P107" s="4" t="n">
        <v>0</v>
      </c>
      <c r="Q107" s="4" t="n">
        <v>0</v>
      </c>
      <c r="R107" s="4" t="n">
        <v>3.5</v>
      </c>
    </row>
    <row r="108" customFormat="false" ht="12.8" hidden="false" customHeight="false" outlineLevel="0" collapsed="false">
      <c r="A108" s="5" t="s">
        <v>30</v>
      </c>
      <c r="B108" s="5" t="s">
        <v>27</v>
      </c>
      <c r="C108" s="5" t="s">
        <v>17</v>
      </c>
      <c r="D108" s="4" t="s">
        <v>20</v>
      </c>
      <c r="E108" s="14" t="n">
        <v>0.74</v>
      </c>
      <c r="F108" s="4" t="n">
        <v>3.5</v>
      </c>
      <c r="G108" s="17" t="n">
        <v>7.1E-005</v>
      </c>
      <c r="H108" s="4" t="n">
        <v>3</v>
      </c>
      <c r="I108" s="4" t="n">
        <v>0</v>
      </c>
      <c r="J108" s="4" t="n">
        <v>59</v>
      </c>
      <c r="K108" s="4" t="n">
        <v>40891</v>
      </c>
      <c r="L108" s="4" t="n">
        <v>3</v>
      </c>
      <c r="M108" s="4" t="n">
        <v>1000</v>
      </c>
      <c r="N108" s="4" t="n">
        <v>3.5</v>
      </c>
      <c r="O108" s="4" t="n">
        <v>0</v>
      </c>
      <c r="P108" s="4" t="n">
        <v>0</v>
      </c>
      <c r="Q108" s="4" t="n">
        <v>0</v>
      </c>
      <c r="R108" s="4" t="n">
        <v>3.5</v>
      </c>
    </row>
    <row r="109" customFormat="false" ht="12.8" hidden="false" customHeight="false" outlineLevel="0" collapsed="false">
      <c r="A109" s="5" t="s">
        <v>30</v>
      </c>
      <c r="B109" s="5" t="s">
        <v>27</v>
      </c>
      <c r="C109" s="5" t="s">
        <v>17</v>
      </c>
      <c r="D109" s="4" t="s">
        <v>21</v>
      </c>
      <c r="E109" s="14" t="n">
        <v>0.74</v>
      </c>
      <c r="F109" s="4" t="n">
        <v>3.5</v>
      </c>
      <c r="G109" s="17" t="n">
        <v>4.7E-005</v>
      </c>
      <c r="H109" s="4" t="n">
        <v>1</v>
      </c>
      <c r="I109" s="4" t="n">
        <v>0</v>
      </c>
      <c r="J109" s="4" t="n">
        <v>4</v>
      </c>
      <c r="K109" s="4" t="n">
        <v>40946</v>
      </c>
      <c r="L109" s="4" t="n">
        <v>3</v>
      </c>
      <c r="M109" s="4" t="n">
        <v>1000</v>
      </c>
      <c r="N109" s="4" t="n">
        <v>3.5</v>
      </c>
      <c r="O109" s="4" t="n">
        <v>0</v>
      </c>
      <c r="P109" s="4" t="n">
        <v>0</v>
      </c>
      <c r="Q109" s="4" t="n">
        <v>0</v>
      </c>
      <c r="R109" s="4" t="n">
        <v>3.5</v>
      </c>
    </row>
    <row r="110" customFormat="false" ht="12.8" hidden="false" customHeight="false" outlineLevel="0" collapsed="false">
      <c r="A110" s="5" t="s">
        <v>30</v>
      </c>
      <c r="B110" s="5" t="s">
        <v>27</v>
      </c>
      <c r="C110" s="5" t="s">
        <v>17</v>
      </c>
      <c r="D110" s="4" t="s">
        <v>22</v>
      </c>
      <c r="E110" s="14" t="n">
        <v>0.75</v>
      </c>
      <c r="F110" s="4" t="n">
        <v>2</v>
      </c>
      <c r="G110" s="17" t="n">
        <v>6.4E-005</v>
      </c>
      <c r="H110" s="4" t="n">
        <v>2</v>
      </c>
      <c r="I110" s="4" t="n">
        <v>0</v>
      </c>
      <c r="J110" s="4" t="n">
        <v>6</v>
      </c>
      <c r="K110" s="4" t="n">
        <v>40944</v>
      </c>
      <c r="L110" s="4" t="n">
        <v>3</v>
      </c>
      <c r="M110" s="4" t="n">
        <v>1000</v>
      </c>
      <c r="N110" s="4" t="n">
        <v>3.5</v>
      </c>
      <c r="O110" s="4" t="n">
        <v>0</v>
      </c>
      <c r="P110" s="4" t="n">
        <v>0</v>
      </c>
      <c r="Q110" s="4" t="n">
        <v>0</v>
      </c>
      <c r="R110" s="4" t="n">
        <v>3.5</v>
      </c>
    </row>
    <row r="111" customFormat="false" ht="12.8" hidden="false" customHeight="false" outlineLevel="0" collapsed="false">
      <c r="A111" s="5" t="s">
        <v>30</v>
      </c>
      <c r="B111" s="5" t="s">
        <v>27</v>
      </c>
      <c r="C111" s="5" t="s">
        <v>17</v>
      </c>
      <c r="D111" s="6" t="s">
        <v>23</v>
      </c>
      <c r="E111" s="14" t="n">
        <v>0.73</v>
      </c>
      <c r="F111" s="4" t="n">
        <v>5</v>
      </c>
      <c r="G111" s="17" t="n">
        <v>0.001127</v>
      </c>
      <c r="H111" s="4" t="n">
        <v>5</v>
      </c>
      <c r="I111" s="4" t="n">
        <v>1</v>
      </c>
      <c r="J111" s="4" t="n">
        <v>11</v>
      </c>
      <c r="K111" s="4" t="n">
        <v>40938</v>
      </c>
      <c r="L111" s="4" t="n">
        <v>2</v>
      </c>
      <c r="M111" s="4" t="n">
        <v>624</v>
      </c>
      <c r="N111" s="4" t="n">
        <v>1</v>
      </c>
      <c r="O111" s="4" t="n">
        <v>0.08</v>
      </c>
      <c r="P111" s="4" t="n">
        <v>0.33</v>
      </c>
      <c r="Q111" s="4" t="n">
        <v>0.17</v>
      </c>
      <c r="R111" s="4" t="n">
        <v>1</v>
      </c>
    </row>
    <row r="112" customFormat="false" ht="12.8" hidden="false" customHeight="false" outlineLevel="0" collapsed="false">
      <c r="A112" s="5" t="s">
        <v>30</v>
      </c>
      <c r="B112" s="5" t="s">
        <v>27</v>
      </c>
      <c r="C112" s="5" t="s">
        <v>24</v>
      </c>
      <c r="D112" s="4" t="s">
        <v>18</v>
      </c>
      <c r="E112" s="14" t="n">
        <v>0.77</v>
      </c>
      <c r="F112" s="4" t="n">
        <v>2.5</v>
      </c>
      <c r="G112" s="17" t="n">
        <v>0.000226</v>
      </c>
      <c r="H112" s="4" t="n">
        <v>3</v>
      </c>
      <c r="I112" s="4" t="n">
        <v>0</v>
      </c>
      <c r="J112" s="4" t="n">
        <v>0</v>
      </c>
      <c r="K112" s="4" t="n">
        <v>40950</v>
      </c>
      <c r="L112" s="4" t="n">
        <v>3</v>
      </c>
      <c r="M112" s="4" t="n">
        <v>1000</v>
      </c>
      <c r="N112" s="4" t="n">
        <v>3.5</v>
      </c>
      <c r="O112" s="4" t="n">
        <v>0</v>
      </c>
      <c r="P112" s="4" t="n">
        <v>0</v>
      </c>
      <c r="Q112" s="4" t="n">
        <v>0</v>
      </c>
      <c r="R112" s="4" t="n">
        <v>3.5</v>
      </c>
    </row>
    <row r="113" customFormat="false" ht="12.8" hidden="false" customHeight="false" outlineLevel="0" collapsed="false">
      <c r="A113" s="5" t="s">
        <v>30</v>
      </c>
      <c r="B113" s="5" t="s">
        <v>27</v>
      </c>
      <c r="C113" s="5" t="s">
        <v>24</v>
      </c>
      <c r="D113" s="4" t="s">
        <v>20</v>
      </c>
      <c r="E113" s="14" t="n">
        <v>0.77</v>
      </c>
      <c r="F113" s="4" t="n">
        <v>2.5</v>
      </c>
      <c r="G113" s="17" t="n">
        <v>0.000202</v>
      </c>
      <c r="H113" s="4" t="n">
        <v>2</v>
      </c>
      <c r="I113" s="4" t="n">
        <v>0</v>
      </c>
      <c r="J113" s="4" t="n">
        <v>7</v>
      </c>
      <c r="K113" s="4" t="n">
        <v>40943</v>
      </c>
      <c r="L113" s="4" t="n">
        <v>3</v>
      </c>
      <c r="M113" s="4" t="n">
        <v>1000</v>
      </c>
      <c r="N113" s="4" t="n">
        <v>3.5</v>
      </c>
      <c r="O113" s="4" t="n">
        <v>0</v>
      </c>
      <c r="P113" s="4" t="n">
        <v>0</v>
      </c>
      <c r="Q113" s="4" t="n">
        <v>0</v>
      </c>
      <c r="R113" s="4" t="n">
        <v>3.5</v>
      </c>
    </row>
    <row r="114" customFormat="false" ht="12.8" hidden="false" customHeight="false" outlineLevel="0" collapsed="false">
      <c r="A114" s="5" t="s">
        <v>30</v>
      </c>
      <c r="B114" s="5" t="s">
        <v>27</v>
      </c>
      <c r="C114" s="5" t="s">
        <v>24</v>
      </c>
      <c r="D114" s="4" t="s">
        <v>21</v>
      </c>
      <c r="E114" s="14" t="n">
        <v>0.77</v>
      </c>
      <c r="F114" s="4" t="n">
        <v>2.5</v>
      </c>
      <c r="G114" s="17" t="n">
        <v>0.00018</v>
      </c>
      <c r="H114" s="4" t="n">
        <v>1</v>
      </c>
      <c r="I114" s="4" t="n">
        <v>0</v>
      </c>
      <c r="J114" s="4" t="n">
        <v>0</v>
      </c>
      <c r="K114" s="4" t="n">
        <v>40950</v>
      </c>
      <c r="L114" s="4" t="n">
        <v>3</v>
      </c>
      <c r="M114" s="4" t="n">
        <v>1000</v>
      </c>
      <c r="N114" s="4" t="n">
        <v>3.5</v>
      </c>
      <c r="O114" s="4" t="n">
        <v>0</v>
      </c>
      <c r="P114" s="4" t="n">
        <v>0</v>
      </c>
      <c r="Q114" s="4" t="n">
        <v>0</v>
      </c>
      <c r="R114" s="4" t="n">
        <v>3.5</v>
      </c>
    </row>
    <row r="115" customFormat="false" ht="12.8" hidden="false" customHeight="false" outlineLevel="0" collapsed="false">
      <c r="A115" s="5" t="s">
        <v>30</v>
      </c>
      <c r="B115" s="5" t="s">
        <v>27</v>
      </c>
      <c r="C115" s="5" t="s">
        <v>24</v>
      </c>
      <c r="D115" s="4" t="s">
        <v>22</v>
      </c>
      <c r="E115" s="14" t="n">
        <v>0.77</v>
      </c>
      <c r="F115" s="4" t="n">
        <v>2.5</v>
      </c>
      <c r="G115" s="17" t="n">
        <v>0.000234</v>
      </c>
      <c r="H115" s="4" t="n">
        <v>4</v>
      </c>
      <c r="I115" s="4" t="n">
        <v>0</v>
      </c>
      <c r="J115" s="4" t="n">
        <v>2</v>
      </c>
      <c r="K115" s="4" t="n">
        <v>40948</v>
      </c>
      <c r="L115" s="4" t="n">
        <v>3</v>
      </c>
      <c r="M115" s="4" t="n">
        <v>1000</v>
      </c>
      <c r="N115" s="4" t="n">
        <v>3.5</v>
      </c>
      <c r="O115" s="4" t="n">
        <v>0</v>
      </c>
      <c r="P115" s="4" t="n">
        <v>0</v>
      </c>
      <c r="Q115" s="4" t="n">
        <v>0</v>
      </c>
      <c r="R115" s="4" t="n">
        <v>3.5</v>
      </c>
    </row>
    <row r="116" customFormat="false" ht="12.8" hidden="false" customHeight="false" outlineLevel="0" collapsed="false">
      <c r="A116" s="5" t="s">
        <v>30</v>
      </c>
      <c r="B116" s="5" t="s">
        <v>27</v>
      </c>
      <c r="C116" s="5" t="s">
        <v>24</v>
      </c>
      <c r="D116" s="6" t="s">
        <v>23</v>
      </c>
      <c r="E116" s="14" t="n">
        <v>0.76</v>
      </c>
      <c r="F116" s="4" t="n">
        <v>5</v>
      </c>
      <c r="G116" s="17" t="n">
        <v>0.000446</v>
      </c>
      <c r="H116" s="4" t="n">
        <v>5</v>
      </c>
      <c r="I116" s="4" t="n">
        <v>1</v>
      </c>
      <c r="J116" s="4" t="n">
        <v>11</v>
      </c>
      <c r="K116" s="4" t="n">
        <v>40938</v>
      </c>
      <c r="L116" s="4" t="n">
        <v>2</v>
      </c>
      <c r="M116" s="4" t="n">
        <v>624</v>
      </c>
      <c r="N116" s="4" t="n">
        <v>1</v>
      </c>
      <c r="O116" s="4" t="n">
        <v>0.08</v>
      </c>
      <c r="P116" s="4" t="n">
        <v>0.33</v>
      </c>
      <c r="Q116" s="4" t="n">
        <v>0.17</v>
      </c>
      <c r="R116" s="4" t="n">
        <v>1</v>
      </c>
    </row>
    <row r="117" customFormat="false" ht="12.8" hidden="false" customHeight="false" outlineLevel="0" collapsed="false">
      <c r="A117" s="5" t="s">
        <v>30</v>
      </c>
      <c r="B117" s="5" t="s">
        <v>27</v>
      </c>
      <c r="C117" s="5" t="s">
        <v>25</v>
      </c>
      <c r="D117" s="4" t="s">
        <v>18</v>
      </c>
      <c r="E117" s="14" t="n">
        <v>0.77</v>
      </c>
      <c r="F117" s="4" t="n">
        <v>2.5</v>
      </c>
      <c r="G117" s="17" t="n">
        <v>9.4E-005</v>
      </c>
      <c r="H117" s="4" t="n">
        <v>2</v>
      </c>
      <c r="I117" s="4" t="n">
        <v>0</v>
      </c>
      <c r="J117" s="4" t="n">
        <v>0</v>
      </c>
      <c r="K117" s="4" t="n">
        <v>40950</v>
      </c>
      <c r="L117" s="4" t="n">
        <v>3</v>
      </c>
      <c r="M117" s="4" t="n">
        <v>1000</v>
      </c>
      <c r="N117" s="4" t="n">
        <v>3.5</v>
      </c>
      <c r="O117" s="4" t="n">
        <v>0</v>
      </c>
      <c r="P117" s="4" t="n">
        <v>0</v>
      </c>
      <c r="Q117" s="4" t="n">
        <v>0</v>
      </c>
      <c r="R117" s="4" t="n">
        <v>3.5</v>
      </c>
    </row>
    <row r="118" customFormat="false" ht="12.8" hidden="false" customHeight="false" outlineLevel="0" collapsed="false">
      <c r="A118" s="5" t="s">
        <v>30</v>
      </c>
      <c r="B118" s="5" t="s">
        <v>27</v>
      </c>
      <c r="C118" s="5" t="s">
        <v>25</v>
      </c>
      <c r="D118" s="4" t="s">
        <v>20</v>
      </c>
      <c r="E118" s="14" t="n">
        <v>0.76</v>
      </c>
      <c r="F118" s="4" t="n">
        <v>5</v>
      </c>
      <c r="G118" s="17" t="n">
        <v>0.000123</v>
      </c>
      <c r="H118" s="4" t="n">
        <v>3</v>
      </c>
      <c r="I118" s="4" t="n">
        <v>0</v>
      </c>
      <c r="J118" s="4" t="n">
        <v>25</v>
      </c>
      <c r="K118" s="4" t="n">
        <v>40925</v>
      </c>
      <c r="L118" s="4" t="n">
        <v>3</v>
      </c>
      <c r="M118" s="4" t="n">
        <v>1000</v>
      </c>
      <c r="N118" s="4" t="n">
        <v>3.5</v>
      </c>
      <c r="O118" s="4" t="n">
        <v>0</v>
      </c>
      <c r="P118" s="4" t="n">
        <v>0</v>
      </c>
      <c r="Q118" s="4" t="n">
        <v>0</v>
      </c>
      <c r="R118" s="4" t="n">
        <v>3.5</v>
      </c>
    </row>
    <row r="119" customFormat="false" ht="12.8" hidden="false" customHeight="false" outlineLevel="0" collapsed="false">
      <c r="A119" s="5" t="s">
        <v>30</v>
      </c>
      <c r="B119" s="5" t="s">
        <v>27</v>
      </c>
      <c r="C119" s="5" t="s">
        <v>25</v>
      </c>
      <c r="D119" s="4" t="s">
        <v>21</v>
      </c>
      <c r="E119" s="14" t="n">
        <v>0.77</v>
      </c>
      <c r="F119" s="4" t="n">
        <v>2.5</v>
      </c>
      <c r="G119" s="17" t="n">
        <v>3.8E-005</v>
      </c>
      <c r="H119" s="4" t="n">
        <v>1</v>
      </c>
      <c r="I119" s="4" t="n">
        <v>0</v>
      </c>
      <c r="J119" s="4" t="n">
        <v>1</v>
      </c>
      <c r="K119" s="4" t="n">
        <v>40949</v>
      </c>
      <c r="L119" s="4" t="n">
        <v>3</v>
      </c>
      <c r="M119" s="4" t="n">
        <v>1000</v>
      </c>
      <c r="N119" s="4" t="n">
        <v>3.5</v>
      </c>
      <c r="O119" s="4" t="n">
        <v>0</v>
      </c>
      <c r="P119" s="4" t="n">
        <v>0</v>
      </c>
      <c r="Q119" s="4" t="n">
        <v>0</v>
      </c>
      <c r="R119" s="4" t="n">
        <v>3.5</v>
      </c>
    </row>
    <row r="120" customFormat="false" ht="12.8" hidden="false" customHeight="false" outlineLevel="0" collapsed="false">
      <c r="A120" s="5" t="s">
        <v>30</v>
      </c>
      <c r="B120" s="5" t="s">
        <v>27</v>
      </c>
      <c r="C120" s="5" t="s">
        <v>25</v>
      </c>
      <c r="D120" s="4" t="s">
        <v>22</v>
      </c>
      <c r="E120" s="14" t="n">
        <v>0.77</v>
      </c>
      <c r="F120" s="4" t="n">
        <v>2.5</v>
      </c>
      <c r="G120" s="4" t="n">
        <v>4E-005</v>
      </c>
      <c r="H120" s="4" t="n">
        <v>5</v>
      </c>
      <c r="I120" s="4" t="n">
        <v>0</v>
      </c>
      <c r="J120" s="4" t="n">
        <v>2</v>
      </c>
      <c r="K120" s="4" t="n">
        <v>40948</v>
      </c>
      <c r="L120" s="4" t="n">
        <v>3</v>
      </c>
      <c r="M120" s="4" t="n">
        <v>1000</v>
      </c>
      <c r="N120" s="4" t="n">
        <v>3.5</v>
      </c>
      <c r="O120" s="4" t="n">
        <v>0</v>
      </c>
      <c r="P120" s="4" t="n">
        <v>0</v>
      </c>
      <c r="Q120" s="4" t="n">
        <v>0</v>
      </c>
      <c r="R120" s="4" t="n">
        <v>3.5</v>
      </c>
    </row>
    <row r="121" customFormat="false" ht="12.8" hidden="false" customHeight="false" outlineLevel="0" collapsed="false">
      <c r="A121" s="5" t="s">
        <v>30</v>
      </c>
      <c r="B121" s="5" t="s">
        <v>27</v>
      </c>
      <c r="C121" s="5" t="s">
        <v>25</v>
      </c>
      <c r="D121" s="6" t="s">
        <v>23</v>
      </c>
      <c r="E121" s="14" t="n">
        <v>0.77</v>
      </c>
      <c r="F121" s="4" t="n">
        <v>2.5</v>
      </c>
      <c r="G121" s="17" t="n">
        <v>0.000145</v>
      </c>
      <c r="H121" s="4" t="n">
        <v>4</v>
      </c>
      <c r="I121" s="4" t="n">
        <v>1</v>
      </c>
      <c r="J121" s="4" t="n">
        <v>11</v>
      </c>
      <c r="K121" s="4" t="n">
        <v>40938</v>
      </c>
      <c r="L121" s="4" t="n">
        <v>2</v>
      </c>
      <c r="M121" s="4" t="n">
        <v>624</v>
      </c>
      <c r="N121" s="4" t="n">
        <v>1</v>
      </c>
      <c r="O121" s="4" t="n">
        <v>0.08</v>
      </c>
      <c r="P121" s="4" t="n">
        <v>0.33</v>
      </c>
      <c r="Q121" s="4" t="n">
        <v>0.17</v>
      </c>
      <c r="R121" s="4" t="n">
        <v>1</v>
      </c>
    </row>
    <row r="122" customFormat="false" ht="12.8" hidden="false" customHeight="false" outlineLevel="0" collapsed="false">
      <c r="A122" s="5" t="s">
        <v>31</v>
      </c>
      <c r="B122" s="5" t="s">
        <v>16</v>
      </c>
      <c r="C122" s="5" t="s">
        <v>17</v>
      </c>
      <c r="D122" s="4" t="s">
        <v>18</v>
      </c>
      <c r="E122" s="14" t="n">
        <v>0.76</v>
      </c>
      <c r="F122" s="4" t="n">
        <v>1</v>
      </c>
      <c r="G122" s="17" t="n">
        <v>0.000138</v>
      </c>
      <c r="H122" s="4" t="n">
        <v>4</v>
      </c>
      <c r="I122" s="4" t="n">
        <v>0</v>
      </c>
      <c r="J122" s="4" t="n">
        <v>1</v>
      </c>
      <c r="K122" s="4" t="n">
        <v>40949</v>
      </c>
      <c r="L122" s="4" t="n">
        <v>3</v>
      </c>
      <c r="M122" s="4" t="n">
        <v>1000</v>
      </c>
      <c r="N122" s="4" t="n">
        <v>3</v>
      </c>
      <c r="O122" s="4" t="n">
        <v>0</v>
      </c>
      <c r="P122" s="4" t="n">
        <v>0</v>
      </c>
      <c r="Q122" s="4" t="n">
        <v>0</v>
      </c>
      <c r="R122" s="4" t="n">
        <v>3</v>
      </c>
    </row>
    <row r="123" customFormat="false" ht="12.8" hidden="false" customHeight="false" outlineLevel="0" collapsed="false">
      <c r="A123" s="5" t="s">
        <v>31</v>
      </c>
      <c r="B123" s="5" t="s">
        <v>19</v>
      </c>
      <c r="C123" s="5" t="s">
        <v>17</v>
      </c>
      <c r="D123" s="4" t="s">
        <v>20</v>
      </c>
      <c r="E123" s="14" t="n">
        <v>0.74</v>
      </c>
      <c r="F123" s="4" t="n">
        <v>3.5</v>
      </c>
      <c r="G123" s="17" t="n">
        <v>0.000104</v>
      </c>
      <c r="H123" s="4" t="n">
        <v>3</v>
      </c>
      <c r="I123" s="4" t="n">
        <v>0</v>
      </c>
      <c r="J123" s="4" t="n">
        <v>59</v>
      </c>
      <c r="K123" s="4" t="n">
        <v>40891</v>
      </c>
      <c r="L123" s="4" t="n">
        <v>3</v>
      </c>
      <c r="M123" s="4" t="n">
        <v>1000</v>
      </c>
      <c r="N123" s="4" t="n">
        <v>3</v>
      </c>
      <c r="O123" s="4" t="n">
        <v>0</v>
      </c>
      <c r="P123" s="4" t="n">
        <v>0</v>
      </c>
      <c r="Q123" s="4" t="n">
        <v>0</v>
      </c>
      <c r="R123" s="4" t="n">
        <v>3</v>
      </c>
    </row>
    <row r="124" customFormat="false" ht="12.8" hidden="false" customHeight="false" outlineLevel="0" collapsed="false">
      <c r="A124" s="5" t="s">
        <v>31</v>
      </c>
      <c r="B124" s="5" t="s">
        <v>19</v>
      </c>
      <c r="C124" s="5" t="s">
        <v>17</v>
      </c>
      <c r="D124" s="4" t="s">
        <v>21</v>
      </c>
      <c r="E124" s="14" t="n">
        <v>0.74</v>
      </c>
      <c r="F124" s="4" t="n">
        <v>3.5</v>
      </c>
      <c r="G124" s="17" t="n">
        <v>4.4E-005</v>
      </c>
      <c r="H124" s="4" t="n">
        <v>5</v>
      </c>
      <c r="I124" s="4" t="n">
        <v>0</v>
      </c>
      <c r="J124" s="4" t="n">
        <v>4</v>
      </c>
      <c r="K124" s="4" t="n">
        <v>40946</v>
      </c>
      <c r="L124" s="4" t="n">
        <v>3</v>
      </c>
      <c r="M124" s="4" t="n">
        <v>1000</v>
      </c>
      <c r="N124" s="4" t="n">
        <v>3</v>
      </c>
      <c r="O124" s="4" t="n">
        <v>0</v>
      </c>
      <c r="P124" s="4" t="n">
        <v>0</v>
      </c>
      <c r="Q124" s="4" t="n">
        <v>0</v>
      </c>
      <c r="R124" s="4" t="n">
        <v>3</v>
      </c>
    </row>
    <row r="125" customFormat="false" ht="12.8" hidden="false" customHeight="false" outlineLevel="0" collapsed="false">
      <c r="A125" s="5" t="s">
        <v>31</v>
      </c>
      <c r="B125" s="5" t="s">
        <v>19</v>
      </c>
      <c r="C125" s="5" t="s">
        <v>17</v>
      </c>
      <c r="D125" s="4" t="s">
        <v>22</v>
      </c>
      <c r="E125" s="14" t="n">
        <v>0.75</v>
      </c>
      <c r="F125" s="4" t="n">
        <v>2</v>
      </c>
      <c r="G125" s="4" t="n">
        <v>3E-005</v>
      </c>
      <c r="H125" s="4" t="n">
        <v>1</v>
      </c>
      <c r="I125" s="4" t="n">
        <v>0</v>
      </c>
      <c r="J125" s="4" t="n">
        <v>6</v>
      </c>
      <c r="K125" s="4" t="n">
        <v>40944</v>
      </c>
      <c r="L125" s="4" t="n">
        <v>3</v>
      </c>
      <c r="M125" s="4" t="n">
        <v>1000</v>
      </c>
      <c r="N125" s="4" t="n">
        <v>3</v>
      </c>
      <c r="O125" s="4" t="n">
        <v>0</v>
      </c>
      <c r="P125" s="4" t="n">
        <v>0</v>
      </c>
      <c r="Q125" s="4" t="n">
        <v>0</v>
      </c>
      <c r="R125" s="4" t="n">
        <v>3</v>
      </c>
    </row>
    <row r="126" customFormat="false" ht="12.8" hidden="false" customHeight="false" outlineLevel="0" collapsed="false">
      <c r="A126" s="5" t="s">
        <v>31</v>
      </c>
      <c r="B126" s="5" t="s">
        <v>19</v>
      </c>
      <c r="C126" s="5" t="s">
        <v>17</v>
      </c>
      <c r="D126" s="6" t="s">
        <v>23</v>
      </c>
      <c r="E126" s="14" t="n">
        <v>0.73</v>
      </c>
      <c r="F126" s="4" t="n">
        <v>5</v>
      </c>
      <c r="G126" s="17" t="n">
        <v>9.2E-005</v>
      </c>
      <c r="H126" s="4" t="n">
        <v>2</v>
      </c>
      <c r="I126" s="4" t="n">
        <v>0</v>
      </c>
      <c r="J126" s="4" t="n">
        <v>12</v>
      </c>
      <c r="K126" s="4" t="n">
        <v>40938</v>
      </c>
      <c r="L126" s="4" t="n">
        <v>3</v>
      </c>
      <c r="M126" s="4" t="n">
        <v>1000</v>
      </c>
      <c r="N126" s="4" t="n">
        <v>3</v>
      </c>
      <c r="O126" s="4" t="n">
        <v>0</v>
      </c>
      <c r="P126" s="4" t="n">
        <v>0</v>
      </c>
      <c r="Q126" s="4" t="n">
        <v>0</v>
      </c>
      <c r="R126" s="4" t="n">
        <v>3</v>
      </c>
    </row>
    <row r="127" customFormat="false" ht="12.8" hidden="false" customHeight="false" outlineLevel="0" collapsed="false">
      <c r="A127" s="5" t="s">
        <v>31</v>
      </c>
      <c r="B127" s="5" t="s">
        <v>19</v>
      </c>
      <c r="C127" s="5" t="s">
        <v>24</v>
      </c>
      <c r="D127" s="4" t="s">
        <v>18</v>
      </c>
      <c r="E127" s="14" t="n">
        <v>0.77</v>
      </c>
      <c r="F127" s="4" t="n">
        <v>2.5</v>
      </c>
      <c r="G127" s="17" t="n">
        <v>0.000157</v>
      </c>
      <c r="H127" s="4" t="n">
        <v>1</v>
      </c>
      <c r="I127" s="4" t="n">
        <v>0</v>
      </c>
      <c r="J127" s="4" t="n">
        <v>0</v>
      </c>
      <c r="K127" s="4" t="n">
        <v>40950</v>
      </c>
      <c r="L127" s="4" t="n">
        <v>3</v>
      </c>
      <c r="M127" s="4" t="n">
        <v>1000</v>
      </c>
      <c r="N127" s="4" t="n">
        <v>3</v>
      </c>
      <c r="O127" s="4" t="n">
        <v>0</v>
      </c>
      <c r="P127" s="4" t="n">
        <v>0</v>
      </c>
      <c r="Q127" s="4" t="n">
        <v>0</v>
      </c>
      <c r="R127" s="4" t="n">
        <v>3</v>
      </c>
    </row>
    <row r="128" customFormat="false" ht="12.8" hidden="false" customHeight="false" outlineLevel="0" collapsed="false">
      <c r="A128" s="5" t="s">
        <v>31</v>
      </c>
      <c r="B128" s="5" t="s">
        <v>19</v>
      </c>
      <c r="C128" s="5" t="s">
        <v>24</v>
      </c>
      <c r="D128" s="4" t="s">
        <v>20</v>
      </c>
      <c r="E128" s="14" t="n">
        <v>0.77</v>
      </c>
      <c r="F128" s="4" t="n">
        <v>2.5</v>
      </c>
      <c r="G128" s="17" t="n">
        <v>0.000169</v>
      </c>
      <c r="H128" s="4" t="n">
        <v>2</v>
      </c>
      <c r="I128" s="4" t="n">
        <v>0</v>
      </c>
      <c r="J128" s="4" t="n">
        <v>7</v>
      </c>
      <c r="K128" s="4" t="n">
        <v>40943</v>
      </c>
      <c r="L128" s="4" t="n">
        <v>3</v>
      </c>
      <c r="M128" s="4" t="n">
        <v>1000</v>
      </c>
      <c r="N128" s="4" t="n">
        <v>3</v>
      </c>
      <c r="O128" s="4" t="n">
        <v>0</v>
      </c>
      <c r="P128" s="4" t="n">
        <v>0</v>
      </c>
      <c r="Q128" s="4" t="n">
        <v>0</v>
      </c>
      <c r="R128" s="4" t="n">
        <v>3</v>
      </c>
    </row>
    <row r="129" customFormat="false" ht="12.8" hidden="false" customHeight="false" outlineLevel="0" collapsed="false">
      <c r="A129" s="5" t="s">
        <v>31</v>
      </c>
      <c r="B129" s="5" t="s">
        <v>19</v>
      </c>
      <c r="C129" s="5" t="s">
        <v>24</v>
      </c>
      <c r="D129" s="4" t="s">
        <v>21</v>
      </c>
      <c r="E129" s="14" t="n">
        <v>0.77</v>
      </c>
      <c r="F129" s="4" t="n">
        <v>2.5</v>
      </c>
      <c r="G129" s="17" t="n">
        <v>0.00046</v>
      </c>
      <c r="H129" s="4" t="n">
        <v>4</v>
      </c>
      <c r="I129" s="4" t="n">
        <v>0</v>
      </c>
      <c r="J129" s="4" t="n">
        <v>0</v>
      </c>
      <c r="K129" s="4" t="n">
        <v>40950</v>
      </c>
      <c r="L129" s="4" t="n">
        <v>3</v>
      </c>
      <c r="M129" s="4" t="n">
        <v>1000</v>
      </c>
      <c r="N129" s="4" t="n">
        <v>3</v>
      </c>
      <c r="O129" s="4" t="n">
        <v>0</v>
      </c>
      <c r="P129" s="4" t="n">
        <v>0</v>
      </c>
      <c r="Q129" s="4" t="n">
        <v>0</v>
      </c>
      <c r="R129" s="4" t="n">
        <v>3</v>
      </c>
    </row>
    <row r="130" customFormat="false" ht="12.8" hidden="false" customHeight="false" outlineLevel="0" collapsed="false">
      <c r="A130" s="5" t="s">
        <v>31</v>
      </c>
      <c r="B130" s="5" t="s">
        <v>19</v>
      </c>
      <c r="C130" s="5" t="s">
        <v>24</v>
      </c>
      <c r="D130" s="4" t="s">
        <v>22</v>
      </c>
      <c r="E130" s="14" t="n">
        <v>0.77</v>
      </c>
      <c r="F130" s="4" t="n">
        <v>2.5</v>
      </c>
      <c r="G130" s="17" t="n">
        <v>0.000825</v>
      </c>
      <c r="H130" s="4" t="n">
        <v>5</v>
      </c>
      <c r="I130" s="4" t="n">
        <v>0</v>
      </c>
      <c r="J130" s="4" t="n">
        <v>2</v>
      </c>
      <c r="K130" s="4" t="n">
        <v>40948</v>
      </c>
      <c r="L130" s="4" t="n">
        <v>3</v>
      </c>
      <c r="M130" s="4" t="n">
        <v>1000</v>
      </c>
      <c r="N130" s="4" t="n">
        <v>3</v>
      </c>
      <c r="O130" s="4" t="n">
        <v>0</v>
      </c>
      <c r="P130" s="4" t="n">
        <v>0</v>
      </c>
      <c r="Q130" s="4" t="n">
        <v>0</v>
      </c>
      <c r="R130" s="4" t="n">
        <v>3</v>
      </c>
    </row>
    <row r="131" customFormat="false" ht="12.8" hidden="false" customHeight="false" outlineLevel="0" collapsed="false">
      <c r="A131" s="5" t="s">
        <v>31</v>
      </c>
      <c r="B131" s="5" t="s">
        <v>19</v>
      </c>
      <c r="C131" s="5" t="s">
        <v>24</v>
      </c>
      <c r="D131" s="6" t="s">
        <v>23</v>
      </c>
      <c r="E131" s="14" t="n">
        <v>0.76</v>
      </c>
      <c r="F131" s="4" t="n">
        <v>5</v>
      </c>
      <c r="G131" s="17" t="n">
        <v>0.000286</v>
      </c>
      <c r="H131" s="4" t="n">
        <v>3</v>
      </c>
      <c r="I131" s="4" t="n">
        <v>0</v>
      </c>
      <c r="J131" s="4" t="n">
        <v>12</v>
      </c>
      <c r="K131" s="4" t="n">
        <v>40938</v>
      </c>
      <c r="L131" s="4" t="n">
        <v>3</v>
      </c>
      <c r="M131" s="4" t="n">
        <v>1000</v>
      </c>
      <c r="N131" s="4" t="n">
        <v>3</v>
      </c>
      <c r="O131" s="4" t="n">
        <v>0</v>
      </c>
      <c r="P131" s="4" t="n">
        <v>0</v>
      </c>
      <c r="Q131" s="4" t="n">
        <v>0</v>
      </c>
      <c r="R131" s="4" t="n">
        <v>3</v>
      </c>
    </row>
    <row r="132" customFormat="false" ht="12.8" hidden="false" customHeight="false" outlineLevel="0" collapsed="false">
      <c r="A132" s="5" t="s">
        <v>31</v>
      </c>
      <c r="B132" s="5" t="s">
        <v>19</v>
      </c>
      <c r="C132" s="5" t="s">
        <v>25</v>
      </c>
      <c r="D132" s="4" t="s">
        <v>18</v>
      </c>
      <c r="E132" s="14" t="n">
        <v>0.77</v>
      </c>
      <c r="F132" s="4" t="n">
        <v>2.5</v>
      </c>
      <c r="G132" s="17" t="n">
        <v>3.1E-005</v>
      </c>
      <c r="H132" s="4" t="n">
        <v>2</v>
      </c>
      <c r="I132" s="4" t="n">
        <v>0</v>
      </c>
      <c r="J132" s="4" t="n">
        <v>0</v>
      </c>
      <c r="K132" s="4" t="n">
        <v>40950</v>
      </c>
      <c r="L132" s="4" t="n">
        <v>3</v>
      </c>
      <c r="M132" s="4" t="n">
        <v>1000</v>
      </c>
      <c r="N132" s="4" t="n">
        <v>3</v>
      </c>
      <c r="O132" s="4" t="n">
        <v>0</v>
      </c>
      <c r="P132" s="4" t="n">
        <v>0</v>
      </c>
      <c r="Q132" s="4" t="n">
        <v>0</v>
      </c>
      <c r="R132" s="4" t="n">
        <v>3</v>
      </c>
    </row>
    <row r="133" customFormat="false" ht="12.8" hidden="false" customHeight="false" outlineLevel="0" collapsed="false">
      <c r="A133" s="5" t="s">
        <v>31</v>
      </c>
      <c r="B133" s="5" t="s">
        <v>19</v>
      </c>
      <c r="C133" s="5" t="s">
        <v>25</v>
      </c>
      <c r="D133" s="4" t="s">
        <v>20</v>
      </c>
      <c r="E133" s="14" t="n">
        <v>0.76</v>
      </c>
      <c r="F133" s="4" t="n">
        <v>5</v>
      </c>
      <c r="G133" s="17" t="n">
        <v>5.1E-005</v>
      </c>
      <c r="H133" s="4" t="n">
        <v>3</v>
      </c>
      <c r="I133" s="4" t="n">
        <v>0</v>
      </c>
      <c r="J133" s="4" t="n">
        <v>25</v>
      </c>
      <c r="K133" s="4" t="n">
        <v>40925</v>
      </c>
      <c r="L133" s="4" t="n">
        <v>3</v>
      </c>
      <c r="M133" s="4" t="n">
        <v>1000</v>
      </c>
      <c r="N133" s="4" t="n">
        <v>3</v>
      </c>
      <c r="O133" s="4" t="n">
        <v>0</v>
      </c>
      <c r="P133" s="4" t="n">
        <v>0</v>
      </c>
      <c r="Q133" s="4" t="n">
        <v>0</v>
      </c>
      <c r="R133" s="4" t="n">
        <v>3</v>
      </c>
    </row>
    <row r="134" customFormat="false" ht="12.8" hidden="false" customHeight="false" outlineLevel="0" collapsed="false">
      <c r="A134" s="5" t="s">
        <v>31</v>
      </c>
      <c r="B134" s="5" t="s">
        <v>19</v>
      </c>
      <c r="C134" s="5" t="s">
        <v>25</v>
      </c>
      <c r="D134" s="4" t="s">
        <v>21</v>
      </c>
      <c r="E134" s="14" t="n">
        <v>0.77</v>
      </c>
      <c r="F134" s="4" t="n">
        <v>2.5</v>
      </c>
      <c r="G134" s="17" t="n">
        <v>5.5E-005</v>
      </c>
      <c r="H134" s="4" t="n">
        <v>4</v>
      </c>
      <c r="I134" s="4" t="n">
        <v>0</v>
      </c>
      <c r="J134" s="4" t="n">
        <v>1</v>
      </c>
      <c r="K134" s="4" t="n">
        <v>40949</v>
      </c>
      <c r="L134" s="4" t="n">
        <v>3</v>
      </c>
      <c r="M134" s="4" t="n">
        <v>1000</v>
      </c>
      <c r="N134" s="4" t="n">
        <v>3</v>
      </c>
      <c r="O134" s="4" t="n">
        <v>0</v>
      </c>
      <c r="P134" s="4" t="n">
        <v>0</v>
      </c>
      <c r="Q134" s="4" t="n">
        <v>0</v>
      </c>
      <c r="R134" s="4" t="n">
        <v>3</v>
      </c>
    </row>
    <row r="135" customFormat="false" ht="12.8" hidden="false" customHeight="false" outlineLevel="0" collapsed="false">
      <c r="A135" s="5" t="s">
        <v>31</v>
      </c>
      <c r="B135" s="5" t="s">
        <v>19</v>
      </c>
      <c r="C135" s="5" t="s">
        <v>25</v>
      </c>
      <c r="D135" s="4" t="s">
        <v>22</v>
      </c>
      <c r="E135" s="14" t="n">
        <v>0.77</v>
      </c>
      <c r="F135" s="4" t="n">
        <v>2.5</v>
      </c>
      <c r="G135" s="17" t="n">
        <v>2.7E-005</v>
      </c>
      <c r="H135" s="4" t="n">
        <v>1</v>
      </c>
      <c r="I135" s="4" t="n">
        <v>0</v>
      </c>
      <c r="J135" s="4" t="n">
        <v>2</v>
      </c>
      <c r="K135" s="4" t="n">
        <v>40948</v>
      </c>
      <c r="L135" s="4" t="n">
        <v>3</v>
      </c>
      <c r="M135" s="4" t="n">
        <v>1000</v>
      </c>
      <c r="N135" s="4" t="n">
        <v>3</v>
      </c>
      <c r="O135" s="4" t="n">
        <v>0</v>
      </c>
      <c r="P135" s="4" t="n">
        <v>0</v>
      </c>
      <c r="Q135" s="4" t="n">
        <v>0</v>
      </c>
      <c r="R135" s="4" t="n">
        <v>3</v>
      </c>
    </row>
    <row r="136" customFormat="false" ht="12.8" hidden="false" customHeight="false" outlineLevel="0" collapsed="false">
      <c r="A136" s="5" t="s">
        <v>31</v>
      </c>
      <c r="B136" s="5" t="s">
        <v>19</v>
      </c>
      <c r="C136" s="5" t="s">
        <v>25</v>
      </c>
      <c r="D136" s="6" t="s">
        <v>23</v>
      </c>
      <c r="E136" s="14" t="n">
        <v>0.77</v>
      </c>
      <c r="F136" s="4" t="n">
        <v>2.5</v>
      </c>
      <c r="G136" s="17" t="n">
        <v>0.000179</v>
      </c>
      <c r="H136" s="4" t="n">
        <v>5</v>
      </c>
      <c r="I136" s="4" t="n">
        <v>0</v>
      </c>
      <c r="J136" s="4" t="n">
        <v>12</v>
      </c>
      <c r="K136" s="4" t="n">
        <v>40938</v>
      </c>
      <c r="L136" s="4" t="n">
        <v>3</v>
      </c>
      <c r="M136" s="4" t="n">
        <v>1000</v>
      </c>
      <c r="N136" s="4" t="n">
        <v>3</v>
      </c>
      <c r="O136" s="4" t="n">
        <v>0</v>
      </c>
      <c r="P136" s="4" t="n">
        <v>0</v>
      </c>
      <c r="Q136" s="4" t="n">
        <v>0</v>
      </c>
      <c r="R136" s="4" t="n">
        <v>3</v>
      </c>
    </row>
    <row r="137" customFormat="false" ht="12.8" hidden="false" customHeight="false" outlineLevel="0" collapsed="false">
      <c r="A137" s="5" t="s">
        <v>31</v>
      </c>
      <c r="B137" s="5" t="s">
        <v>26</v>
      </c>
      <c r="C137" s="5" t="s">
        <v>17</v>
      </c>
      <c r="D137" s="4" t="s">
        <v>18</v>
      </c>
      <c r="E137" s="14" t="n">
        <v>0.76</v>
      </c>
      <c r="F137" s="4" t="n">
        <v>1</v>
      </c>
      <c r="G137" s="17" t="n">
        <v>0.000165</v>
      </c>
      <c r="H137" s="4" t="n">
        <v>4.5</v>
      </c>
      <c r="I137" s="4" t="n">
        <v>0</v>
      </c>
      <c r="J137" s="4" t="n">
        <v>1</v>
      </c>
      <c r="K137" s="4" t="n">
        <v>40949</v>
      </c>
      <c r="L137" s="4" t="n">
        <v>3</v>
      </c>
      <c r="M137" s="4" t="n">
        <v>1000</v>
      </c>
      <c r="N137" s="4" t="n">
        <v>3.5</v>
      </c>
      <c r="O137" s="4" t="n">
        <v>0</v>
      </c>
      <c r="P137" s="4" t="n">
        <v>0</v>
      </c>
      <c r="Q137" s="4" t="n">
        <v>0</v>
      </c>
      <c r="R137" s="4" t="n">
        <v>3.5</v>
      </c>
    </row>
    <row r="138" customFormat="false" ht="12.8" hidden="false" customHeight="false" outlineLevel="0" collapsed="false">
      <c r="A138" s="5" t="s">
        <v>31</v>
      </c>
      <c r="B138" s="5" t="s">
        <v>27</v>
      </c>
      <c r="C138" s="5" t="s">
        <v>17</v>
      </c>
      <c r="D138" s="4" t="s">
        <v>20</v>
      </c>
      <c r="E138" s="14" t="n">
        <v>0.74</v>
      </c>
      <c r="F138" s="4" t="n">
        <v>3.5</v>
      </c>
      <c r="G138" s="17" t="n">
        <v>0.000112</v>
      </c>
      <c r="H138" s="4" t="n">
        <v>3</v>
      </c>
      <c r="I138" s="4" t="n">
        <v>0</v>
      </c>
      <c r="J138" s="4" t="n">
        <v>59</v>
      </c>
      <c r="K138" s="4" t="n">
        <v>40891</v>
      </c>
      <c r="L138" s="4" t="n">
        <v>3</v>
      </c>
      <c r="M138" s="4" t="n">
        <v>1000</v>
      </c>
      <c r="N138" s="4" t="n">
        <v>3.5</v>
      </c>
      <c r="O138" s="4" t="n">
        <v>0</v>
      </c>
      <c r="P138" s="4" t="n">
        <v>0</v>
      </c>
      <c r="Q138" s="4" t="n">
        <v>0</v>
      </c>
      <c r="R138" s="4" t="n">
        <v>3.5</v>
      </c>
    </row>
    <row r="139" customFormat="false" ht="12.8" hidden="false" customHeight="false" outlineLevel="0" collapsed="false">
      <c r="A139" s="5" t="s">
        <v>31</v>
      </c>
      <c r="B139" s="5" t="s">
        <v>27</v>
      </c>
      <c r="C139" s="5" t="s">
        <v>17</v>
      </c>
      <c r="D139" s="4" t="s">
        <v>21</v>
      </c>
      <c r="E139" s="14" t="n">
        <v>0.74</v>
      </c>
      <c r="F139" s="4" t="n">
        <v>3.5</v>
      </c>
      <c r="G139" s="17" t="n">
        <v>3.5E-005</v>
      </c>
      <c r="H139" s="4" t="n">
        <v>1</v>
      </c>
      <c r="I139" s="4" t="n">
        <v>0</v>
      </c>
      <c r="J139" s="4" t="n">
        <v>4</v>
      </c>
      <c r="K139" s="4" t="n">
        <v>40946</v>
      </c>
      <c r="L139" s="4" t="n">
        <v>3</v>
      </c>
      <c r="M139" s="4" t="n">
        <v>1000</v>
      </c>
      <c r="N139" s="4" t="n">
        <v>3.5</v>
      </c>
      <c r="O139" s="4" t="n">
        <v>0</v>
      </c>
      <c r="P139" s="4" t="n">
        <v>0</v>
      </c>
      <c r="Q139" s="4" t="n">
        <v>0</v>
      </c>
      <c r="R139" s="4" t="n">
        <v>3.5</v>
      </c>
    </row>
    <row r="140" customFormat="false" ht="12.8" hidden="false" customHeight="false" outlineLevel="0" collapsed="false">
      <c r="A140" s="5" t="s">
        <v>31</v>
      </c>
      <c r="B140" s="5" t="s">
        <v>27</v>
      </c>
      <c r="C140" s="5" t="s">
        <v>17</v>
      </c>
      <c r="D140" s="4" t="s">
        <v>22</v>
      </c>
      <c r="E140" s="14" t="n">
        <v>0.75</v>
      </c>
      <c r="F140" s="4" t="n">
        <v>2</v>
      </c>
      <c r="G140" s="17" t="n">
        <v>6.6E-005</v>
      </c>
      <c r="H140" s="4" t="n">
        <v>2</v>
      </c>
      <c r="I140" s="4" t="n">
        <v>0</v>
      </c>
      <c r="J140" s="4" t="n">
        <v>6</v>
      </c>
      <c r="K140" s="4" t="n">
        <v>40944</v>
      </c>
      <c r="L140" s="4" t="n">
        <v>3</v>
      </c>
      <c r="M140" s="4" t="n">
        <v>1000</v>
      </c>
      <c r="N140" s="4" t="n">
        <v>3.5</v>
      </c>
      <c r="O140" s="4" t="n">
        <v>0</v>
      </c>
      <c r="P140" s="4" t="n">
        <v>0</v>
      </c>
      <c r="Q140" s="4" t="n">
        <v>0</v>
      </c>
      <c r="R140" s="4" t="n">
        <v>3.5</v>
      </c>
    </row>
    <row r="141" customFormat="false" ht="12.8" hidden="false" customHeight="false" outlineLevel="0" collapsed="false">
      <c r="A141" s="5" t="s">
        <v>31</v>
      </c>
      <c r="B141" s="5" t="s">
        <v>27</v>
      </c>
      <c r="C141" s="5" t="s">
        <v>17</v>
      </c>
      <c r="D141" s="6" t="s">
        <v>23</v>
      </c>
      <c r="E141" s="14" t="n">
        <v>0.73</v>
      </c>
      <c r="F141" s="4" t="n">
        <v>5</v>
      </c>
      <c r="G141" s="17" t="n">
        <v>0.000165</v>
      </c>
      <c r="H141" s="4" t="n">
        <v>4.5</v>
      </c>
      <c r="I141" s="4" t="n">
        <v>1</v>
      </c>
      <c r="J141" s="4" t="n">
        <v>11</v>
      </c>
      <c r="K141" s="4" t="n">
        <v>40938</v>
      </c>
      <c r="L141" s="4" t="n">
        <v>2</v>
      </c>
      <c r="M141" s="4" t="n">
        <v>624</v>
      </c>
      <c r="N141" s="4" t="n">
        <v>1</v>
      </c>
      <c r="O141" s="4" t="n">
        <v>0.08</v>
      </c>
      <c r="P141" s="4" t="n">
        <v>0.33</v>
      </c>
      <c r="Q141" s="4" t="n">
        <v>0.17</v>
      </c>
      <c r="R141" s="4" t="n">
        <v>1</v>
      </c>
    </row>
    <row r="142" customFormat="false" ht="12.8" hidden="false" customHeight="false" outlineLevel="0" collapsed="false">
      <c r="A142" s="5" t="s">
        <v>31</v>
      </c>
      <c r="B142" s="5" t="s">
        <v>27</v>
      </c>
      <c r="C142" s="5" t="s">
        <v>24</v>
      </c>
      <c r="D142" s="4" t="s">
        <v>18</v>
      </c>
      <c r="E142" s="14" t="n">
        <v>0.77</v>
      </c>
      <c r="F142" s="4" t="n">
        <v>2.5</v>
      </c>
      <c r="G142" s="17" t="n">
        <v>0.000875</v>
      </c>
      <c r="H142" s="4" t="n">
        <v>5</v>
      </c>
      <c r="I142" s="4" t="n">
        <v>0</v>
      </c>
      <c r="J142" s="4" t="n">
        <v>0</v>
      </c>
      <c r="K142" s="4" t="n">
        <v>40950</v>
      </c>
      <c r="L142" s="4" t="n">
        <v>3</v>
      </c>
      <c r="M142" s="4" t="n">
        <v>1000</v>
      </c>
      <c r="N142" s="4" t="n">
        <v>3.5</v>
      </c>
      <c r="O142" s="4" t="n">
        <v>0</v>
      </c>
      <c r="P142" s="4" t="n">
        <v>0</v>
      </c>
      <c r="Q142" s="4" t="n">
        <v>0</v>
      </c>
      <c r="R142" s="4" t="n">
        <v>3.5</v>
      </c>
    </row>
    <row r="143" customFormat="false" ht="12.8" hidden="false" customHeight="false" outlineLevel="0" collapsed="false">
      <c r="A143" s="5" t="s">
        <v>31</v>
      </c>
      <c r="B143" s="5" t="s">
        <v>27</v>
      </c>
      <c r="C143" s="5" t="s">
        <v>24</v>
      </c>
      <c r="D143" s="4" t="s">
        <v>20</v>
      </c>
      <c r="E143" s="14" t="n">
        <v>0.77</v>
      </c>
      <c r="F143" s="4" t="n">
        <v>2.5</v>
      </c>
      <c r="G143" s="17" t="n">
        <v>0.000189</v>
      </c>
      <c r="H143" s="4" t="n">
        <v>2</v>
      </c>
      <c r="I143" s="4" t="n">
        <v>0</v>
      </c>
      <c r="J143" s="4" t="n">
        <v>7</v>
      </c>
      <c r="K143" s="4" t="n">
        <v>40943</v>
      </c>
      <c r="L143" s="4" t="n">
        <v>3</v>
      </c>
      <c r="M143" s="4" t="n">
        <v>1000</v>
      </c>
      <c r="N143" s="4" t="n">
        <v>3.5</v>
      </c>
      <c r="O143" s="4" t="n">
        <v>0</v>
      </c>
      <c r="P143" s="4" t="n">
        <v>0</v>
      </c>
      <c r="Q143" s="4" t="n">
        <v>0</v>
      </c>
      <c r="R143" s="4" t="n">
        <v>3.5</v>
      </c>
    </row>
    <row r="144" customFormat="false" ht="12.8" hidden="false" customHeight="false" outlineLevel="0" collapsed="false">
      <c r="A144" s="5" t="s">
        <v>31</v>
      </c>
      <c r="B144" s="5" t="s">
        <v>27</v>
      </c>
      <c r="C144" s="5" t="s">
        <v>24</v>
      </c>
      <c r="D144" s="4" t="s">
        <v>21</v>
      </c>
      <c r="E144" s="14" t="n">
        <v>0.77</v>
      </c>
      <c r="F144" s="4" t="n">
        <v>2.5</v>
      </c>
      <c r="G144" s="17" t="n">
        <v>0.000215</v>
      </c>
      <c r="H144" s="4" t="n">
        <v>3</v>
      </c>
      <c r="I144" s="4" t="n">
        <v>0</v>
      </c>
      <c r="J144" s="4" t="n">
        <v>0</v>
      </c>
      <c r="K144" s="4" t="n">
        <v>40950</v>
      </c>
      <c r="L144" s="4" t="n">
        <v>3</v>
      </c>
      <c r="M144" s="4" t="n">
        <v>1000</v>
      </c>
      <c r="N144" s="4" t="n">
        <v>3.5</v>
      </c>
      <c r="O144" s="4" t="n">
        <v>0</v>
      </c>
      <c r="P144" s="4" t="n">
        <v>0</v>
      </c>
      <c r="Q144" s="4" t="n">
        <v>0</v>
      </c>
      <c r="R144" s="4" t="n">
        <v>3.5</v>
      </c>
    </row>
    <row r="145" customFormat="false" ht="12.8" hidden="false" customHeight="false" outlineLevel="0" collapsed="false">
      <c r="A145" s="5" t="s">
        <v>31</v>
      </c>
      <c r="B145" s="5" t="s">
        <v>27</v>
      </c>
      <c r="C145" s="5" t="s">
        <v>24</v>
      </c>
      <c r="D145" s="4" t="s">
        <v>22</v>
      </c>
      <c r="E145" s="14" t="n">
        <v>0.77</v>
      </c>
      <c r="F145" s="4" t="n">
        <v>2.5</v>
      </c>
      <c r="G145" s="17" t="n">
        <v>0.000162</v>
      </c>
      <c r="H145" s="4" t="n">
        <v>1</v>
      </c>
      <c r="I145" s="4" t="n">
        <v>0</v>
      </c>
      <c r="J145" s="4" t="n">
        <v>2</v>
      </c>
      <c r="K145" s="4" t="n">
        <v>40948</v>
      </c>
      <c r="L145" s="4" t="n">
        <v>3</v>
      </c>
      <c r="M145" s="4" t="n">
        <v>1000</v>
      </c>
      <c r="N145" s="4" t="n">
        <v>3.5</v>
      </c>
      <c r="O145" s="4" t="n">
        <v>0</v>
      </c>
      <c r="P145" s="4" t="n">
        <v>0</v>
      </c>
      <c r="Q145" s="4" t="n">
        <v>0</v>
      </c>
      <c r="R145" s="4" t="n">
        <v>3.5</v>
      </c>
    </row>
    <row r="146" customFormat="false" ht="12.8" hidden="false" customHeight="false" outlineLevel="0" collapsed="false">
      <c r="A146" s="5" t="s">
        <v>31</v>
      </c>
      <c r="B146" s="5" t="s">
        <v>27</v>
      </c>
      <c r="C146" s="5" t="s">
        <v>24</v>
      </c>
      <c r="D146" s="6" t="s">
        <v>23</v>
      </c>
      <c r="E146" s="14" t="n">
        <v>0.76</v>
      </c>
      <c r="F146" s="4" t="n">
        <v>5</v>
      </c>
      <c r="G146" s="17" t="n">
        <v>0.000602</v>
      </c>
      <c r="H146" s="4" t="n">
        <v>4</v>
      </c>
      <c r="I146" s="4" t="n">
        <v>1</v>
      </c>
      <c r="J146" s="4" t="n">
        <v>11</v>
      </c>
      <c r="K146" s="4" t="n">
        <v>40938</v>
      </c>
      <c r="L146" s="4" t="n">
        <v>2</v>
      </c>
      <c r="M146" s="4" t="n">
        <v>624</v>
      </c>
      <c r="N146" s="4" t="n">
        <v>1</v>
      </c>
      <c r="O146" s="4" t="n">
        <v>0.08</v>
      </c>
      <c r="P146" s="4" t="n">
        <v>0.33</v>
      </c>
      <c r="Q146" s="4" t="n">
        <v>0.17</v>
      </c>
      <c r="R146" s="4" t="n">
        <v>1</v>
      </c>
    </row>
    <row r="147" customFormat="false" ht="12.8" hidden="false" customHeight="false" outlineLevel="0" collapsed="false">
      <c r="A147" s="5" t="s">
        <v>31</v>
      </c>
      <c r="B147" s="5" t="s">
        <v>27</v>
      </c>
      <c r="C147" s="5" t="s">
        <v>25</v>
      </c>
      <c r="D147" s="4" t="s">
        <v>18</v>
      </c>
      <c r="E147" s="14" t="n">
        <v>0.77</v>
      </c>
      <c r="F147" s="4" t="n">
        <v>2.5</v>
      </c>
      <c r="G147" s="17" t="n">
        <v>2.3E-005</v>
      </c>
      <c r="H147" s="4" t="n">
        <v>1</v>
      </c>
      <c r="I147" s="4" t="n">
        <v>0</v>
      </c>
      <c r="J147" s="4" t="n">
        <v>0</v>
      </c>
      <c r="K147" s="4" t="n">
        <v>40950</v>
      </c>
      <c r="L147" s="4" t="n">
        <v>3</v>
      </c>
      <c r="M147" s="4" t="n">
        <v>1000</v>
      </c>
      <c r="N147" s="4" t="n">
        <v>3.5</v>
      </c>
      <c r="O147" s="4" t="n">
        <v>0</v>
      </c>
      <c r="P147" s="4" t="n">
        <v>0</v>
      </c>
      <c r="Q147" s="4" t="n">
        <v>0</v>
      </c>
      <c r="R147" s="4" t="n">
        <v>3.5</v>
      </c>
    </row>
    <row r="148" customFormat="false" ht="12.8" hidden="false" customHeight="false" outlineLevel="0" collapsed="false">
      <c r="A148" s="5" t="s">
        <v>31</v>
      </c>
      <c r="B148" s="5" t="s">
        <v>27</v>
      </c>
      <c r="C148" s="5" t="s">
        <v>25</v>
      </c>
      <c r="D148" s="4" t="s">
        <v>20</v>
      </c>
      <c r="E148" s="14" t="n">
        <v>0.76</v>
      </c>
      <c r="F148" s="4" t="n">
        <v>5</v>
      </c>
      <c r="G148" s="17" t="n">
        <v>9.6E-005</v>
      </c>
      <c r="H148" s="4" t="n">
        <v>3</v>
      </c>
      <c r="I148" s="4" t="n">
        <v>0</v>
      </c>
      <c r="J148" s="4" t="n">
        <v>25</v>
      </c>
      <c r="K148" s="4" t="n">
        <v>40925</v>
      </c>
      <c r="L148" s="4" t="n">
        <v>3</v>
      </c>
      <c r="M148" s="4" t="n">
        <v>1000</v>
      </c>
      <c r="N148" s="4" t="n">
        <v>3.5</v>
      </c>
      <c r="O148" s="4" t="n">
        <v>0</v>
      </c>
      <c r="P148" s="4" t="n">
        <v>0</v>
      </c>
      <c r="Q148" s="4" t="n">
        <v>0</v>
      </c>
      <c r="R148" s="4" t="n">
        <v>3.5</v>
      </c>
    </row>
    <row r="149" customFormat="false" ht="12.8" hidden="false" customHeight="false" outlineLevel="0" collapsed="false">
      <c r="A149" s="5" t="s">
        <v>31</v>
      </c>
      <c r="B149" s="5" t="s">
        <v>27</v>
      </c>
      <c r="C149" s="5" t="s">
        <v>25</v>
      </c>
      <c r="D149" s="4" t="s">
        <v>21</v>
      </c>
      <c r="E149" s="14" t="n">
        <v>0.77</v>
      </c>
      <c r="F149" s="4" t="n">
        <v>2.5</v>
      </c>
      <c r="G149" s="17" t="n">
        <v>0.000601</v>
      </c>
      <c r="H149" s="4" t="n">
        <v>5</v>
      </c>
      <c r="I149" s="4" t="n">
        <v>0</v>
      </c>
      <c r="J149" s="4" t="n">
        <v>1</v>
      </c>
      <c r="K149" s="4" t="n">
        <v>40949</v>
      </c>
      <c r="L149" s="4" t="n">
        <v>3</v>
      </c>
      <c r="M149" s="4" t="n">
        <v>1000</v>
      </c>
      <c r="N149" s="4" t="n">
        <v>3.5</v>
      </c>
      <c r="O149" s="4" t="n">
        <v>0</v>
      </c>
      <c r="P149" s="4" t="n">
        <v>0</v>
      </c>
      <c r="Q149" s="4" t="n">
        <v>0</v>
      </c>
      <c r="R149" s="4" t="n">
        <v>3.5</v>
      </c>
    </row>
    <row r="150" customFormat="false" ht="12.8" hidden="false" customHeight="false" outlineLevel="0" collapsed="false">
      <c r="A150" s="5" t="s">
        <v>31</v>
      </c>
      <c r="B150" s="5" t="s">
        <v>27</v>
      </c>
      <c r="C150" s="5" t="s">
        <v>25</v>
      </c>
      <c r="D150" s="4" t="s">
        <v>22</v>
      </c>
      <c r="E150" s="14" t="n">
        <v>0.77</v>
      </c>
      <c r="F150" s="4" t="n">
        <v>2.5</v>
      </c>
      <c r="G150" s="17" t="n">
        <v>7.9E-005</v>
      </c>
      <c r="H150" s="4" t="n">
        <v>2</v>
      </c>
      <c r="I150" s="4" t="n">
        <v>0</v>
      </c>
      <c r="J150" s="4" t="n">
        <v>2</v>
      </c>
      <c r="K150" s="4" t="n">
        <v>40948</v>
      </c>
      <c r="L150" s="4" t="n">
        <v>3</v>
      </c>
      <c r="M150" s="4" t="n">
        <v>1000</v>
      </c>
      <c r="N150" s="4" t="n">
        <v>3.5</v>
      </c>
      <c r="O150" s="4" t="n">
        <v>0</v>
      </c>
      <c r="P150" s="4" t="n">
        <v>0</v>
      </c>
      <c r="Q150" s="4" t="n">
        <v>0</v>
      </c>
      <c r="R150" s="4" t="n">
        <v>3.5</v>
      </c>
    </row>
    <row r="151" customFormat="false" ht="12.8" hidden="false" customHeight="false" outlineLevel="0" collapsed="false">
      <c r="A151" s="5" t="s">
        <v>31</v>
      </c>
      <c r="B151" s="5" t="s">
        <v>27</v>
      </c>
      <c r="C151" s="5" t="s">
        <v>25</v>
      </c>
      <c r="D151" s="6" t="s">
        <v>23</v>
      </c>
      <c r="E151" s="14" t="n">
        <v>0.77</v>
      </c>
      <c r="F151" s="4" t="n">
        <v>2.5</v>
      </c>
      <c r="G151" s="17" t="n">
        <v>0.000125</v>
      </c>
      <c r="H151" s="4" t="n">
        <v>4</v>
      </c>
      <c r="I151" s="4" t="n">
        <v>1</v>
      </c>
      <c r="J151" s="4" t="n">
        <v>11</v>
      </c>
      <c r="K151" s="4" t="n">
        <v>40938</v>
      </c>
      <c r="L151" s="4" t="n">
        <v>2</v>
      </c>
      <c r="M151" s="4" t="n">
        <v>624</v>
      </c>
      <c r="N151" s="4" t="n">
        <v>1</v>
      </c>
      <c r="O151" s="4" t="n">
        <v>0.08</v>
      </c>
      <c r="P151" s="4" t="n">
        <v>0.33</v>
      </c>
      <c r="Q151" s="4" t="n">
        <v>0.17</v>
      </c>
      <c r="R151" s="4" t="n">
        <v>1</v>
      </c>
    </row>
    <row r="154" customFormat="false" ht="15" hidden="false" customHeight="false" outlineLevel="0" collapsed="false">
      <c r="D154" s="7" t="s">
        <v>34</v>
      </c>
      <c r="E154" s="3" t="s">
        <v>4</v>
      </c>
      <c r="F154" s="3" t="s">
        <v>6</v>
      </c>
      <c r="G154" s="3" t="s">
        <v>11</v>
      </c>
      <c r="H154" s="3" t="s">
        <v>14</v>
      </c>
    </row>
    <row r="155" customFormat="false" ht="12.8" hidden="false" customHeight="false" outlineLevel="0" collapsed="false">
      <c r="D155" s="4" t="s">
        <v>18</v>
      </c>
      <c r="E155" s="14" t="n">
        <f aca="false">AVERAGE(F2,F7,F12,F17,F22,F27,F32,F37,F42,F47,F52,F57,F62,F67,F72,F77,F82,F87,F92,F97,F102,F107,F112,F117,F122,F127,F132,F137,F142,F147)</f>
        <v>2.58333333333333</v>
      </c>
      <c r="F155" s="8" t="n">
        <f aca="false">SUM(H2,H7,H12,H17,H22,H27,H32,H37,H42,H47,H52,H57,H62,H67,H72,H77,H82,H87,H92,H97,H102,H107,H112,H117,H122,H127,H132,H137,H142,H147)/30</f>
        <v>3.01666666666667</v>
      </c>
      <c r="G155" s="8" t="n">
        <f aca="false">SUM(N2,N7,N12,N17,N22,N28,N32,N37,N42,N47,N52,N57,N62,N67,N72,N77,N82,N87,N92,N97,N102,N112,N117,N122,N127,N132,N137,N142,N147)/30</f>
        <v>3.7</v>
      </c>
      <c r="H155" s="8" t="n">
        <f aca="false">SUM(R2,R7,R12,R17,R22,R27,R32,R37,R42,R47,R52,R57,R62,R67,R72,R77,R82,R87,R92,R97,R102,R107,R112,R117,R122,R127,R132,R137,R142,R147)/30</f>
        <v>3.81666666666667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customFormat="false" ht="12.8" hidden="false" customHeight="false" outlineLevel="0" collapsed="false">
      <c r="D156" s="4" t="s">
        <v>20</v>
      </c>
      <c r="E156" s="14" t="n">
        <f aca="false">AVERAGE(F3,F8,F13,F18,F23,F28,F33,F38,F43,F48,F53,F58,F63,F68,F73,F78,F83,F88,F93,F98,F103,F108,F113,F118,F123,F128,F133,F138,F143,F148)</f>
        <v>4.18333333333333</v>
      </c>
      <c r="F156" s="8" t="n">
        <f aca="false">SUM(H3,H8,H13,H18,H23,H28,H33,H38,H43,H48,H53,H58,H63,H68,H73,H78,H83,H88,H93,H98,H103,H108,H113,H118,H123,H128,H133,H138,H143,H148)/30</f>
        <v>2.9</v>
      </c>
      <c r="G156" s="8" t="n">
        <f aca="false">SUM(N3,N8,N13,N18,N23,N29,N33,N38,N43,N48,N53,N58,N63,N68,N73,N78,N83,N88,N93,N98,N103,N113,N118,N123,N128,N133,N138,N143,N148)/30</f>
        <v>2.86666666666667</v>
      </c>
      <c r="H156" s="8" t="n">
        <f aca="false">SUM(R3,R8,R13,R18,R23,R28,R33,R38,R43,R48,R53,R58,R63,R68,R73,R78,R83,R88,R93,R98,R103,R108,R113,R118,R123,R128,R133,R138,R143,R148)/30</f>
        <v>3.26666666666667</v>
      </c>
    </row>
    <row r="157" customFormat="false" ht="12.8" hidden="false" customHeight="false" outlineLevel="0" collapsed="false">
      <c r="D157" s="4" t="s">
        <v>21</v>
      </c>
      <c r="E157" s="14" t="n">
        <f aca="false">AVERAGE(F4,F9,F14,F19,F24,F29,F34,F39,F44,F49,F54,F59,F64,F69,F74,F79,F84,F89,F94,F99,F104,F109,F114,F119,F124,F129,F134,F139,F144,F149)</f>
        <v>2.38333333333333</v>
      </c>
      <c r="F157" s="8" t="n">
        <f aca="false">SUM(H4,H9,H14,H19,H24,H29,H34,H39,H44,H49,H54,H59,H64,H69,H74,H79,H84,H89,H94,H99,H104,H109,H114,H119,H124,H129,H134,H139,H144,H149)/30</f>
        <v>2.86666666666667</v>
      </c>
      <c r="G157" s="8" t="n">
        <f aca="false">SUM(N4,N9,N14,N19,N24,N30,N34,N39,N44,N49,N54,N59,N64,N69,N74,N79,N84,N89,N94,N99,N104,N114,N119,N124,N129,N134,N139,N144,N149)/30</f>
        <v>2.3</v>
      </c>
      <c r="H157" s="8" t="n">
        <f aca="false">SUM(R4,R9,R14,R19,R24,R29,R34,R39,R44,R49,R54,R59,R64,R69,R74,R79,R84,R89,R94,R99,R104,R109,R114,R119,R124,R129,R134,R139,R144,R149)/30</f>
        <v>2.56666666666667</v>
      </c>
    </row>
    <row r="158" customFormat="false" ht="12.8" hidden="false" customHeight="false" outlineLevel="0" collapsed="false">
      <c r="D158" s="4" t="s">
        <v>22</v>
      </c>
      <c r="E158" s="14" t="n">
        <f aca="false">AVERAGE(F5,F10,F15,F20,F25,F30,F35,F40,F45,F50,F55,F60,F65,F70,F75,F80,F85,F90,F95,F100,F105,F110,F115,F120,F125,F130,F135,F140,F145,F150)</f>
        <v>2.96666666666667</v>
      </c>
      <c r="F158" s="8" t="n">
        <f aca="false">SUM(H5,H10,H15,H20,H25,H30,H35,H40,H45,H50,H55,H60,H65,H70,H75,H80,H85,H90,H95,H100,H105,H110,H115,H120,H125,H130,H135,H140,H145,H150)/30</f>
        <v>2.23333333333333</v>
      </c>
      <c r="G158" s="8" t="n">
        <f aca="false">SUM(N5,N10,N15,N20,N25,N31,N35,N40,N45,N50,N55,N60,N65,N70,N75,N80,N85,N90,N95,N100,N105,N115,N120,N125,N130,N135,N140,N145,N150)/30</f>
        <v>3.46666666666667</v>
      </c>
      <c r="H158" s="8" t="n">
        <f aca="false">SUM(R5,R10,R15,R20,R25,R30,R35,R40,R45,R50,R55,R60,R65,R70,R75,R80,R85,R90,R95,R100,R105,R110,R115,R120,R125,R130,R135,R140,R145,R150)/30</f>
        <v>3.48333333333333</v>
      </c>
    </row>
    <row r="159" customFormat="false" ht="12.8" hidden="false" customHeight="false" outlineLevel="0" collapsed="false">
      <c r="D159" s="6" t="s">
        <v>23</v>
      </c>
      <c r="E159" s="10" t="n">
        <f aca="false">AVERAGE(F6,F11,F16,F21,F26,F31,F36,F41,F46,F51,F56,F61,F66,F71,F76,F81,F86,F91,F96,F101,F106,F111,F116,F121,F126,F131,F136,F141,F146,F151)</f>
        <v>2.88333333333333</v>
      </c>
      <c r="F159" s="10" t="n">
        <f aca="false">SUM(H6,H11,H16,H21,H26,H31,H36,H41,H46,H51,H56,H61,H66,H71,H76,H81,H86,H91,H96,H101,H106,H111,H116,H121,H126,H131,H136,H141,H146,H151)/30</f>
        <v>3.98333333333333</v>
      </c>
      <c r="G159" s="10" t="n">
        <f aca="false">SUM(N6,N11,N16,N21,N26,N32,N36,N41,N46,N51,N56,N61,N66,N71,N76,N81,N86,N91,N96,N101,N106,N116,N121,N126,N131,N136,N141,N146,N151)/30</f>
        <v>2.16666666666667</v>
      </c>
      <c r="H159" s="10" t="n">
        <f aca="false">SUM(R6,R11,R16,R21,R26,R31,R36,R41,R46,R51,R56,R61,R66,R71,R76,R81,R86,R91,R96,R101,R106,R111,R116,R121,R126,R131,R136,R141,R146,R151)/30</f>
        <v>1.86666666666667</v>
      </c>
    </row>
    <row r="160" customFormat="false" ht="12.8" hidden="false" customHeight="false" outlineLevel="0" collapsed="false">
      <c r="E160" s="2" t="n">
        <v>3</v>
      </c>
      <c r="F160" s="2" t="n">
        <v>5</v>
      </c>
      <c r="G160" s="2" t="n">
        <v>1</v>
      </c>
      <c r="H160" s="2" t="n">
        <v>1</v>
      </c>
    </row>
    <row r="163" customFormat="false" ht="15" hidden="false" customHeight="false" outlineLevel="0" collapsed="false">
      <c r="D163" s="11" t="s">
        <v>35</v>
      </c>
      <c r="E163" s="3" t="s">
        <v>4</v>
      </c>
      <c r="F163" s="3" t="s">
        <v>6</v>
      </c>
      <c r="G163" s="3" t="s">
        <v>11</v>
      </c>
      <c r="H163" s="3" t="s">
        <v>14</v>
      </c>
    </row>
    <row r="164" customFormat="false" ht="12.8" hidden="false" customHeight="false" outlineLevel="0" collapsed="false">
      <c r="D164" s="4" t="s">
        <v>18</v>
      </c>
      <c r="E164" s="12" t="n">
        <f aca="false">SUM(E2,E7,E12,E17,E22,E27,E32,E37,E42,E47,E52,E57,E62,E67,E72,E77,E82,E87,E92,E97,E102,E107,E112,E117,E122,E127,E132,E137,E142,E147)/30</f>
        <v>0.811</v>
      </c>
      <c r="F164" s="13" t="n">
        <f aca="false">SUM(G2,G7,G12,G17,G22,G27,G32,G37,G42,G47,G52,G57,G62,G67,G72,G77,G82,G87,G92,G97,G102,G107,G112,G117,G122,G127,G132,G137,G142,G147)/30</f>
        <v>0.000230266666666667</v>
      </c>
      <c r="G164" s="14" t="n">
        <f aca="false">AVERAGE(M2,M7,M12,M17,M22,M27,M32,M37,M42,M47,M52,M57,M62,M67,M72,M77,M82,M87,M92,M97,M102,M107,M112,M117,M122,M127,M132,M137,M142,M147)</f>
        <v>1000</v>
      </c>
      <c r="H164" s="14" t="n">
        <f aca="false">AVERAGE(Q2,Q7,Q12,Q17,Q22,Q27,Q32,Q37,Q42,Q47,Q52,Q57,Q62,Q67,Q72,Q77,Q82,Q87,Q92,Q97,Q102,Q107,Q112,Q117,Q122,Q127,Q132,Q137,Q142,Q147)</f>
        <v>0</v>
      </c>
    </row>
    <row r="165" customFormat="false" ht="12.8" hidden="false" customHeight="false" outlineLevel="0" collapsed="false">
      <c r="D165" s="4" t="s">
        <v>20</v>
      </c>
      <c r="E165" s="12" t="n">
        <f aca="false">SUM(E3,E8,E13,E18,E23,E28,E33,E38,E43,E48,E53,E58,E63,E68,E73,E78,E83,E88,E93,E98,E103,E108,E113,E118,E123,E128,E133,E138,E143,E148)/30</f>
        <v>0.786666666666667</v>
      </c>
      <c r="F165" s="13" t="n">
        <f aca="false">SUM(G3,G8,G13,G18,G23,G28,G33,G38,G43,G48,G53,G58,G63,G68,G73,G78,G83,G88,G93,G98,G103,G108,G113,G118,G123,G128,G133,G137,G143,G148)/30</f>
        <v>0.00101026666666667</v>
      </c>
      <c r="G165" s="14" t="n">
        <f aca="false">AVERAGE(M3,M8,M13,M18,M23,M28,M33,M38,M43,M48,M53,M58,M63,M68,M73,M78,M83,M88,M93,M98,M103,M108,M113,M118,M123,M128,M133,M138,M143,M148)</f>
        <v>746.37</v>
      </c>
      <c r="H165" s="12" t="n">
        <f aca="false">AVERAGE(Q3,Q8,Q13,Q18,Q23,Q28,Q33,Q38,Q43,Q48,Q53,Q58,Q63,Q68,Q73,Q78,Q83,Q88,Q93,Q98,Q103,Q108,Q113,Q118,Q123,Q128,Q133,Q138,Q143,Q148)</f>
        <v>0.0343333333333333</v>
      </c>
    </row>
    <row r="166" customFormat="false" ht="12.8" hidden="false" customHeight="false" outlineLevel="0" collapsed="false">
      <c r="D166" s="4" t="s">
        <v>21</v>
      </c>
      <c r="E166" s="12" t="n">
        <f aca="false">SUM(E4,E9,E14,E19,E24,E29,E34,E39,E44,E49,E54,E59,E64,E69,E74,E79,E84,E89,E94,E99,E104,E109,E114,E119,E124,E129,E134,E139,E144,E149)/30</f>
        <v>0.828666666666667</v>
      </c>
      <c r="F166" s="13" t="n">
        <f aca="false">SUM(G4,G9,G14,G19,G24,G29,G34,G39,G44,G49,G54,G59,G64,G69,G74,G79,G84,G89,G94,G99,G104,G109,G114,G119,G124,G129,G134,G139,G144,G149)/30</f>
        <v>0.000211466666666667</v>
      </c>
      <c r="G166" s="14" t="n">
        <f aca="false">AVERAGE(M4,M9,M14,M19,M24,M29,M34,M39,M44,M49,M54,M59,M64,M69,M74,M79,M84,M89,M94,M99,M104,M109,M114,M119,M124,M129,M134,M139,M144,M149)</f>
        <v>630.9</v>
      </c>
      <c r="H166" s="12" t="n">
        <f aca="false">AVERAGE(Q4,Q9,Q14,Q19,Q24,Q29,Q34,Q39,Q44,Q49,Q54,Q59,Q64,Q69,Q74,Q79,Q84,Q89,Q94,Q99,Q104,Q109,Q114,Q119,Q124,Q129,Q134,Q139,Q144,Q149)</f>
        <v>0.239666666666667</v>
      </c>
    </row>
    <row r="167" customFormat="false" ht="12.8" hidden="false" customHeight="false" outlineLevel="0" collapsed="false">
      <c r="D167" s="4" t="s">
        <v>22</v>
      </c>
      <c r="E167" s="12" t="n">
        <f aca="false">SUM(E5,E10,E15,E20,E25,E30,E35,E40,E45,E50,E55,E60,E65,E70,E75,E80,E85,E90,E95,E100,E105,E110,E115,E120,E125,E130,E135,E140,E145,E150)/30</f>
        <v>0.808</v>
      </c>
      <c r="F167" s="13" t="n">
        <f aca="false">SUM(G5,G10,G15,G20,G25,G30,G35,G40,G45,G50,G55,G60,G65,G70,G75,G80,G85,G90,G95,G100,G105,G110,G115,G120,G125,G130,G135,G140,G145,G150)/30</f>
        <v>0.000231866666666667</v>
      </c>
      <c r="G167" s="14" t="n">
        <f aca="false">AVERAGE(M5,M10,M15,M20,M25,M30,M35,M40,M45,M50,M55,M60,M65,M70,M75,M80,M85,M90,M95,M100,M105,M110,M115,M120,M125,M130,M135,M140,M145,M150)</f>
        <v>893.666666666667</v>
      </c>
      <c r="H167" s="12" t="n">
        <f aca="false">AVERAGE(Q5,Q10,Q15,Q20,Q25,Q30,Q35,Q40,Q45,Q50,Q55,Q60,Q65,Q70,Q75,Q80,Q85,Q90,Q95,Q100,Q105,Q110,Q115,Q120,Q125,Q130,Q135,Q140,Q145,Q150)</f>
        <v>0.054</v>
      </c>
    </row>
    <row r="168" customFormat="false" ht="12.8" hidden="false" customHeight="false" outlineLevel="0" collapsed="false">
      <c r="D168" s="6" t="s">
        <v>23</v>
      </c>
      <c r="E168" s="15" t="n">
        <f aca="false">AVERAGE(E6,E11,E16,E21,E26,E31,E36,E41,E46,E51,E56,E61,E66,E71,E76,E81,E86,E91,E96,E101,E106,E111,E116,E121,E126,E131,E136,E141,E146,E151)</f>
        <v>0.825</v>
      </c>
      <c r="F168" s="16" t="n">
        <f aca="false">SUM(G6,G11,G16,G21,G26,G31,G36,G41,G46,G51,G56,G61,G66,G71,G76,G81,G86,G91,G96,G101,G106,G111,G116,G121,G126,G131,G136,G141,G146,G151)/30</f>
        <v>0.000556666666666667</v>
      </c>
      <c r="G168" s="10" t="n">
        <f aca="false">AVERAGE(M6,M11,M16,M21,M26,M31,M36,M41,M46,M51,M56,M61,M66,M71,M76,M81,M86,M91,M96,M101,M106,M111,M116,M121,M126,M131,M136,M141,M146,M151)</f>
        <v>598.533</v>
      </c>
      <c r="H168" s="15" t="n">
        <f aca="false">AVERAGE(Q6,Q11,Q16,Q21,Q26,Q31,Q36,Q41,Q46,Q51,Q56,Q61,Q66,Q71,Q76,Q81,Q86,Q91,Q96,Q101,Q106,Q111,Q116,Q121,Q126,Q131,Q136,Q141,Q146,Q151)</f>
        <v>0.344</v>
      </c>
    </row>
  </sheetData>
  <mergeCells count="45">
    <mergeCell ref="A2:A31"/>
    <mergeCell ref="B2:B16"/>
    <mergeCell ref="C2:C6"/>
    <mergeCell ref="C7:C11"/>
    <mergeCell ref="C12:C16"/>
    <mergeCell ref="B17:B31"/>
    <mergeCell ref="C17:C21"/>
    <mergeCell ref="C22:C26"/>
    <mergeCell ref="C27:C31"/>
    <mergeCell ref="A32:A61"/>
    <mergeCell ref="B32:B46"/>
    <mergeCell ref="C32:C36"/>
    <mergeCell ref="C37:C41"/>
    <mergeCell ref="C42:C46"/>
    <mergeCell ref="B47:B61"/>
    <mergeCell ref="C47:C51"/>
    <mergeCell ref="C52:C56"/>
    <mergeCell ref="C57:C61"/>
    <mergeCell ref="A62:A91"/>
    <mergeCell ref="B62:B76"/>
    <mergeCell ref="C62:C66"/>
    <mergeCell ref="C67:C71"/>
    <mergeCell ref="C72:C76"/>
    <mergeCell ref="B77:B91"/>
    <mergeCell ref="C77:C81"/>
    <mergeCell ref="C82:C86"/>
    <mergeCell ref="C87:C91"/>
    <mergeCell ref="A92:A121"/>
    <mergeCell ref="B92:B106"/>
    <mergeCell ref="C92:C96"/>
    <mergeCell ref="C97:C101"/>
    <mergeCell ref="C102:C106"/>
    <mergeCell ref="B107:B121"/>
    <mergeCell ref="C107:C111"/>
    <mergeCell ref="C112:C116"/>
    <mergeCell ref="C117:C121"/>
    <mergeCell ref="A122:A151"/>
    <mergeCell ref="B122:B136"/>
    <mergeCell ref="C122:C126"/>
    <mergeCell ref="C127:C131"/>
    <mergeCell ref="C132:C136"/>
    <mergeCell ref="B137:B151"/>
    <mergeCell ref="C137:C141"/>
    <mergeCell ref="C142:C146"/>
    <mergeCell ref="C147:C1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5.22"/>
    <col collapsed="false" customWidth="false" hidden="false" outlineLevel="0" max="3" min="3" style="0" width="11.52"/>
    <col collapsed="false" customWidth="true" hidden="false" outlineLevel="0" max="4" min="4" style="0" width="14.81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B2" s="7" t="s">
        <v>36</v>
      </c>
      <c r="C2" s="3" t="s">
        <v>4</v>
      </c>
      <c r="D2" s="3" t="s">
        <v>6</v>
      </c>
      <c r="E2" s="3" t="s">
        <v>11</v>
      </c>
      <c r="F2" s="3" t="s">
        <v>14</v>
      </c>
    </row>
    <row r="3" customFormat="false" ht="12.8" hidden="false" customHeight="false" outlineLevel="0" collapsed="false">
      <c r="B3" s="4" t="s">
        <v>18</v>
      </c>
      <c r="C3" s="8" t="n">
        <f aca="false">(F1!E155+F2!E155)/2</f>
        <v>2.71666666666667</v>
      </c>
      <c r="D3" s="8" t="n">
        <f aca="false">(F1!F155+F2!F155)/2</f>
        <v>3.30833333333333</v>
      </c>
      <c r="E3" s="8" t="n">
        <f aca="false">(F1!G155+F2!G155)/2</f>
        <v>3.80833333333333</v>
      </c>
      <c r="F3" s="8" t="n">
        <f aca="false">(F1!H155+F2!H155)/2</f>
        <v>3.93333333333333</v>
      </c>
    </row>
    <row r="4" customFormat="false" ht="12.8" hidden="false" customHeight="false" outlineLevel="0" collapsed="false">
      <c r="B4" s="4" t="s">
        <v>20</v>
      </c>
      <c r="C4" s="8" t="n">
        <f aca="false">(F1!E156+F2!E156)/2</f>
        <v>4</v>
      </c>
      <c r="D4" s="8" t="n">
        <f aca="false">(F1!F156+F2!F156)/2</f>
        <v>2.55833333333333</v>
      </c>
      <c r="E4" s="8" t="n">
        <f aca="false">(F1!G156+F2!G156)/2</f>
        <v>2.85</v>
      </c>
      <c r="F4" s="8" t="n">
        <f aca="false">(F1!H156+F2!H156)/2</f>
        <v>3.21666666666667</v>
      </c>
    </row>
    <row r="5" customFormat="false" ht="12.8" hidden="false" customHeight="false" outlineLevel="0" collapsed="false">
      <c r="B5" s="4" t="s">
        <v>21</v>
      </c>
      <c r="C5" s="8" t="n">
        <f aca="false">(F1!E157+F2!E157)/2</f>
        <v>2.18333333333333</v>
      </c>
      <c r="D5" s="8" t="n">
        <f aca="false">(F1!F157+F2!F157)/2</f>
        <v>3</v>
      </c>
      <c r="E5" s="8" t="n">
        <f aca="false">(F1!G157+F2!G157)/2</f>
        <v>2.4</v>
      </c>
      <c r="F5" s="8" t="n">
        <f aca="false">(F1!H157+F2!H157)/2</f>
        <v>2.53333333333333</v>
      </c>
    </row>
    <row r="6" customFormat="false" ht="12.8" hidden="false" customHeight="false" outlineLevel="0" collapsed="false">
      <c r="B6" s="4" t="s">
        <v>22</v>
      </c>
      <c r="C6" s="8" t="n">
        <f aca="false">(F1!E158+F2!E158)/2</f>
        <v>3.24166666666667</v>
      </c>
      <c r="D6" s="8" t="n">
        <f aca="false">(F1!F158+F2!F158)/2</f>
        <v>2.31666666666667</v>
      </c>
      <c r="E6" s="8" t="n">
        <f aca="false">(F1!G158+F2!G158)/2</f>
        <v>3.54166666666667</v>
      </c>
      <c r="F6" s="8" t="n">
        <f aca="false">(F1!H158+F2!H158)/2</f>
        <v>3.55833333333333</v>
      </c>
    </row>
    <row r="7" customFormat="false" ht="12.8" hidden="false" customHeight="false" outlineLevel="0" collapsed="false">
      <c r="B7" s="6" t="s">
        <v>23</v>
      </c>
      <c r="C7" s="10" t="n">
        <f aca="false">(F1!E159+F2!E159)/2</f>
        <v>2.80833333333333</v>
      </c>
      <c r="D7" s="10" t="n">
        <f aca="false">(F1!F159+F2!F159)/2</f>
        <v>3.81666666666667</v>
      </c>
      <c r="E7" s="10" t="n">
        <f aca="false">(F1!G159+F2!G159)/2</f>
        <v>1.9</v>
      </c>
      <c r="F7" s="10" t="n">
        <f aca="false">(F1!H159+F2!H159)/2</f>
        <v>1.75833333333333</v>
      </c>
    </row>
    <row r="8" customFormat="false" ht="12.8" hidden="false" customHeight="false" outlineLevel="0" collapsed="false">
      <c r="B8" s="2"/>
      <c r="C8" s="2" t="n">
        <v>3</v>
      </c>
      <c r="D8" s="2" t="n">
        <v>5</v>
      </c>
      <c r="E8" s="2" t="n">
        <v>1</v>
      </c>
      <c r="F8" s="2" t="n">
        <v>1</v>
      </c>
    </row>
    <row r="9" customFormat="false" ht="12.8" hidden="false" customHeight="false" outlineLevel="0" collapsed="false">
      <c r="B9" s="2"/>
      <c r="C9" s="2"/>
      <c r="D9" s="2"/>
      <c r="E9" s="2"/>
      <c r="F9" s="2"/>
    </row>
    <row r="10" customFormat="false" ht="12.8" hidden="false" customHeight="false" outlineLevel="0" collapsed="false">
      <c r="B10" s="2"/>
      <c r="C10" s="2"/>
      <c r="D10" s="2"/>
      <c r="E10" s="2"/>
      <c r="F10" s="2"/>
    </row>
    <row r="11" customFormat="false" ht="15" hidden="false" customHeight="false" outlineLevel="0" collapsed="false">
      <c r="B11" s="11" t="s">
        <v>37</v>
      </c>
      <c r="C11" s="3" t="s">
        <v>4</v>
      </c>
      <c r="D11" s="3" t="s">
        <v>6</v>
      </c>
      <c r="E11" s="3" t="s">
        <v>11</v>
      </c>
      <c r="F11" s="3" t="s">
        <v>14</v>
      </c>
    </row>
    <row r="12" customFormat="false" ht="12.8" hidden="false" customHeight="false" outlineLevel="0" collapsed="false">
      <c r="B12" s="4" t="s">
        <v>18</v>
      </c>
      <c r="C12" s="12" t="n">
        <f aca="false">(F1!E164+F2!E164)/2</f>
        <v>0.8125</v>
      </c>
      <c r="D12" s="13" t="n">
        <f aca="false">(F1!F164+F2!F164)/2</f>
        <v>0.00054475</v>
      </c>
      <c r="E12" s="14" t="n">
        <f aca="false">(F1!G164+F2!G164)/2</f>
        <v>1000</v>
      </c>
      <c r="F12" s="14" t="n">
        <f aca="false">(F1!H164+F2!H164)/2</f>
        <v>0</v>
      </c>
    </row>
    <row r="13" customFormat="false" ht="12.8" hidden="false" customHeight="false" outlineLevel="0" collapsed="false">
      <c r="B13" s="4" t="s">
        <v>20</v>
      </c>
      <c r="C13" s="12" t="n">
        <f aca="false">(F1!E165+F2!E165)/2</f>
        <v>0.79</v>
      </c>
      <c r="D13" s="13" t="n">
        <f aca="false">(F1!F165+F2!F165)/2</f>
        <v>0.000745533333333333</v>
      </c>
      <c r="E13" s="14" t="n">
        <f aca="false">(F1!G165+F2!G165)/2</f>
        <v>698.796666666667</v>
      </c>
      <c r="F13" s="14" t="n">
        <f aca="false">(F1!H165+F2!H165)/2</f>
        <v>0.0631666666666666</v>
      </c>
    </row>
    <row r="14" customFormat="false" ht="12.8" hidden="false" customHeight="false" outlineLevel="0" collapsed="false">
      <c r="B14" s="4" t="s">
        <v>21</v>
      </c>
      <c r="C14" s="12" t="n">
        <f aca="false">(F1!E166+F2!E166)/2</f>
        <v>0.834833333333333</v>
      </c>
      <c r="D14" s="13" t="n">
        <f aca="false">(F1!F166+F2!F166)/2</f>
        <v>0.000570783333333333</v>
      </c>
      <c r="E14" s="14" t="n">
        <f aca="false">(F1!G166+F2!G166)/2</f>
        <v>594.5945</v>
      </c>
      <c r="F14" s="14" t="n">
        <f aca="false">(F1!H166+F2!H166)/2</f>
        <v>0.263</v>
      </c>
    </row>
    <row r="15" customFormat="false" ht="12.8" hidden="false" customHeight="false" outlineLevel="0" collapsed="false">
      <c r="B15" s="4" t="s">
        <v>22</v>
      </c>
      <c r="C15" s="12" t="n">
        <f aca="false">(F1!E167+F2!E167)/2</f>
        <v>0.806666666666666</v>
      </c>
      <c r="D15" s="13" t="n">
        <f aca="false">(F1!F167+F2!F167)/2</f>
        <v>0.000446183333333333</v>
      </c>
      <c r="E15" s="14" t="n">
        <f aca="false">(F1!G167+F2!G167)/2</f>
        <v>892.683333333333</v>
      </c>
      <c r="F15" s="14" t="n">
        <f aca="false">(F1!H167+F2!H167)/2</f>
        <v>0.0628333333333334</v>
      </c>
    </row>
    <row r="16" customFormat="false" ht="12.8" hidden="false" customHeight="false" outlineLevel="0" collapsed="false">
      <c r="B16" s="6" t="s">
        <v>23</v>
      </c>
      <c r="C16" s="15" t="n">
        <f aca="false">(F1!E168+F2!E168)/2</f>
        <v>0.827666666666667</v>
      </c>
      <c r="D16" s="16" t="n">
        <f aca="false">(F1!F168+F2!F168)/2</f>
        <v>0.000944866666666668</v>
      </c>
      <c r="E16" s="10" t="n">
        <f aca="false">(F1!G168+F2!G168)/2</f>
        <v>465.4515</v>
      </c>
      <c r="F16" s="10" t="n">
        <f aca="false">(F1!H168+F2!H168)/2</f>
        <v>0.3695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>Jesús López Lobo</cp:lastModifiedBy>
  <dcterms:modified xsi:type="dcterms:W3CDTF">2020-09-17T17:09:04Z</dcterms:modified>
  <cp:revision>128</cp:revision>
  <dc:subject/>
  <dc:title/>
</cp:coreProperties>
</file>