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ylo\Documents\Projects\Powerball\"/>
    </mc:Choice>
  </mc:AlternateContent>
  <bookViews>
    <workbookView xWindow="0" yWindow="0" windowWidth="15530" windowHeight="6350" firstSheet="2" activeTab="3"/>
  </bookViews>
  <sheets>
    <sheet name="Powerball Table (2016-2023)" sheetId="3" r:id="rId1"/>
    <sheet name="Powerball Plus Table 2016-2023" sheetId="2" r:id="rId2"/>
    <sheet name="Powerball Analysis (2016-2023)" sheetId="5" r:id="rId3"/>
    <sheet name="Powerball Plus Analysis 16-23" sheetId="6" r:id="rId4"/>
  </sheets>
  <calcPr calcId="162913"/>
</workbook>
</file>

<file path=xl/calcChain.xml><?xml version="1.0" encoding="utf-8"?>
<calcChain xmlns="http://schemas.openxmlformats.org/spreadsheetml/2006/main">
  <c r="Q5" i="6" l="1"/>
  <c r="N45" i="6"/>
  <c r="N46" i="6" s="1"/>
  <c r="O46" i="6" s="1"/>
  <c r="O43" i="6"/>
  <c r="N43" i="6"/>
  <c r="N44" i="6" s="1"/>
  <c r="O44" i="6" s="1"/>
  <c r="O42" i="6"/>
  <c r="K43" i="5"/>
  <c r="K44" i="5"/>
  <c r="K56" i="5"/>
  <c r="N42" i="5"/>
  <c r="K42" i="5"/>
  <c r="M43" i="5"/>
  <c r="M44" i="5" s="1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J44" i="5"/>
  <c r="J45" i="5"/>
  <c r="J46" i="5"/>
  <c r="J47" i="5"/>
  <c r="J48" i="5"/>
  <c r="J49" i="5"/>
  <c r="J50" i="5"/>
  <c r="J51" i="5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43" i="5"/>
  <c r="O45" i="6" l="1"/>
  <c r="N47" i="6"/>
  <c r="N43" i="5"/>
  <c r="M45" i="5"/>
  <c r="N44" i="5"/>
  <c r="K92" i="5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N48" i="6" l="1"/>
  <c r="O47" i="6"/>
  <c r="M46" i="5"/>
  <c r="N45" i="5"/>
  <c r="A834" i="6"/>
  <c r="A833" i="6"/>
  <c r="A832" i="6"/>
  <c r="A831" i="6"/>
  <c r="A830" i="6"/>
  <c r="A829" i="6"/>
  <c r="A828" i="6"/>
  <c r="A827" i="6"/>
  <c r="A826" i="6" s="1"/>
  <c r="A825" i="6" s="1"/>
  <c r="A824" i="6" s="1"/>
  <c r="A823" i="6" s="1"/>
  <c r="A822" i="6" s="1"/>
  <c r="A821" i="6" s="1"/>
  <c r="A820" i="6" s="1"/>
  <c r="A819" i="6" s="1"/>
  <c r="A818" i="6" s="1"/>
  <c r="A817" i="6" s="1"/>
  <c r="A816" i="6" s="1"/>
  <c r="A815" i="6" s="1"/>
  <c r="A814" i="6" s="1"/>
  <c r="A813" i="6" s="1"/>
  <c r="A812" i="6" s="1"/>
  <c r="A811" i="6" s="1"/>
  <c r="A810" i="6" s="1"/>
  <c r="A809" i="6" s="1"/>
  <c r="A808" i="6" s="1"/>
  <c r="A807" i="6" s="1"/>
  <c r="A806" i="6" s="1"/>
  <c r="A805" i="6" s="1"/>
  <c r="A804" i="6" s="1"/>
  <c r="A803" i="6" s="1"/>
  <c r="A802" i="6" s="1"/>
  <c r="A801" i="6" s="1"/>
  <c r="A800" i="6" s="1"/>
  <c r="A799" i="6" s="1"/>
  <c r="A798" i="6" s="1"/>
  <c r="A797" i="6" s="1"/>
  <c r="A796" i="6" s="1"/>
  <c r="A795" i="6" s="1"/>
  <c r="A794" i="6" s="1"/>
  <c r="A793" i="6" s="1"/>
  <c r="A792" i="6" s="1"/>
  <c r="A791" i="6" s="1"/>
  <c r="A790" i="6" s="1"/>
  <c r="A789" i="6" s="1"/>
  <c r="A788" i="6" s="1"/>
  <c r="A787" i="6" s="1"/>
  <c r="A786" i="6" s="1"/>
  <c r="A785" i="6" s="1"/>
  <c r="A784" i="6" s="1"/>
  <c r="A783" i="6" s="1"/>
  <c r="A782" i="6" s="1"/>
  <c r="A781" i="6" s="1"/>
  <c r="A780" i="6" s="1"/>
  <c r="A779" i="6" s="1"/>
  <c r="A778" i="6" s="1"/>
  <c r="A777" i="6" s="1"/>
  <c r="A776" i="6" s="1"/>
  <c r="A775" i="6" s="1"/>
  <c r="A774" i="6" s="1"/>
  <c r="A773" i="6" s="1"/>
  <c r="A772" i="6" s="1"/>
  <c r="A771" i="6" s="1"/>
  <c r="A770" i="6" s="1"/>
  <c r="A769" i="6" s="1"/>
  <c r="A768" i="6" s="1"/>
  <c r="A767" i="6" s="1"/>
  <c r="A766" i="6" s="1"/>
  <c r="A765" i="6" s="1"/>
  <c r="A764" i="6" s="1"/>
  <c r="A763" i="6" s="1"/>
  <c r="A762" i="6" s="1"/>
  <c r="A761" i="6" s="1"/>
  <c r="A760" i="6" s="1"/>
  <c r="A759" i="6" s="1"/>
  <c r="A758" i="6" s="1"/>
  <c r="A757" i="6" s="1"/>
  <c r="A756" i="6" s="1"/>
  <c r="A755" i="6" s="1"/>
  <c r="A754" i="6" s="1"/>
  <c r="A753" i="6" s="1"/>
  <c r="A752" i="6" s="1"/>
  <c r="A751" i="6" s="1"/>
  <c r="A750" i="6" s="1"/>
  <c r="A749" i="6" s="1"/>
  <c r="A748" i="6" s="1"/>
  <c r="A747" i="6" s="1"/>
  <c r="A746" i="6" s="1"/>
  <c r="A745" i="6" s="1"/>
  <c r="A744" i="6" s="1"/>
  <c r="A743" i="6" s="1"/>
  <c r="A742" i="6" s="1"/>
  <c r="A741" i="6" s="1"/>
  <c r="A740" i="6" s="1"/>
  <c r="A739" i="6" s="1"/>
  <c r="A738" i="6" s="1"/>
  <c r="A737" i="6" s="1"/>
  <c r="A736" i="6" s="1"/>
  <c r="A735" i="6" s="1"/>
  <c r="A734" i="6" s="1"/>
  <c r="A733" i="6" s="1"/>
  <c r="A732" i="6" s="1"/>
  <c r="A730" i="6"/>
  <c r="A729" i="6" s="1"/>
  <c r="A728" i="6" s="1"/>
  <c r="A727" i="6" s="1"/>
  <c r="A726" i="6" s="1"/>
  <c r="A725" i="6" s="1"/>
  <c r="A724" i="6"/>
  <c r="A723" i="6"/>
  <c r="A722" i="6"/>
  <c r="A721" i="6" s="1"/>
  <c r="A720" i="6" s="1"/>
  <c r="A719" i="6" s="1"/>
  <c r="A718" i="6" s="1"/>
  <c r="A717" i="6" s="1"/>
  <c r="A716" i="6" s="1"/>
  <c r="A715" i="6" s="1"/>
  <c r="A714" i="6" s="1"/>
  <c r="A713" i="6" s="1"/>
  <c r="A712" i="6" s="1"/>
  <c r="A711" i="6"/>
  <c r="A710" i="6"/>
  <c r="A709" i="6" s="1"/>
  <c r="A708" i="6" s="1"/>
  <c r="A707" i="6" s="1"/>
  <c r="A706" i="6" s="1"/>
  <c r="A705" i="6" s="1"/>
  <c r="A704" i="6" s="1"/>
  <c r="A703" i="6" s="1"/>
  <c r="A702" i="6" s="1"/>
  <c r="A701" i="6" s="1"/>
  <c r="A700" i="6" s="1"/>
  <c r="A699" i="6" s="1"/>
  <c r="A698" i="6" s="1"/>
  <c r="A697" i="6" s="1"/>
  <c r="A696" i="6" s="1"/>
  <c r="A695" i="6" s="1"/>
  <c r="A694" i="6" s="1"/>
  <c r="A693" i="6" s="1"/>
  <c r="A692" i="6" s="1"/>
  <c r="A691" i="6" s="1"/>
  <c r="A690" i="6" s="1"/>
  <c r="A689" i="6" s="1"/>
  <c r="A688" i="6" s="1"/>
  <c r="A687" i="6" s="1"/>
  <c r="A686" i="6" s="1"/>
  <c r="A685" i="6" s="1"/>
  <c r="A684" i="6" s="1"/>
  <c r="A683" i="6" s="1"/>
  <c r="A682" i="6" s="1"/>
  <c r="A681" i="6" s="1"/>
  <c r="A680" i="6" s="1"/>
  <c r="A679" i="6" s="1"/>
  <c r="A678" i="6" s="1"/>
  <c r="A677" i="6" s="1"/>
  <c r="A676" i="6" s="1"/>
  <c r="A675" i="6" s="1"/>
  <c r="A674" i="6" s="1"/>
  <c r="A673" i="6" s="1"/>
  <c r="A672" i="6" s="1"/>
  <c r="A671" i="6" s="1"/>
  <c r="A670" i="6" s="1"/>
  <c r="A669" i="6" s="1"/>
  <c r="A668" i="6" s="1"/>
  <c r="A667" i="6" s="1"/>
  <c r="A666" i="6" s="1"/>
  <c r="A665" i="6" s="1"/>
  <c r="A664" i="6" s="1"/>
  <c r="A663" i="6" s="1"/>
  <c r="A662" i="6" s="1"/>
  <c r="A661" i="6" s="1"/>
  <c r="A660" i="6" s="1"/>
  <c r="A659" i="6" s="1"/>
  <c r="A658" i="6" s="1"/>
  <c r="A657" i="6" s="1"/>
  <c r="A656" i="6" s="1"/>
  <c r="A655" i="6" s="1"/>
  <c r="A654" i="6" s="1"/>
  <c r="A653" i="6" s="1"/>
  <c r="A652" i="6" s="1"/>
  <c r="A651" i="6" s="1"/>
  <c r="A650" i="6" s="1"/>
  <c r="A649" i="6" s="1"/>
  <c r="A648" i="6" s="1"/>
  <c r="A647" i="6" s="1"/>
  <c r="A646" i="6" s="1"/>
  <c r="A645" i="6" s="1"/>
  <c r="A644" i="6" s="1"/>
  <c r="A643" i="6" s="1"/>
  <c r="A642" i="6" s="1"/>
  <c r="A641" i="6" s="1"/>
  <c r="A640" i="6" s="1"/>
  <c r="A639" i="6" s="1"/>
  <c r="A638" i="6" s="1"/>
  <c r="A637" i="6" s="1"/>
  <c r="A636" i="6" s="1"/>
  <c r="A635" i="6" s="1"/>
  <c r="A634" i="6" s="1"/>
  <c r="A633" i="6" s="1"/>
  <c r="A632" i="6" s="1"/>
  <c r="A631" i="6" s="1"/>
  <c r="A630" i="6" s="1"/>
  <c r="A629" i="6" s="1"/>
  <c r="A628" i="6" s="1"/>
  <c r="A626" i="6"/>
  <c r="A625" i="6" s="1"/>
  <c r="A624" i="6" s="1"/>
  <c r="A623" i="6" s="1"/>
  <c r="A622" i="6" s="1"/>
  <c r="A621" i="6" s="1"/>
  <c r="A620" i="6" s="1"/>
  <c r="A619" i="6" s="1"/>
  <c r="A618" i="6" s="1"/>
  <c r="A617" i="6" s="1"/>
  <c r="A616" i="6" s="1"/>
  <c r="A615" i="6" s="1"/>
  <c r="A614" i="6" s="1"/>
  <c r="A613" i="6" s="1"/>
  <c r="A612" i="6" s="1"/>
  <c r="A611" i="6" s="1"/>
  <c r="A610" i="6" s="1"/>
  <c r="A609" i="6" s="1"/>
  <c r="A608" i="6" s="1"/>
  <c r="A607" i="6" s="1"/>
  <c r="A606" i="6" s="1"/>
  <c r="A605" i="6" s="1"/>
  <c r="A604" i="6" s="1"/>
  <c r="A603" i="6" s="1"/>
  <c r="A602" i="6" s="1"/>
  <c r="A601" i="6" s="1"/>
  <c r="A600" i="6" s="1"/>
  <c r="A599" i="6" s="1"/>
  <c r="A598" i="6" s="1"/>
  <c r="A597" i="6" s="1"/>
  <c r="A596" i="6" s="1"/>
  <c r="A595" i="6" s="1"/>
  <c r="A594" i="6" s="1"/>
  <c r="A593" i="6" s="1"/>
  <c r="A592" i="6" s="1"/>
  <c r="A591" i="6" s="1"/>
  <c r="A590" i="6" s="1"/>
  <c r="A589" i="6" s="1"/>
  <c r="A588" i="6" s="1"/>
  <c r="A587" i="6" s="1"/>
  <c r="A586" i="6" s="1"/>
  <c r="A585" i="6" s="1"/>
  <c r="A584" i="6" s="1"/>
  <c r="A583" i="6" s="1"/>
  <c r="A582" i="6" s="1"/>
  <c r="A581" i="6" s="1"/>
  <c r="A580" i="6" s="1"/>
  <c r="A579" i="6" s="1"/>
  <c r="A578" i="6" s="1"/>
  <c r="A577" i="6" s="1"/>
  <c r="A576" i="6" s="1"/>
  <c r="A575" i="6" s="1"/>
  <c r="A574" i="6" s="1"/>
  <c r="A573" i="6" s="1"/>
  <c r="A572" i="6" s="1"/>
  <c r="A571" i="6" s="1"/>
  <c r="A570" i="6" s="1"/>
  <c r="A569" i="6" s="1"/>
  <c r="A568" i="6" s="1"/>
  <c r="A567" i="6" s="1"/>
  <c r="A566" i="6" s="1"/>
  <c r="A565" i="6" s="1"/>
  <c r="A564" i="6" s="1"/>
  <c r="A563" i="6" s="1"/>
  <c r="A562" i="6" s="1"/>
  <c r="A561" i="6" s="1"/>
  <c r="A560" i="6" s="1"/>
  <c r="A559" i="6" s="1"/>
  <c r="A558" i="6" s="1"/>
  <c r="A557" i="6" s="1"/>
  <c r="A556" i="6" s="1"/>
  <c r="A555" i="6" s="1"/>
  <c r="A554" i="6" s="1"/>
  <c r="A553" i="6" s="1"/>
  <c r="A552" i="6" s="1"/>
  <c r="A551" i="6" s="1"/>
  <c r="A550" i="6" s="1"/>
  <c r="A549" i="6" s="1"/>
  <c r="A548" i="6" s="1"/>
  <c r="A547" i="6" s="1"/>
  <c r="A546" i="6" s="1"/>
  <c r="A545" i="6" s="1"/>
  <c r="A544" i="6" s="1"/>
  <c r="A543" i="6" s="1"/>
  <c r="A542" i="6" s="1"/>
  <c r="A541" i="6" s="1"/>
  <c r="A540" i="6" s="1"/>
  <c r="A539" i="6" s="1"/>
  <c r="A538" i="6" s="1"/>
  <c r="A537" i="6" s="1"/>
  <c r="A536" i="6" s="1"/>
  <c r="A535" i="6" s="1"/>
  <c r="A534" i="6" s="1"/>
  <c r="A533" i="6" s="1"/>
  <c r="A532" i="6" s="1"/>
  <c r="A531" i="6" s="1"/>
  <c r="A530" i="6" s="1"/>
  <c r="A529" i="6" s="1"/>
  <c r="A528" i="6" s="1"/>
  <c r="A527" i="6" s="1"/>
  <c r="A526" i="6" s="1"/>
  <c r="A525" i="6" s="1"/>
  <c r="A524" i="6" s="1"/>
  <c r="A523" i="6" s="1"/>
  <c r="A521" i="6"/>
  <c r="A520" i="6"/>
  <c r="A519" i="6" s="1"/>
  <c r="A518" i="6" s="1"/>
  <c r="A517" i="6" s="1"/>
  <c r="A516" i="6" s="1"/>
  <c r="A515" i="6" s="1"/>
  <c r="A514" i="6" s="1"/>
  <c r="A513" i="6" s="1"/>
  <c r="A512" i="6" s="1"/>
  <c r="A511" i="6" s="1"/>
  <c r="A510" i="6" s="1"/>
  <c r="A509" i="6" s="1"/>
  <c r="A508" i="6" s="1"/>
  <c r="A507" i="6" s="1"/>
  <c r="A506" i="6" s="1"/>
  <c r="A505" i="6" s="1"/>
  <c r="A504" i="6" s="1"/>
  <c r="A503" i="6" s="1"/>
  <c r="A502" i="6" s="1"/>
  <c r="A501" i="6" s="1"/>
  <c r="A500" i="6" s="1"/>
  <c r="A499" i="6" s="1"/>
  <c r="A498" i="6" s="1"/>
  <c r="A497" i="6" s="1"/>
  <c r="A496" i="6" s="1"/>
  <c r="A495" i="6" s="1"/>
  <c r="A494" i="6" s="1"/>
  <c r="A493" i="6" s="1"/>
  <c r="A492" i="6" s="1"/>
  <c r="A491" i="6" s="1"/>
  <c r="A490" i="6" s="1"/>
  <c r="A489" i="6" s="1"/>
  <c r="A488" i="6" s="1"/>
  <c r="A487" i="6" s="1"/>
  <c r="A486" i="6" s="1"/>
  <c r="A485" i="6" s="1"/>
  <c r="A484" i="6" s="1"/>
  <c r="A483" i="6" s="1"/>
  <c r="A482" i="6" s="1"/>
  <c r="A481" i="6" s="1"/>
  <c r="A480" i="6" s="1"/>
  <c r="A479" i="6" s="1"/>
  <c r="A478" i="6" s="1"/>
  <c r="A477" i="6" s="1"/>
  <c r="A476" i="6" s="1"/>
  <c r="A475" i="6" s="1"/>
  <c r="A474" i="6" s="1"/>
  <c r="A473" i="6" s="1"/>
  <c r="A472" i="6" s="1"/>
  <c r="A471" i="6" s="1"/>
  <c r="A470" i="6" s="1"/>
  <c r="A469" i="6" s="1"/>
  <c r="A468" i="6" s="1"/>
  <c r="A467" i="6" s="1"/>
  <c r="A466" i="6" s="1"/>
  <c r="A465" i="6" s="1"/>
  <c r="A464" i="6" s="1"/>
  <c r="A463" i="6" s="1"/>
  <c r="A462" i="6" s="1"/>
  <c r="A461" i="6" s="1"/>
  <c r="A460" i="6" s="1"/>
  <c r="A459" i="6" s="1"/>
  <c r="A458" i="6" s="1"/>
  <c r="A457" i="6" s="1"/>
  <c r="A456" i="6" s="1"/>
  <c r="A455" i="6" s="1"/>
  <c r="A454" i="6" s="1"/>
  <c r="A453" i="6" s="1"/>
  <c r="A452" i="6" s="1"/>
  <c r="A451" i="6" s="1"/>
  <c r="A450" i="6" s="1"/>
  <c r="A449" i="6" s="1"/>
  <c r="A448" i="6" s="1"/>
  <c r="A447" i="6" s="1"/>
  <c r="A446" i="6" s="1"/>
  <c r="A445" i="6" s="1"/>
  <c r="A444" i="6" s="1"/>
  <c r="A443" i="6" s="1"/>
  <c r="A442" i="6" s="1"/>
  <c r="A441" i="6" s="1"/>
  <c r="A440" i="6" s="1"/>
  <c r="A439" i="6" s="1"/>
  <c r="A438" i="6" s="1"/>
  <c r="A437" i="6" s="1"/>
  <c r="A436" i="6" s="1"/>
  <c r="A435" i="6" s="1"/>
  <c r="A434" i="6" s="1"/>
  <c r="A433" i="6" s="1"/>
  <c r="A432" i="6" s="1"/>
  <c r="A431" i="6" s="1"/>
  <c r="A430" i="6" s="1"/>
  <c r="A429" i="6" s="1"/>
  <c r="A428" i="6" s="1"/>
  <c r="A427" i="6" s="1"/>
  <c r="A426" i="6" s="1"/>
  <c r="A425" i="6" s="1"/>
  <c r="A424" i="6" s="1"/>
  <c r="A423" i="6" s="1"/>
  <c r="A422" i="6" s="1"/>
  <c r="A421" i="6" s="1"/>
  <c r="A420" i="6" s="1"/>
  <c r="A418" i="6"/>
  <c r="A417" i="6"/>
  <c r="A416" i="6" s="1"/>
  <c r="A415" i="6" s="1"/>
  <c r="A414" i="6" s="1"/>
  <c r="A413" i="6" s="1"/>
  <c r="A412" i="6" s="1"/>
  <c r="A411" i="6"/>
  <c r="A410" i="6" s="1"/>
  <c r="A409" i="6" s="1"/>
  <c r="A408" i="6" s="1"/>
  <c r="A407" i="6" s="1"/>
  <c r="A406" i="6" s="1"/>
  <c r="A405" i="6" s="1"/>
  <c r="A404" i="6" s="1"/>
  <c r="A403" i="6" s="1"/>
  <c r="A402" i="6" s="1"/>
  <c r="A401" i="6" s="1"/>
  <c r="A400" i="6" s="1"/>
  <c r="A399" i="6" s="1"/>
  <c r="A398" i="6" s="1"/>
  <c r="A397" i="6" s="1"/>
  <c r="A396" i="6" s="1"/>
  <c r="A395" i="6" s="1"/>
  <c r="A394" i="6" s="1"/>
  <c r="A393" i="6" s="1"/>
  <c r="A392" i="6" s="1"/>
  <c r="A391" i="6" s="1"/>
  <c r="A390" i="6" s="1"/>
  <c r="A389" i="6" s="1"/>
  <c r="A388" i="6" s="1"/>
  <c r="A387" i="6" s="1"/>
  <c r="A386" i="6" s="1"/>
  <c r="A385" i="6" s="1"/>
  <c r="A384" i="6" s="1"/>
  <c r="A383" i="6" s="1"/>
  <c r="A382" i="6" s="1"/>
  <c r="A381" i="6" s="1"/>
  <c r="A380" i="6" s="1"/>
  <c r="A379" i="6" s="1"/>
  <c r="A378" i="6" s="1"/>
  <c r="A377" i="6" s="1"/>
  <c r="A376" i="6" s="1"/>
  <c r="A375" i="6" s="1"/>
  <c r="A374" i="6" s="1"/>
  <c r="A373" i="6" s="1"/>
  <c r="A372" i="6" s="1"/>
  <c r="A371" i="6" s="1"/>
  <c r="A370" i="6" s="1"/>
  <c r="A369" i="6" s="1"/>
  <c r="A368" i="6" s="1"/>
  <c r="A367" i="6" s="1"/>
  <c r="A366" i="6" s="1"/>
  <c r="A365" i="6" s="1"/>
  <c r="A364" i="6" s="1"/>
  <c r="A363" i="6" s="1"/>
  <c r="A362" i="6" s="1"/>
  <c r="A361" i="6" s="1"/>
  <c r="A360" i="6" s="1"/>
  <c r="A359" i="6" s="1"/>
  <c r="A358" i="6" s="1"/>
  <c r="A357" i="6" s="1"/>
  <c r="A356" i="6" s="1"/>
  <c r="A355" i="6" s="1"/>
  <c r="A354" i="6" s="1"/>
  <c r="A353" i="6" s="1"/>
  <c r="A352" i="6" s="1"/>
  <c r="A351" i="6" s="1"/>
  <c r="A350" i="6" s="1"/>
  <c r="A349" i="6" s="1"/>
  <c r="A348" i="6" s="1"/>
  <c r="A347" i="6" s="1"/>
  <c r="A346" i="6" s="1"/>
  <c r="A345" i="6" s="1"/>
  <c r="A344" i="6" s="1"/>
  <c r="A343" i="6" s="1"/>
  <c r="A342" i="6" s="1"/>
  <c r="A341" i="6" s="1"/>
  <c r="A340" i="6" s="1"/>
  <c r="A339" i="6" s="1"/>
  <c r="A338" i="6" s="1"/>
  <c r="A337" i="6" s="1"/>
  <c r="A336" i="6" s="1"/>
  <c r="A335" i="6" s="1"/>
  <c r="A334" i="6" s="1"/>
  <c r="A333" i="6" s="1"/>
  <c r="A332" i="6" s="1"/>
  <c r="A331" i="6" s="1"/>
  <c r="A330" i="6" s="1"/>
  <c r="A329" i="6" s="1"/>
  <c r="A328" i="6" s="1"/>
  <c r="A327" i="6" s="1"/>
  <c r="A326" i="6" s="1"/>
  <c r="A325" i="6" s="1"/>
  <c r="A324" i="6" s="1"/>
  <c r="A323" i="6" s="1"/>
  <c r="A322" i="6" s="1"/>
  <c r="A321" i="6" s="1"/>
  <c r="A320" i="6" s="1"/>
  <c r="A319" i="6" s="1"/>
  <c r="A318" i="6" s="1"/>
  <c r="A317" i="6" s="1"/>
  <c r="A316" i="6" s="1"/>
  <c r="A315" i="6" s="1"/>
  <c r="A215" i="6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213" i="6"/>
  <c r="A214" i="6" s="1"/>
  <c r="A212" i="6"/>
  <c r="A112" i="6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109" i="6"/>
  <c r="A110" i="6" s="1"/>
  <c r="A111" i="6" s="1"/>
  <c r="A108" i="6"/>
  <c r="Q36" i="6"/>
  <c r="R36" i="6" s="1"/>
  <c r="P36" i="6"/>
  <c r="O36" i="6"/>
  <c r="N36" i="6"/>
  <c r="M36" i="6"/>
  <c r="L36" i="6"/>
  <c r="Q35" i="6"/>
  <c r="R35" i="6" s="1"/>
  <c r="P35" i="6"/>
  <c r="O35" i="6"/>
  <c r="N35" i="6"/>
  <c r="M35" i="6"/>
  <c r="L35" i="6"/>
  <c r="Q34" i="6"/>
  <c r="R34" i="6" s="1"/>
  <c r="P34" i="6"/>
  <c r="O34" i="6"/>
  <c r="N34" i="6"/>
  <c r="M34" i="6"/>
  <c r="L34" i="6"/>
  <c r="Q33" i="6"/>
  <c r="R33" i="6" s="1"/>
  <c r="P33" i="6"/>
  <c r="O33" i="6"/>
  <c r="N33" i="6"/>
  <c r="M33" i="6"/>
  <c r="L33" i="6"/>
  <c r="Q32" i="6"/>
  <c r="R32" i="6" s="1"/>
  <c r="P32" i="6"/>
  <c r="O32" i="6"/>
  <c r="N32" i="6"/>
  <c r="M32" i="6"/>
  <c r="L32" i="6"/>
  <c r="Q31" i="6"/>
  <c r="R31" i="6" s="1"/>
  <c r="P31" i="6"/>
  <c r="O31" i="6"/>
  <c r="N31" i="6"/>
  <c r="M31" i="6"/>
  <c r="L31" i="6"/>
  <c r="Q30" i="6"/>
  <c r="R30" i="6" s="1"/>
  <c r="P30" i="6"/>
  <c r="O30" i="6"/>
  <c r="N30" i="6"/>
  <c r="M30" i="6"/>
  <c r="L30" i="6"/>
  <c r="Q29" i="6"/>
  <c r="R29" i="6" s="1"/>
  <c r="P29" i="6"/>
  <c r="O29" i="6"/>
  <c r="N29" i="6"/>
  <c r="M29" i="6"/>
  <c r="L29" i="6"/>
  <c r="Q28" i="6"/>
  <c r="R28" i="6" s="1"/>
  <c r="P28" i="6"/>
  <c r="O28" i="6"/>
  <c r="N28" i="6"/>
  <c r="M28" i="6"/>
  <c r="L28" i="6"/>
  <c r="Q27" i="6"/>
  <c r="P27" i="6"/>
  <c r="P37" i="6" s="1"/>
  <c r="O27" i="6"/>
  <c r="O37" i="6" s="1"/>
  <c r="N27" i="6"/>
  <c r="N37" i="6" s="1"/>
  <c r="M27" i="6"/>
  <c r="M37" i="6" s="1"/>
  <c r="L27" i="6"/>
  <c r="L37" i="6" s="1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O19" i="6"/>
  <c r="Q18" i="6"/>
  <c r="P18" i="6"/>
  <c r="P19" i="6" s="1"/>
  <c r="O18" i="6"/>
  <c r="N18" i="6"/>
  <c r="N19" i="6" s="1"/>
  <c r="M18" i="6"/>
  <c r="M19" i="6" s="1"/>
  <c r="L18" i="6"/>
  <c r="L19" i="6" s="1"/>
  <c r="Q17" i="6"/>
  <c r="P17" i="6"/>
  <c r="O17" i="6"/>
  <c r="N17" i="6"/>
  <c r="M17" i="6"/>
  <c r="L17" i="6"/>
  <c r="N16" i="6"/>
  <c r="L16" i="6"/>
  <c r="Q15" i="6"/>
  <c r="P15" i="6"/>
  <c r="O15" i="6"/>
  <c r="N15" i="6"/>
  <c r="M15" i="6"/>
  <c r="M16" i="6" s="1"/>
  <c r="L15" i="6"/>
  <c r="Q14" i="6"/>
  <c r="P14" i="6"/>
  <c r="O14" i="6"/>
  <c r="N14" i="6"/>
  <c r="M14" i="6"/>
  <c r="L14" i="6"/>
  <c r="N9" i="6"/>
  <c r="L9" i="6"/>
  <c r="N8" i="6"/>
  <c r="M8" i="6"/>
  <c r="Q7" i="6"/>
  <c r="Q8" i="6" s="1"/>
  <c r="P7" i="6"/>
  <c r="P9" i="6" s="1"/>
  <c r="O7" i="6"/>
  <c r="O8" i="6" s="1"/>
  <c r="N7" i="6"/>
  <c r="M7" i="6"/>
  <c r="M9" i="6" s="1"/>
  <c r="L7" i="6"/>
  <c r="L8" i="6" s="1"/>
  <c r="Q6" i="6"/>
  <c r="P6" i="6"/>
  <c r="O6" i="6"/>
  <c r="N6" i="6"/>
  <c r="M6" i="6"/>
  <c r="L6" i="6"/>
  <c r="P5" i="6"/>
  <c r="O5" i="6"/>
  <c r="N5" i="6"/>
  <c r="M5" i="6"/>
  <c r="L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4" i="6"/>
  <c r="A3" i="6"/>
  <c r="A834" i="5"/>
  <c r="A833" i="5"/>
  <c r="A832" i="5"/>
  <c r="A831" i="5" s="1"/>
  <c r="A830" i="5"/>
  <c r="A829" i="5"/>
  <c r="A828" i="5"/>
  <c r="A827" i="5"/>
  <c r="A826" i="5" s="1"/>
  <c r="A825" i="5" s="1"/>
  <c r="A824" i="5"/>
  <c r="A823" i="5" s="1"/>
  <c r="A822" i="5" s="1"/>
  <c r="A821" i="5" s="1"/>
  <c r="A820" i="5" s="1"/>
  <c r="A819" i="5" s="1"/>
  <c r="A818" i="5" s="1"/>
  <c r="A817" i="5" s="1"/>
  <c r="A816" i="5" s="1"/>
  <c r="A815" i="5" s="1"/>
  <c r="A814" i="5" s="1"/>
  <c r="A813" i="5" s="1"/>
  <c r="A812" i="5" s="1"/>
  <c r="A811" i="5" s="1"/>
  <c r="A810" i="5" s="1"/>
  <c r="A809" i="5" s="1"/>
  <c r="A808" i="5" s="1"/>
  <c r="A807" i="5" s="1"/>
  <c r="A806" i="5" s="1"/>
  <c r="A805" i="5" s="1"/>
  <c r="A804" i="5" s="1"/>
  <c r="A803" i="5" s="1"/>
  <c r="A802" i="5" s="1"/>
  <c r="A801" i="5" s="1"/>
  <c r="A800" i="5" s="1"/>
  <c r="A799" i="5" s="1"/>
  <c r="A798" i="5" s="1"/>
  <c r="A797" i="5" s="1"/>
  <c r="A796" i="5" s="1"/>
  <c r="A795" i="5" s="1"/>
  <c r="A794" i="5" s="1"/>
  <c r="A793" i="5" s="1"/>
  <c r="A792" i="5" s="1"/>
  <c r="A791" i="5" s="1"/>
  <c r="A790" i="5" s="1"/>
  <c r="A789" i="5" s="1"/>
  <c r="A788" i="5" s="1"/>
  <c r="A787" i="5" s="1"/>
  <c r="A786" i="5" s="1"/>
  <c r="A785" i="5" s="1"/>
  <c r="A784" i="5" s="1"/>
  <c r="A783" i="5" s="1"/>
  <c r="A782" i="5" s="1"/>
  <c r="A781" i="5" s="1"/>
  <c r="A780" i="5" s="1"/>
  <c r="A779" i="5" s="1"/>
  <c r="A778" i="5" s="1"/>
  <c r="A777" i="5" s="1"/>
  <c r="A776" i="5" s="1"/>
  <c r="A775" i="5" s="1"/>
  <c r="A774" i="5" s="1"/>
  <c r="A773" i="5" s="1"/>
  <c r="A772" i="5" s="1"/>
  <c r="A771" i="5" s="1"/>
  <c r="A770" i="5" s="1"/>
  <c r="A769" i="5" s="1"/>
  <c r="A768" i="5" s="1"/>
  <c r="A767" i="5" s="1"/>
  <c r="A766" i="5" s="1"/>
  <c r="A765" i="5" s="1"/>
  <c r="A764" i="5" s="1"/>
  <c r="A763" i="5" s="1"/>
  <c r="A762" i="5" s="1"/>
  <c r="A761" i="5" s="1"/>
  <c r="A760" i="5" s="1"/>
  <c r="A759" i="5" s="1"/>
  <c r="A758" i="5" s="1"/>
  <c r="A757" i="5" s="1"/>
  <c r="A756" i="5" s="1"/>
  <c r="A755" i="5" s="1"/>
  <c r="A754" i="5" s="1"/>
  <c r="A753" i="5" s="1"/>
  <c r="A752" i="5" s="1"/>
  <c r="A751" i="5" s="1"/>
  <c r="A750" i="5" s="1"/>
  <c r="A749" i="5" s="1"/>
  <c r="A748" i="5" s="1"/>
  <c r="A747" i="5" s="1"/>
  <c r="A746" i="5" s="1"/>
  <c r="A745" i="5" s="1"/>
  <c r="A744" i="5" s="1"/>
  <c r="A743" i="5" s="1"/>
  <c r="A742" i="5" s="1"/>
  <c r="A741" i="5" s="1"/>
  <c r="A740" i="5" s="1"/>
  <c r="A739" i="5" s="1"/>
  <c r="A738" i="5" s="1"/>
  <c r="A737" i="5" s="1"/>
  <c r="A736" i="5" s="1"/>
  <c r="A735" i="5" s="1"/>
  <c r="A734" i="5" s="1"/>
  <c r="A733" i="5" s="1"/>
  <c r="A732" i="5" s="1"/>
  <c r="A730" i="5"/>
  <c r="A729" i="5" s="1"/>
  <c r="A728" i="5" s="1"/>
  <c r="A727" i="5"/>
  <c r="A726" i="5" s="1"/>
  <c r="A725" i="5"/>
  <c r="A724" i="5"/>
  <c r="A723" i="5"/>
  <c r="A722" i="5" s="1"/>
  <c r="A721" i="5" s="1"/>
  <c r="A720" i="5" s="1"/>
  <c r="A719" i="5" s="1"/>
  <c r="A718" i="5" s="1"/>
  <c r="A717" i="5" s="1"/>
  <c r="A716" i="5" s="1"/>
  <c r="A715" i="5" s="1"/>
  <c r="A714" i="5" s="1"/>
  <c r="A713" i="5" s="1"/>
  <c r="A712" i="5" s="1"/>
  <c r="A711" i="5" s="1"/>
  <c r="A710" i="5" s="1"/>
  <c r="A709" i="5" s="1"/>
  <c r="A708" i="5" s="1"/>
  <c r="A707" i="5" s="1"/>
  <c r="A706" i="5" s="1"/>
  <c r="A705" i="5" s="1"/>
  <c r="A704" i="5" s="1"/>
  <c r="A703" i="5" s="1"/>
  <c r="A702" i="5" s="1"/>
  <c r="A701" i="5" s="1"/>
  <c r="A700" i="5" s="1"/>
  <c r="A699" i="5" s="1"/>
  <c r="A698" i="5" s="1"/>
  <c r="A697" i="5" s="1"/>
  <c r="A696" i="5" s="1"/>
  <c r="A695" i="5" s="1"/>
  <c r="A694" i="5" s="1"/>
  <c r="A693" i="5" s="1"/>
  <c r="A692" i="5" s="1"/>
  <c r="A691" i="5" s="1"/>
  <c r="A690" i="5" s="1"/>
  <c r="A689" i="5" s="1"/>
  <c r="A688" i="5" s="1"/>
  <c r="A687" i="5" s="1"/>
  <c r="A686" i="5" s="1"/>
  <c r="A685" i="5" s="1"/>
  <c r="A684" i="5" s="1"/>
  <c r="A683" i="5" s="1"/>
  <c r="A682" i="5" s="1"/>
  <c r="A681" i="5" s="1"/>
  <c r="A680" i="5" s="1"/>
  <c r="A679" i="5" s="1"/>
  <c r="A678" i="5" s="1"/>
  <c r="A677" i="5" s="1"/>
  <c r="A676" i="5" s="1"/>
  <c r="A675" i="5" s="1"/>
  <c r="A674" i="5" s="1"/>
  <c r="A673" i="5" s="1"/>
  <c r="A672" i="5" s="1"/>
  <c r="A671" i="5" s="1"/>
  <c r="A670" i="5" s="1"/>
  <c r="A669" i="5" s="1"/>
  <c r="A668" i="5" s="1"/>
  <c r="A667" i="5" s="1"/>
  <c r="A666" i="5" s="1"/>
  <c r="A665" i="5" s="1"/>
  <c r="A664" i="5" s="1"/>
  <c r="A663" i="5" s="1"/>
  <c r="A662" i="5" s="1"/>
  <c r="A661" i="5" s="1"/>
  <c r="A660" i="5" s="1"/>
  <c r="A659" i="5" s="1"/>
  <c r="A658" i="5" s="1"/>
  <c r="A657" i="5" s="1"/>
  <c r="A656" i="5" s="1"/>
  <c r="A655" i="5" s="1"/>
  <c r="A654" i="5" s="1"/>
  <c r="A653" i="5" s="1"/>
  <c r="A652" i="5" s="1"/>
  <c r="A651" i="5" s="1"/>
  <c r="A650" i="5" s="1"/>
  <c r="A649" i="5" s="1"/>
  <c r="A648" i="5" s="1"/>
  <c r="A647" i="5" s="1"/>
  <c r="A646" i="5" s="1"/>
  <c r="A645" i="5" s="1"/>
  <c r="A644" i="5" s="1"/>
  <c r="A643" i="5" s="1"/>
  <c r="A642" i="5" s="1"/>
  <c r="A641" i="5" s="1"/>
  <c r="A640" i="5" s="1"/>
  <c r="A639" i="5" s="1"/>
  <c r="A638" i="5" s="1"/>
  <c r="A637" i="5" s="1"/>
  <c r="A636" i="5" s="1"/>
  <c r="A635" i="5" s="1"/>
  <c r="A634" i="5" s="1"/>
  <c r="A633" i="5" s="1"/>
  <c r="A632" i="5" s="1"/>
  <c r="A631" i="5" s="1"/>
  <c r="A630" i="5" s="1"/>
  <c r="A629" i="5" s="1"/>
  <c r="A628" i="5" s="1"/>
  <c r="A626" i="5"/>
  <c r="A625" i="5"/>
  <c r="A624" i="5" s="1"/>
  <c r="A623" i="5" s="1"/>
  <c r="A622" i="5"/>
  <c r="A621" i="5" s="1"/>
  <c r="A620" i="5"/>
  <c r="A619" i="5" s="1"/>
  <c r="A618" i="5" s="1"/>
  <c r="A617" i="5" s="1"/>
  <c r="A616" i="5" s="1"/>
  <c r="A615" i="5" s="1"/>
  <c r="A614" i="5" s="1"/>
  <c r="A613" i="5" s="1"/>
  <c r="A612" i="5" s="1"/>
  <c r="A611" i="5" s="1"/>
  <c r="A610" i="5" s="1"/>
  <c r="A609" i="5" s="1"/>
  <c r="A608" i="5" s="1"/>
  <c r="A607" i="5" s="1"/>
  <c r="A606" i="5" s="1"/>
  <c r="A605" i="5" s="1"/>
  <c r="A604" i="5" s="1"/>
  <c r="A603" i="5" s="1"/>
  <c r="A602" i="5" s="1"/>
  <c r="A601" i="5" s="1"/>
  <c r="A600" i="5" s="1"/>
  <c r="A599" i="5" s="1"/>
  <c r="A598" i="5" s="1"/>
  <c r="A597" i="5" s="1"/>
  <c r="A596" i="5" s="1"/>
  <c r="A595" i="5" s="1"/>
  <c r="A594" i="5" s="1"/>
  <c r="A593" i="5" s="1"/>
  <c r="A592" i="5" s="1"/>
  <c r="A591" i="5" s="1"/>
  <c r="A590" i="5" s="1"/>
  <c r="A589" i="5" s="1"/>
  <c r="A588" i="5" s="1"/>
  <c r="A587" i="5" s="1"/>
  <c r="A586" i="5" s="1"/>
  <c r="A585" i="5" s="1"/>
  <c r="A584" i="5" s="1"/>
  <c r="A583" i="5" s="1"/>
  <c r="A582" i="5" s="1"/>
  <c r="A581" i="5" s="1"/>
  <c r="A580" i="5" s="1"/>
  <c r="A579" i="5" s="1"/>
  <c r="A578" i="5" s="1"/>
  <c r="A577" i="5" s="1"/>
  <c r="A576" i="5" s="1"/>
  <c r="A575" i="5" s="1"/>
  <c r="A574" i="5" s="1"/>
  <c r="A573" i="5" s="1"/>
  <c r="A572" i="5" s="1"/>
  <c r="A571" i="5" s="1"/>
  <c r="A570" i="5" s="1"/>
  <c r="A569" i="5" s="1"/>
  <c r="A568" i="5" s="1"/>
  <c r="A567" i="5" s="1"/>
  <c r="A566" i="5" s="1"/>
  <c r="A565" i="5" s="1"/>
  <c r="A564" i="5" s="1"/>
  <c r="A563" i="5" s="1"/>
  <c r="A562" i="5" s="1"/>
  <c r="A561" i="5" s="1"/>
  <c r="A560" i="5" s="1"/>
  <c r="A559" i="5" s="1"/>
  <c r="A558" i="5" s="1"/>
  <c r="A557" i="5" s="1"/>
  <c r="A556" i="5" s="1"/>
  <c r="A555" i="5" s="1"/>
  <c r="A554" i="5" s="1"/>
  <c r="A553" i="5" s="1"/>
  <c r="A552" i="5" s="1"/>
  <c r="A551" i="5" s="1"/>
  <c r="A550" i="5" s="1"/>
  <c r="A549" i="5" s="1"/>
  <c r="A548" i="5" s="1"/>
  <c r="A547" i="5" s="1"/>
  <c r="A546" i="5" s="1"/>
  <c r="A545" i="5" s="1"/>
  <c r="A544" i="5" s="1"/>
  <c r="A543" i="5" s="1"/>
  <c r="A542" i="5" s="1"/>
  <c r="A541" i="5" s="1"/>
  <c r="A540" i="5" s="1"/>
  <c r="A539" i="5" s="1"/>
  <c r="A538" i="5" s="1"/>
  <c r="A537" i="5" s="1"/>
  <c r="A536" i="5" s="1"/>
  <c r="A535" i="5" s="1"/>
  <c r="A534" i="5" s="1"/>
  <c r="A533" i="5" s="1"/>
  <c r="A532" i="5" s="1"/>
  <c r="A531" i="5" s="1"/>
  <c r="A530" i="5" s="1"/>
  <c r="A529" i="5" s="1"/>
  <c r="A528" i="5" s="1"/>
  <c r="A527" i="5" s="1"/>
  <c r="A526" i="5" s="1"/>
  <c r="A525" i="5" s="1"/>
  <c r="A524" i="5" s="1"/>
  <c r="A523" i="5" s="1"/>
  <c r="A521" i="5"/>
  <c r="A520" i="5"/>
  <c r="A519" i="5" s="1"/>
  <c r="A518" i="5" s="1"/>
  <c r="A517" i="5"/>
  <c r="A516" i="5" s="1"/>
  <c r="A515" i="5"/>
  <c r="A514" i="5" s="1"/>
  <c r="A513" i="5" s="1"/>
  <c r="A512" i="5" s="1"/>
  <c r="A511" i="5" s="1"/>
  <c r="A510" i="5" s="1"/>
  <c r="A509" i="5" s="1"/>
  <c r="A508" i="5" s="1"/>
  <c r="A507" i="5" s="1"/>
  <c r="A506" i="5" s="1"/>
  <c r="A505" i="5" s="1"/>
  <c r="A504" i="5" s="1"/>
  <c r="A503" i="5" s="1"/>
  <c r="A502" i="5" s="1"/>
  <c r="A501" i="5" s="1"/>
  <c r="A500" i="5" s="1"/>
  <c r="A499" i="5" s="1"/>
  <c r="A498" i="5" s="1"/>
  <c r="A497" i="5" s="1"/>
  <c r="A496" i="5" s="1"/>
  <c r="A495" i="5" s="1"/>
  <c r="A494" i="5" s="1"/>
  <c r="A493" i="5" s="1"/>
  <c r="A492" i="5" s="1"/>
  <c r="A491" i="5" s="1"/>
  <c r="A490" i="5" s="1"/>
  <c r="A489" i="5" s="1"/>
  <c r="A488" i="5" s="1"/>
  <c r="A487" i="5" s="1"/>
  <c r="A486" i="5" s="1"/>
  <c r="A485" i="5" s="1"/>
  <c r="A484" i="5" s="1"/>
  <c r="A483" i="5" s="1"/>
  <c r="A482" i="5" s="1"/>
  <c r="A481" i="5" s="1"/>
  <c r="A480" i="5" s="1"/>
  <c r="A479" i="5" s="1"/>
  <c r="A478" i="5" s="1"/>
  <c r="A477" i="5" s="1"/>
  <c r="A476" i="5" s="1"/>
  <c r="A475" i="5" s="1"/>
  <c r="A474" i="5" s="1"/>
  <c r="A473" i="5" s="1"/>
  <c r="A472" i="5" s="1"/>
  <c r="A471" i="5" s="1"/>
  <c r="A470" i="5" s="1"/>
  <c r="A469" i="5" s="1"/>
  <c r="A468" i="5" s="1"/>
  <c r="A467" i="5" s="1"/>
  <c r="A466" i="5" s="1"/>
  <c r="A465" i="5" s="1"/>
  <c r="A464" i="5" s="1"/>
  <c r="A463" i="5" s="1"/>
  <c r="A462" i="5" s="1"/>
  <c r="A461" i="5" s="1"/>
  <c r="A460" i="5" s="1"/>
  <c r="A459" i="5" s="1"/>
  <c r="A458" i="5" s="1"/>
  <c r="A457" i="5" s="1"/>
  <c r="A456" i="5" s="1"/>
  <c r="A455" i="5" s="1"/>
  <c r="A454" i="5" s="1"/>
  <c r="A453" i="5" s="1"/>
  <c r="A452" i="5" s="1"/>
  <c r="A451" i="5" s="1"/>
  <c r="A450" i="5" s="1"/>
  <c r="A449" i="5" s="1"/>
  <c r="A448" i="5" s="1"/>
  <c r="A447" i="5" s="1"/>
  <c r="A446" i="5" s="1"/>
  <c r="A445" i="5" s="1"/>
  <c r="A444" i="5" s="1"/>
  <c r="A443" i="5" s="1"/>
  <c r="A442" i="5" s="1"/>
  <c r="A441" i="5" s="1"/>
  <c r="A440" i="5" s="1"/>
  <c r="A439" i="5" s="1"/>
  <c r="A438" i="5" s="1"/>
  <c r="A437" i="5" s="1"/>
  <c r="A436" i="5" s="1"/>
  <c r="A435" i="5" s="1"/>
  <c r="A434" i="5" s="1"/>
  <c r="A433" i="5" s="1"/>
  <c r="A432" i="5" s="1"/>
  <c r="A431" i="5" s="1"/>
  <c r="A430" i="5" s="1"/>
  <c r="A429" i="5" s="1"/>
  <c r="A428" i="5" s="1"/>
  <c r="A427" i="5" s="1"/>
  <c r="A426" i="5" s="1"/>
  <c r="A425" i="5" s="1"/>
  <c r="A424" i="5" s="1"/>
  <c r="A423" i="5" s="1"/>
  <c r="A422" i="5" s="1"/>
  <c r="A421" i="5" s="1"/>
  <c r="A420" i="5" s="1"/>
  <c r="A418" i="5"/>
  <c r="A417" i="5"/>
  <c r="A416" i="5"/>
  <c r="A415" i="5"/>
  <c r="A414" i="5" s="1"/>
  <c r="A413" i="5" s="1"/>
  <c r="A412" i="5"/>
  <c r="A411" i="5" s="1"/>
  <c r="A410" i="5"/>
  <c r="A409" i="5" s="1"/>
  <c r="A408" i="5" s="1"/>
  <c r="A407" i="5" s="1"/>
  <c r="A406" i="5" s="1"/>
  <c r="A405" i="5" s="1"/>
  <c r="A404" i="5" s="1"/>
  <c r="A403" i="5" s="1"/>
  <c r="A402" i="5" s="1"/>
  <c r="A401" i="5"/>
  <c r="A400" i="5" s="1"/>
  <c r="A399" i="5" s="1"/>
  <c r="A398" i="5" s="1"/>
  <c r="A397" i="5" s="1"/>
  <c r="A396" i="5" s="1"/>
  <c r="A395" i="5" s="1"/>
  <c r="A394" i="5" s="1"/>
  <c r="A393" i="5" s="1"/>
  <c r="A392" i="5" s="1"/>
  <c r="A391" i="5" s="1"/>
  <c r="A390" i="5" s="1"/>
  <c r="A389" i="5" s="1"/>
  <c r="A388" i="5" s="1"/>
  <c r="A387" i="5" s="1"/>
  <c r="A386" i="5" s="1"/>
  <c r="A385" i="5" s="1"/>
  <c r="A384" i="5" s="1"/>
  <c r="A383" i="5" s="1"/>
  <c r="A382" i="5" s="1"/>
  <c r="A381" i="5" s="1"/>
  <c r="A380" i="5" s="1"/>
  <c r="A379" i="5" s="1"/>
  <c r="A378" i="5" s="1"/>
  <c r="A377" i="5" s="1"/>
  <c r="A376" i="5" s="1"/>
  <c r="A375" i="5" s="1"/>
  <c r="A374" i="5" s="1"/>
  <c r="A373" i="5" s="1"/>
  <c r="A372" i="5" s="1"/>
  <c r="A371" i="5" s="1"/>
  <c r="A370" i="5" s="1"/>
  <c r="A369" i="5" s="1"/>
  <c r="A368" i="5" s="1"/>
  <c r="A367" i="5" s="1"/>
  <c r="A366" i="5" s="1"/>
  <c r="A365" i="5" s="1"/>
  <c r="A364" i="5" s="1"/>
  <c r="A363" i="5" s="1"/>
  <c r="A362" i="5" s="1"/>
  <c r="A361" i="5" s="1"/>
  <c r="A360" i="5" s="1"/>
  <c r="A359" i="5" s="1"/>
  <c r="A358" i="5" s="1"/>
  <c r="A357" i="5" s="1"/>
  <c r="A356" i="5" s="1"/>
  <c r="A355" i="5" s="1"/>
  <c r="A354" i="5" s="1"/>
  <c r="A353" i="5" s="1"/>
  <c r="A352" i="5" s="1"/>
  <c r="A351" i="5" s="1"/>
  <c r="A350" i="5" s="1"/>
  <c r="A349" i="5" s="1"/>
  <c r="A348" i="5" s="1"/>
  <c r="A347" i="5" s="1"/>
  <c r="A346" i="5" s="1"/>
  <c r="A345" i="5" s="1"/>
  <c r="A344" i="5" s="1"/>
  <c r="A343" i="5" s="1"/>
  <c r="A342" i="5" s="1"/>
  <c r="A341" i="5" s="1"/>
  <c r="A340" i="5" s="1"/>
  <c r="A339" i="5" s="1"/>
  <c r="A338" i="5" s="1"/>
  <c r="A337" i="5" s="1"/>
  <c r="A336" i="5" s="1"/>
  <c r="A335" i="5" s="1"/>
  <c r="A334" i="5" s="1"/>
  <c r="A333" i="5" s="1"/>
  <c r="A332" i="5" s="1"/>
  <c r="A331" i="5" s="1"/>
  <c r="A330" i="5" s="1"/>
  <c r="A329" i="5" s="1"/>
  <c r="A328" i="5" s="1"/>
  <c r="A327" i="5" s="1"/>
  <c r="A326" i="5" s="1"/>
  <c r="A325" i="5" s="1"/>
  <c r="A324" i="5" s="1"/>
  <c r="A323" i="5" s="1"/>
  <c r="A322" i="5" s="1"/>
  <c r="A321" i="5" s="1"/>
  <c r="A320" i="5" s="1"/>
  <c r="A319" i="5" s="1"/>
  <c r="A318" i="5" s="1"/>
  <c r="A317" i="5" s="1"/>
  <c r="A316" i="5" s="1"/>
  <c r="A315" i="5" s="1"/>
  <c r="A212" i="5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113" i="5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108" i="5"/>
  <c r="A109" i="5" s="1"/>
  <c r="A110" i="5" s="1"/>
  <c r="A111" i="5" s="1"/>
  <c r="A112" i="5" s="1"/>
  <c r="P36" i="5"/>
  <c r="O36" i="5"/>
  <c r="N36" i="5"/>
  <c r="M36" i="5"/>
  <c r="L36" i="5"/>
  <c r="K36" i="5"/>
  <c r="Q36" i="5" s="1"/>
  <c r="P35" i="5"/>
  <c r="O35" i="5"/>
  <c r="N35" i="5"/>
  <c r="M35" i="5"/>
  <c r="L35" i="5"/>
  <c r="K35" i="5"/>
  <c r="Q35" i="5" s="1"/>
  <c r="P34" i="5"/>
  <c r="O34" i="5"/>
  <c r="N34" i="5"/>
  <c r="M34" i="5"/>
  <c r="L34" i="5"/>
  <c r="K34" i="5"/>
  <c r="P33" i="5"/>
  <c r="O33" i="5"/>
  <c r="N33" i="5"/>
  <c r="M33" i="5"/>
  <c r="L33" i="5"/>
  <c r="K33" i="5"/>
  <c r="P32" i="5"/>
  <c r="O32" i="5"/>
  <c r="N32" i="5"/>
  <c r="M32" i="5"/>
  <c r="L32" i="5"/>
  <c r="K32" i="5"/>
  <c r="Q32" i="5" s="1"/>
  <c r="P31" i="5"/>
  <c r="O31" i="5"/>
  <c r="N31" i="5"/>
  <c r="M31" i="5"/>
  <c r="L31" i="5"/>
  <c r="K31" i="5"/>
  <c r="Q31" i="5" s="1"/>
  <c r="P30" i="5"/>
  <c r="O30" i="5"/>
  <c r="N30" i="5"/>
  <c r="M30" i="5"/>
  <c r="L30" i="5"/>
  <c r="K30" i="5"/>
  <c r="P29" i="5"/>
  <c r="O29" i="5"/>
  <c r="N29" i="5"/>
  <c r="N37" i="5" s="1"/>
  <c r="M29" i="5"/>
  <c r="L29" i="5"/>
  <c r="K29" i="5"/>
  <c r="P28" i="5"/>
  <c r="O28" i="5"/>
  <c r="N28" i="5"/>
  <c r="M28" i="5"/>
  <c r="L28" i="5"/>
  <c r="K28" i="5"/>
  <c r="P27" i="5"/>
  <c r="P37" i="5" s="1"/>
  <c r="O27" i="5"/>
  <c r="O37" i="5" s="1"/>
  <c r="N27" i="5"/>
  <c r="M27" i="5"/>
  <c r="M37" i="5" s="1"/>
  <c r="L27" i="5"/>
  <c r="L37" i="5" s="1"/>
  <c r="K27" i="5"/>
  <c r="K37" i="5" s="1"/>
  <c r="P9" i="5"/>
  <c r="O9" i="5"/>
  <c r="N9" i="5"/>
  <c r="M9" i="5"/>
  <c r="O8" i="5"/>
  <c r="N8" i="5"/>
  <c r="M8" i="5"/>
  <c r="L8" i="5"/>
  <c r="K8" i="5"/>
  <c r="P7" i="5"/>
  <c r="P8" i="5" s="1"/>
  <c r="O7" i="5"/>
  <c r="N7" i="5"/>
  <c r="M7" i="5"/>
  <c r="L7" i="5"/>
  <c r="L9" i="5" s="1"/>
  <c r="K7" i="5"/>
  <c r="K9" i="5" s="1"/>
  <c r="P6" i="5"/>
  <c r="O6" i="5"/>
  <c r="N6" i="5"/>
  <c r="M6" i="5"/>
  <c r="L6" i="5"/>
  <c r="K6" i="5"/>
  <c r="P5" i="5"/>
  <c r="O5" i="5"/>
  <c r="N5" i="5"/>
  <c r="M5" i="5"/>
  <c r="L5" i="5"/>
  <c r="K5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834" i="2"/>
  <c r="A833" i="2"/>
  <c r="A832" i="2" s="1"/>
  <c r="A831" i="2" s="1"/>
  <c r="A830" i="2" s="1"/>
  <c r="A829" i="2" s="1"/>
  <c r="A828" i="2" s="1"/>
  <c r="A827" i="2" s="1"/>
  <c r="A826" i="2" s="1"/>
  <c r="A825" i="2" s="1"/>
  <c r="A824" i="2" s="1"/>
  <c r="A823" i="2" s="1"/>
  <c r="A822" i="2" s="1"/>
  <c r="A821" i="2" s="1"/>
  <c r="A820" i="2" s="1"/>
  <c r="A819" i="2" s="1"/>
  <c r="A818" i="2" s="1"/>
  <c r="A817" i="2" s="1"/>
  <c r="A816" i="2" s="1"/>
  <c r="A815" i="2" s="1"/>
  <c r="A814" i="2" s="1"/>
  <c r="A813" i="2" s="1"/>
  <c r="A812" i="2" s="1"/>
  <c r="A811" i="2" s="1"/>
  <c r="A810" i="2" s="1"/>
  <c r="A809" i="2" s="1"/>
  <c r="A808" i="2" s="1"/>
  <c r="A807" i="2" s="1"/>
  <c r="A806" i="2" s="1"/>
  <c r="A805" i="2" s="1"/>
  <c r="A804" i="2" s="1"/>
  <c r="A803" i="2" s="1"/>
  <c r="A802" i="2" s="1"/>
  <c r="A801" i="2" s="1"/>
  <c r="A800" i="2" s="1"/>
  <c r="A799" i="2" s="1"/>
  <c r="A798" i="2" s="1"/>
  <c r="A797" i="2" s="1"/>
  <c r="A796" i="2" s="1"/>
  <c r="A795" i="2" s="1"/>
  <c r="A794" i="2" s="1"/>
  <c r="A793" i="2" s="1"/>
  <c r="A792" i="2" s="1"/>
  <c r="A791" i="2" s="1"/>
  <c r="A790" i="2" s="1"/>
  <c r="A789" i="2" s="1"/>
  <c r="A788" i="2" s="1"/>
  <c r="A787" i="2" s="1"/>
  <c r="A786" i="2" s="1"/>
  <c r="A785" i="2" s="1"/>
  <c r="A784" i="2" s="1"/>
  <c r="A783" i="2" s="1"/>
  <c r="A782" i="2" s="1"/>
  <c r="A781" i="2" s="1"/>
  <c r="A780" i="2" s="1"/>
  <c r="A779" i="2" s="1"/>
  <c r="A778" i="2" s="1"/>
  <c r="A777" i="2" s="1"/>
  <c r="A776" i="2" s="1"/>
  <c r="A775" i="2" s="1"/>
  <c r="A774" i="2" s="1"/>
  <c r="A773" i="2" s="1"/>
  <c r="A772" i="2" s="1"/>
  <c r="A771" i="2" s="1"/>
  <c r="A770" i="2" s="1"/>
  <c r="A769" i="2" s="1"/>
  <c r="A768" i="2" s="1"/>
  <c r="A767" i="2" s="1"/>
  <c r="A766" i="2" s="1"/>
  <c r="A765" i="2" s="1"/>
  <c r="A764" i="2" s="1"/>
  <c r="A763" i="2" s="1"/>
  <c r="A762" i="2" s="1"/>
  <c r="A761" i="2" s="1"/>
  <c r="A760" i="2" s="1"/>
  <c r="A759" i="2" s="1"/>
  <c r="A758" i="2" s="1"/>
  <c r="A757" i="2" s="1"/>
  <c r="A756" i="2" s="1"/>
  <c r="A755" i="2" s="1"/>
  <c r="A754" i="2" s="1"/>
  <c r="A753" i="2" s="1"/>
  <c r="A752" i="2" s="1"/>
  <c r="A751" i="2" s="1"/>
  <c r="A750" i="2" s="1"/>
  <c r="A749" i="2" s="1"/>
  <c r="A748" i="2" s="1"/>
  <c r="A747" i="2" s="1"/>
  <c r="A746" i="2" s="1"/>
  <c r="A745" i="2" s="1"/>
  <c r="A744" i="2" s="1"/>
  <c r="A743" i="2" s="1"/>
  <c r="A742" i="2" s="1"/>
  <c r="A741" i="2" s="1"/>
  <c r="A740" i="2" s="1"/>
  <c r="A739" i="2" s="1"/>
  <c r="A738" i="2" s="1"/>
  <c r="A737" i="2" s="1"/>
  <c r="A736" i="2" s="1"/>
  <c r="A735" i="2" s="1"/>
  <c r="A734" i="2" s="1"/>
  <c r="A733" i="2" s="1"/>
  <c r="A732" i="2" s="1"/>
  <c r="A730" i="2"/>
  <c r="A729" i="2" s="1"/>
  <c r="A728" i="2" s="1"/>
  <c r="A727" i="2" s="1"/>
  <c r="A726" i="2" s="1"/>
  <c r="A725" i="2" s="1"/>
  <c r="A724" i="2" s="1"/>
  <c r="A723" i="2" s="1"/>
  <c r="A722" i="2" s="1"/>
  <c r="A721" i="2" s="1"/>
  <c r="A720" i="2" s="1"/>
  <c r="A719" i="2" s="1"/>
  <c r="A718" i="2" s="1"/>
  <c r="A717" i="2" s="1"/>
  <c r="A716" i="2" s="1"/>
  <c r="A715" i="2" s="1"/>
  <c r="A714" i="2" s="1"/>
  <c r="A713" i="2" s="1"/>
  <c r="A712" i="2" s="1"/>
  <c r="A711" i="2" s="1"/>
  <c r="A710" i="2" s="1"/>
  <c r="A709" i="2" s="1"/>
  <c r="A708" i="2" s="1"/>
  <c r="A707" i="2" s="1"/>
  <c r="A706" i="2" s="1"/>
  <c r="A705" i="2" s="1"/>
  <c r="A704" i="2" s="1"/>
  <c r="A703" i="2" s="1"/>
  <c r="A702" i="2" s="1"/>
  <c r="A701" i="2" s="1"/>
  <c r="A700" i="2" s="1"/>
  <c r="A699" i="2" s="1"/>
  <c r="A698" i="2" s="1"/>
  <c r="A697" i="2" s="1"/>
  <c r="A696" i="2" s="1"/>
  <c r="A695" i="2" s="1"/>
  <c r="A694" i="2" s="1"/>
  <c r="A693" i="2" s="1"/>
  <c r="A692" i="2" s="1"/>
  <c r="A691" i="2" s="1"/>
  <c r="A690" i="2" s="1"/>
  <c r="A689" i="2" s="1"/>
  <c r="A688" i="2" s="1"/>
  <c r="A687" i="2" s="1"/>
  <c r="A686" i="2" s="1"/>
  <c r="A685" i="2" s="1"/>
  <c r="A684" i="2" s="1"/>
  <c r="A683" i="2" s="1"/>
  <c r="A682" i="2" s="1"/>
  <c r="A681" i="2" s="1"/>
  <c r="A680" i="2" s="1"/>
  <c r="A679" i="2" s="1"/>
  <c r="A678" i="2" s="1"/>
  <c r="A677" i="2" s="1"/>
  <c r="A676" i="2" s="1"/>
  <c r="A675" i="2" s="1"/>
  <c r="A674" i="2" s="1"/>
  <c r="A673" i="2" s="1"/>
  <c r="A672" i="2" s="1"/>
  <c r="A671" i="2" s="1"/>
  <c r="A670" i="2" s="1"/>
  <c r="A669" i="2" s="1"/>
  <c r="A668" i="2" s="1"/>
  <c r="A667" i="2" s="1"/>
  <c r="A666" i="2" s="1"/>
  <c r="A665" i="2" s="1"/>
  <c r="A664" i="2" s="1"/>
  <c r="A663" i="2" s="1"/>
  <c r="A662" i="2" s="1"/>
  <c r="A661" i="2" s="1"/>
  <c r="A660" i="2" s="1"/>
  <c r="A659" i="2" s="1"/>
  <c r="A658" i="2" s="1"/>
  <c r="A657" i="2" s="1"/>
  <c r="A656" i="2" s="1"/>
  <c r="A655" i="2" s="1"/>
  <c r="A654" i="2" s="1"/>
  <c r="A653" i="2" s="1"/>
  <c r="A652" i="2" s="1"/>
  <c r="A651" i="2" s="1"/>
  <c r="A650" i="2" s="1"/>
  <c r="A649" i="2" s="1"/>
  <c r="A648" i="2" s="1"/>
  <c r="A647" i="2" s="1"/>
  <c r="A646" i="2" s="1"/>
  <c r="A645" i="2" s="1"/>
  <c r="A644" i="2" s="1"/>
  <c r="A643" i="2" s="1"/>
  <c r="A642" i="2" s="1"/>
  <c r="A641" i="2" s="1"/>
  <c r="A640" i="2" s="1"/>
  <c r="A639" i="2" s="1"/>
  <c r="A638" i="2" s="1"/>
  <c r="A637" i="2" s="1"/>
  <c r="A636" i="2" s="1"/>
  <c r="A635" i="2" s="1"/>
  <c r="A634" i="2" s="1"/>
  <c r="A633" i="2" s="1"/>
  <c r="A632" i="2" s="1"/>
  <c r="A631" i="2" s="1"/>
  <c r="A630" i="2" s="1"/>
  <c r="A629" i="2" s="1"/>
  <c r="A628" i="2" s="1"/>
  <c r="A626" i="2"/>
  <c r="A625" i="2"/>
  <c r="A624" i="2" s="1"/>
  <c r="A623" i="2" s="1"/>
  <c r="A622" i="2" s="1"/>
  <c r="A621" i="2" s="1"/>
  <c r="A620" i="2" s="1"/>
  <c r="A619" i="2" s="1"/>
  <c r="A618" i="2" s="1"/>
  <c r="A617" i="2" s="1"/>
  <c r="A616" i="2" s="1"/>
  <c r="A615" i="2" s="1"/>
  <c r="A614" i="2" s="1"/>
  <c r="A613" i="2" s="1"/>
  <c r="A612" i="2" s="1"/>
  <c r="A611" i="2" s="1"/>
  <c r="A610" i="2" s="1"/>
  <c r="A609" i="2" s="1"/>
  <c r="A608" i="2" s="1"/>
  <c r="A607" i="2" s="1"/>
  <c r="A606" i="2" s="1"/>
  <c r="A605" i="2" s="1"/>
  <c r="A604" i="2" s="1"/>
  <c r="A603" i="2" s="1"/>
  <c r="A602" i="2" s="1"/>
  <c r="A601" i="2" s="1"/>
  <c r="A600" i="2" s="1"/>
  <c r="A599" i="2" s="1"/>
  <c r="A598" i="2" s="1"/>
  <c r="A597" i="2" s="1"/>
  <c r="A596" i="2" s="1"/>
  <c r="A595" i="2" s="1"/>
  <c r="A594" i="2" s="1"/>
  <c r="A593" i="2" s="1"/>
  <c r="A592" i="2" s="1"/>
  <c r="A591" i="2" s="1"/>
  <c r="A590" i="2" s="1"/>
  <c r="A589" i="2" s="1"/>
  <c r="A588" i="2" s="1"/>
  <c r="A587" i="2" s="1"/>
  <c r="A586" i="2" s="1"/>
  <c r="A585" i="2" s="1"/>
  <c r="A584" i="2" s="1"/>
  <c r="A583" i="2" s="1"/>
  <c r="A582" i="2" s="1"/>
  <c r="A581" i="2" s="1"/>
  <c r="A580" i="2" s="1"/>
  <c r="A579" i="2" s="1"/>
  <c r="A578" i="2" s="1"/>
  <c r="A577" i="2" s="1"/>
  <c r="A576" i="2" s="1"/>
  <c r="A575" i="2" s="1"/>
  <c r="A574" i="2" s="1"/>
  <c r="A573" i="2" s="1"/>
  <c r="A572" i="2" s="1"/>
  <c r="A571" i="2" s="1"/>
  <c r="A570" i="2" s="1"/>
  <c r="A569" i="2" s="1"/>
  <c r="A568" i="2" s="1"/>
  <c r="A567" i="2" s="1"/>
  <c r="A566" i="2" s="1"/>
  <c r="A565" i="2" s="1"/>
  <c r="A564" i="2" s="1"/>
  <c r="A563" i="2" s="1"/>
  <c r="A562" i="2" s="1"/>
  <c r="A561" i="2" s="1"/>
  <c r="A560" i="2" s="1"/>
  <c r="A559" i="2" s="1"/>
  <c r="A558" i="2" s="1"/>
  <c r="A557" i="2" s="1"/>
  <c r="A556" i="2" s="1"/>
  <c r="A555" i="2" s="1"/>
  <c r="A554" i="2" s="1"/>
  <c r="A553" i="2" s="1"/>
  <c r="A552" i="2" s="1"/>
  <c r="A551" i="2" s="1"/>
  <c r="A550" i="2" s="1"/>
  <c r="A549" i="2" s="1"/>
  <c r="A548" i="2" s="1"/>
  <c r="A547" i="2" s="1"/>
  <c r="A546" i="2" s="1"/>
  <c r="A545" i="2" s="1"/>
  <c r="A544" i="2" s="1"/>
  <c r="A543" i="2" s="1"/>
  <c r="A542" i="2" s="1"/>
  <c r="A541" i="2" s="1"/>
  <c r="A540" i="2" s="1"/>
  <c r="A539" i="2" s="1"/>
  <c r="A538" i="2" s="1"/>
  <c r="A537" i="2" s="1"/>
  <c r="A536" i="2" s="1"/>
  <c r="A535" i="2" s="1"/>
  <c r="A534" i="2" s="1"/>
  <c r="A533" i="2" s="1"/>
  <c r="A532" i="2" s="1"/>
  <c r="A531" i="2" s="1"/>
  <c r="A530" i="2" s="1"/>
  <c r="A529" i="2" s="1"/>
  <c r="A528" i="2" s="1"/>
  <c r="A527" i="2" s="1"/>
  <c r="A526" i="2" s="1"/>
  <c r="A525" i="2" s="1"/>
  <c r="A524" i="2" s="1"/>
  <c r="A523" i="2" s="1"/>
  <c r="A521" i="2"/>
  <c r="A520" i="2" s="1"/>
  <c r="A519" i="2" s="1"/>
  <c r="A518" i="2" s="1"/>
  <c r="A517" i="2" s="1"/>
  <c r="A516" i="2" s="1"/>
  <c r="A515" i="2" s="1"/>
  <c r="A514" i="2" s="1"/>
  <c r="A513" i="2" s="1"/>
  <c r="A512" i="2" s="1"/>
  <c r="A511" i="2" s="1"/>
  <c r="A510" i="2" s="1"/>
  <c r="A509" i="2" s="1"/>
  <c r="A508" i="2" s="1"/>
  <c r="A507" i="2" s="1"/>
  <c r="A506" i="2" s="1"/>
  <c r="A505" i="2" s="1"/>
  <c r="A504" i="2" s="1"/>
  <c r="A503" i="2" s="1"/>
  <c r="A502" i="2" s="1"/>
  <c r="A501" i="2" s="1"/>
  <c r="A500" i="2" s="1"/>
  <c r="A499" i="2" s="1"/>
  <c r="A498" i="2" s="1"/>
  <c r="A497" i="2" s="1"/>
  <c r="A496" i="2" s="1"/>
  <c r="A495" i="2" s="1"/>
  <c r="A494" i="2" s="1"/>
  <c r="A493" i="2" s="1"/>
  <c r="A492" i="2" s="1"/>
  <c r="A491" i="2" s="1"/>
  <c r="A490" i="2" s="1"/>
  <c r="A489" i="2" s="1"/>
  <c r="A488" i="2" s="1"/>
  <c r="A487" i="2" s="1"/>
  <c r="A486" i="2" s="1"/>
  <c r="A485" i="2" s="1"/>
  <c r="A484" i="2" s="1"/>
  <c r="A483" i="2" s="1"/>
  <c r="A482" i="2" s="1"/>
  <c r="A481" i="2" s="1"/>
  <c r="A480" i="2" s="1"/>
  <c r="A479" i="2" s="1"/>
  <c r="A478" i="2" s="1"/>
  <c r="A477" i="2" s="1"/>
  <c r="A476" i="2" s="1"/>
  <c r="A475" i="2" s="1"/>
  <c r="A474" i="2" s="1"/>
  <c r="A473" i="2" s="1"/>
  <c r="A472" i="2" s="1"/>
  <c r="A471" i="2" s="1"/>
  <c r="A470" i="2" s="1"/>
  <c r="A469" i="2" s="1"/>
  <c r="A468" i="2" s="1"/>
  <c r="A467" i="2" s="1"/>
  <c r="A466" i="2" s="1"/>
  <c r="A465" i="2" s="1"/>
  <c r="A464" i="2" s="1"/>
  <c r="A463" i="2" s="1"/>
  <c r="A462" i="2" s="1"/>
  <c r="A461" i="2" s="1"/>
  <c r="A460" i="2" s="1"/>
  <c r="A459" i="2" s="1"/>
  <c r="A458" i="2" s="1"/>
  <c r="A457" i="2" s="1"/>
  <c r="A456" i="2" s="1"/>
  <c r="A455" i="2" s="1"/>
  <c r="A454" i="2" s="1"/>
  <c r="A453" i="2" s="1"/>
  <c r="A452" i="2" s="1"/>
  <c r="A451" i="2" s="1"/>
  <c r="A450" i="2" s="1"/>
  <c r="A449" i="2" s="1"/>
  <c r="A448" i="2" s="1"/>
  <c r="A447" i="2" s="1"/>
  <c r="A446" i="2" s="1"/>
  <c r="A445" i="2" s="1"/>
  <c r="A444" i="2" s="1"/>
  <c r="A443" i="2" s="1"/>
  <c r="A442" i="2" s="1"/>
  <c r="A441" i="2" s="1"/>
  <c r="A440" i="2" s="1"/>
  <c r="A439" i="2" s="1"/>
  <c r="A438" i="2" s="1"/>
  <c r="A437" i="2" s="1"/>
  <c r="A436" i="2" s="1"/>
  <c r="A435" i="2" s="1"/>
  <c r="A434" i="2" s="1"/>
  <c r="A433" i="2" s="1"/>
  <c r="A432" i="2" s="1"/>
  <c r="A431" i="2" s="1"/>
  <c r="A430" i="2" s="1"/>
  <c r="A429" i="2" s="1"/>
  <c r="A428" i="2" s="1"/>
  <c r="A427" i="2" s="1"/>
  <c r="A426" i="2" s="1"/>
  <c r="A425" i="2" s="1"/>
  <c r="A424" i="2" s="1"/>
  <c r="A423" i="2" s="1"/>
  <c r="A422" i="2" s="1"/>
  <c r="A421" i="2" s="1"/>
  <c r="A420" i="2" s="1"/>
  <c r="A418" i="2"/>
  <c r="A417" i="2" s="1"/>
  <c r="A416" i="2" s="1"/>
  <c r="A415" i="2" s="1"/>
  <c r="A414" i="2" s="1"/>
  <c r="A413" i="2" s="1"/>
  <c r="A412" i="2" s="1"/>
  <c r="A411" i="2" s="1"/>
  <c r="A410" i="2" s="1"/>
  <c r="A409" i="2" s="1"/>
  <c r="A408" i="2" s="1"/>
  <c r="A407" i="2" s="1"/>
  <c r="A406" i="2" s="1"/>
  <c r="A405" i="2" s="1"/>
  <c r="A404" i="2" s="1"/>
  <c r="A403" i="2" s="1"/>
  <c r="A402" i="2" s="1"/>
  <c r="A401" i="2" s="1"/>
  <c r="A400" i="2" s="1"/>
  <c r="A399" i="2" s="1"/>
  <c r="A398" i="2" s="1"/>
  <c r="A397" i="2" s="1"/>
  <c r="A396" i="2" s="1"/>
  <c r="A395" i="2" s="1"/>
  <c r="A394" i="2" s="1"/>
  <c r="A393" i="2" s="1"/>
  <c r="A392" i="2" s="1"/>
  <c r="A391" i="2" s="1"/>
  <c r="A390" i="2" s="1"/>
  <c r="A389" i="2" s="1"/>
  <c r="A388" i="2" s="1"/>
  <c r="A387" i="2" s="1"/>
  <c r="A386" i="2" s="1"/>
  <c r="A385" i="2" s="1"/>
  <c r="A384" i="2" s="1"/>
  <c r="A383" i="2" s="1"/>
  <c r="A382" i="2" s="1"/>
  <c r="A381" i="2" s="1"/>
  <c r="A380" i="2" s="1"/>
  <c r="A379" i="2" s="1"/>
  <c r="A378" i="2" s="1"/>
  <c r="A377" i="2" s="1"/>
  <c r="A376" i="2" s="1"/>
  <c r="A375" i="2" s="1"/>
  <c r="A374" i="2" s="1"/>
  <c r="A373" i="2" s="1"/>
  <c r="A372" i="2" s="1"/>
  <c r="A371" i="2" s="1"/>
  <c r="A370" i="2" s="1"/>
  <c r="A369" i="2" s="1"/>
  <c r="A368" i="2" s="1"/>
  <c r="A367" i="2" s="1"/>
  <c r="A366" i="2" s="1"/>
  <c r="A365" i="2" s="1"/>
  <c r="A364" i="2" s="1"/>
  <c r="A363" i="2" s="1"/>
  <c r="A362" i="2" s="1"/>
  <c r="A361" i="2" s="1"/>
  <c r="A360" i="2" s="1"/>
  <c r="A359" i="2" s="1"/>
  <c r="A358" i="2" s="1"/>
  <c r="A357" i="2" s="1"/>
  <c r="A356" i="2" s="1"/>
  <c r="A355" i="2" s="1"/>
  <c r="A354" i="2" s="1"/>
  <c r="A353" i="2" s="1"/>
  <c r="A352" i="2" s="1"/>
  <c r="A351" i="2" s="1"/>
  <c r="A350" i="2" s="1"/>
  <c r="A349" i="2" s="1"/>
  <c r="A348" i="2" s="1"/>
  <c r="A347" i="2" s="1"/>
  <c r="A346" i="2" s="1"/>
  <c r="A345" i="2" s="1"/>
  <c r="A344" i="2" s="1"/>
  <c r="A343" i="2" s="1"/>
  <c r="A342" i="2" s="1"/>
  <c r="A341" i="2" s="1"/>
  <c r="A340" i="2" s="1"/>
  <c r="A339" i="2" s="1"/>
  <c r="A338" i="2" s="1"/>
  <c r="A337" i="2" s="1"/>
  <c r="A336" i="2" s="1"/>
  <c r="A335" i="2" s="1"/>
  <c r="A334" i="2" s="1"/>
  <c r="A333" i="2" s="1"/>
  <c r="A332" i="2" s="1"/>
  <c r="A331" i="2" s="1"/>
  <c r="A330" i="2" s="1"/>
  <c r="A329" i="2" s="1"/>
  <c r="A328" i="2" s="1"/>
  <c r="A327" i="2" s="1"/>
  <c r="A326" i="2" s="1"/>
  <c r="A325" i="2" s="1"/>
  <c r="A324" i="2" s="1"/>
  <c r="A323" i="2" s="1"/>
  <c r="A322" i="2" s="1"/>
  <c r="A321" i="2" s="1"/>
  <c r="A320" i="2" s="1"/>
  <c r="A319" i="2" s="1"/>
  <c r="A318" i="2" s="1"/>
  <c r="A317" i="2" s="1"/>
  <c r="A316" i="2" s="1"/>
  <c r="A315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834" i="3"/>
  <c r="A833" i="3" s="1"/>
  <c r="A832" i="3" s="1"/>
  <c r="A831" i="3" s="1"/>
  <c r="A830" i="3" s="1"/>
  <c r="A829" i="3" s="1"/>
  <c r="A828" i="3" s="1"/>
  <c r="A827" i="3" s="1"/>
  <c r="A826" i="3" s="1"/>
  <c r="A825" i="3" s="1"/>
  <c r="A824" i="3" s="1"/>
  <c r="A823" i="3" s="1"/>
  <c r="A822" i="3" s="1"/>
  <c r="A821" i="3" s="1"/>
  <c r="A820" i="3" s="1"/>
  <c r="A819" i="3" s="1"/>
  <c r="A818" i="3" s="1"/>
  <c r="A817" i="3" s="1"/>
  <c r="A816" i="3" s="1"/>
  <c r="A815" i="3" s="1"/>
  <c r="A814" i="3" s="1"/>
  <c r="A813" i="3" s="1"/>
  <c r="A812" i="3" s="1"/>
  <c r="A811" i="3" s="1"/>
  <c r="A810" i="3" s="1"/>
  <c r="A809" i="3" s="1"/>
  <c r="A808" i="3" s="1"/>
  <c r="A807" i="3" s="1"/>
  <c r="A806" i="3" s="1"/>
  <c r="A805" i="3" s="1"/>
  <c r="A804" i="3" s="1"/>
  <c r="A803" i="3" s="1"/>
  <c r="A802" i="3" s="1"/>
  <c r="A801" i="3" s="1"/>
  <c r="A800" i="3" s="1"/>
  <c r="A799" i="3" s="1"/>
  <c r="A798" i="3" s="1"/>
  <c r="A797" i="3" s="1"/>
  <c r="A796" i="3" s="1"/>
  <c r="A795" i="3" s="1"/>
  <c r="A794" i="3" s="1"/>
  <c r="A793" i="3" s="1"/>
  <c r="A792" i="3" s="1"/>
  <c r="A791" i="3" s="1"/>
  <c r="A790" i="3" s="1"/>
  <c r="A789" i="3" s="1"/>
  <c r="A788" i="3" s="1"/>
  <c r="A787" i="3" s="1"/>
  <c r="A786" i="3" s="1"/>
  <c r="A785" i="3" s="1"/>
  <c r="A784" i="3" s="1"/>
  <c r="A783" i="3" s="1"/>
  <c r="A782" i="3" s="1"/>
  <c r="A781" i="3" s="1"/>
  <c r="A780" i="3" s="1"/>
  <c r="A779" i="3" s="1"/>
  <c r="A778" i="3" s="1"/>
  <c r="A777" i="3" s="1"/>
  <c r="A776" i="3" s="1"/>
  <c r="A775" i="3" s="1"/>
  <c r="A774" i="3" s="1"/>
  <c r="A773" i="3" s="1"/>
  <c r="A772" i="3" s="1"/>
  <c r="A771" i="3" s="1"/>
  <c r="A770" i="3" s="1"/>
  <c r="A769" i="3" s="1"/>
  <c r="A768" i="3" s="1"/>
  <c r="A767" i="3" s="1"/>
  <c r="A766" i="3" s="1"/>
  <c r="A765" i="3" s="1"/>
  <c r="A764" i="3" s="1"/>
  <c r="A763" i="3" s="1"/>
  <c r="A762" i="3" s="1"/>
  <c r="A761" i="3" s="1"/>
  <c r="A760" i="3" s="1"/>
  <c r="A759" i="3" s="1"/>
  <c r="A758" i="3" s="1"/>
  <c r="A757" i="3" s="1"/>
  <c r="A756" i="3" s="1"/>
  <c r="A755" i="3" s="1"/>
  <c r="A754" i="3" s="1"/>
  <c r="A753" i="3" s="1"/>
  <c r="A752" i="3" s="1"/>
  <c r="A751" i="3" s="1"/>
  <c r="A750" i="3" s="1"/>
  <c r="A749" i="3" s="1"/>
  <c r="A748" i="3" s="1"/>
  <c r="A747" i="3" s="1"/>
  <c r="A746" i="3" s="1"/>
  <c r="A745" i="3" s="1"/>
  <c r="A744" i="3" s="1"/>
  <c r="A743" i="3" s="1"/>
  <c r="A742" i="3" s="1"/>
  <c r="A741" i="3" s="1"/>
  <c r="A740" i="3" s="1"/>
  <c r="A739" i="3" s="1"/>
  <c r="A738" i="3" s="1"/>
  <c r="A737" i="3" s="1"/>
  <c r="A736" i="3" s="1"/>
  <c r="A735" i="3" s="1"/>
  <c r="A734" i="3" s="1"/>
  <c r="A733" i="3" s="1"/>
  <c r="A732" i="3" s="1"/>
  <c r="A730" i="3"/>
  <c r="A729" i="3" s="1"/>
  <c r="A728" i="3" s="1"/>
  <c r="A727" i="3" s="1"/>
  <c r="A726" i="3" s="1"/>
  <c r="A725" i="3" s="1"/>
  <c r="A724" i="3" s="1"/>
  <c r="A723" i="3" s="1"/>
  <c r="A722" i="3" s="1"/>
  <c r="A721" i="3" s="1"/>
  <c r="A720" i="3" s="1"/>
  <c r="A719" i="3" s="1"/>
  <c r="A718" i="3" s="1"/>
  <c r="A717" i="3" s="1"/>
  <c r="A716" i="3" s="1"/>
  <c r="A715" i="3" s="1"/>
  <c r="A714" i="3" s="1"/>
  <c r="A713" i="3" s="1"/>
  <c r="A712" i="3" s="1"/>
  <c r="A711" i="3" s="1"/>
  <c r="A710" i="3" s="1"/>
  <c r="A709" i="3" s="1"/>
  <c r="A708" i="3" s="1"/>
  <c r="A707" i="3" s="1"/>
  <c r="A706" i="3" s="1"/>
  <c r="A705" i="3" s="1"/>
  <c r="A704" i="3" s="1"/>
  <c r="A703" i="3" s="1"/>
  <c r="A702" i="3" s="1"/>
  <c r="A701" i="3" s="1"/>
  <c r="A700" i="3" s="1"/>
  <c r="A699" i="3" s="1"/>
  <c r="A698" i="3" s="1"/>
  <c r="A697" i="3" s="1"/>
  <c r="A696" i="3" s="1"/>
  <c r="A695" i="3" s="1"/>
  <c r="A694" i="3" s="1"/>
  <c r="A693" i="3" s="1"/>
  <c r="A692" i="3" s="1"/>
  <c r="A691" i="3" s="1"/>
  <c r="A690" i="3" s="1"/>
  <c r="A689" i="3" s="1"/>
  <c r="A688" i="3" s="1"/>
  <c r="A687" i="3" s="1"/>
  <c r="A686" i="3" s="1"/>
  <c r="A685" i="3" s="1"/>
  <c r="A684" i="3" s="1"/>
  <c r="A683" i="3" s="1"/>
  <c r="A682" i="3" s="1"/>
  <c r="A681" i="3" s="1"/>
  <c r="A680" i="3" s="1"/>
  <c r="A679" i="3" s="1"/>
  <c r="A678" i="3" s="1"/>
  <c r="A677" i="3" s="1"/>
  <c r="A676" i="3" s="1"/>
  <c r="A675" i="3" s="1"/>
  <c r="A674" i="3" s="1"/>
  <c r="A673" i="3" s="1"/>
  <c r="A672" i="3" s="1"/>
  <c r="A671" i="3" s="1"/>
  <c r="A670" i="3" s="1"/>
  <c r="A669" i="3" s="1"/>
  <c r="A668" i="3" s="1"/>
  <c r="A667" i="3" s="1"/>
  <c r="A666" i="3" s="1"/>
  <c r="A665" i="3" s="1"/>
  <c r="A664" i="3" s="1"/>
  <c r="A663" i="3" s="1"/>
  <c r="A662" i="3" s="1"/>
  <c r="A661" i="3" s="1"/>
  <c r="A660" i="3" s="1"/>
  <c r="A659" i="3" s="1"/>
  <c r="A658" i="3" s="1"/>
  <c r="A657" i="3" s="1"/>
  <c r="A656" i="3" s="1"/>
  <c r="A655" i="3" s="1"/>
  <c r="A654" i="3" s="1"/>
  <c r="A653" i="3" s="1"/>
  <c r="A652" i="3" s="1"/>
  <c r="A651" i="3" s="1"/>
  <c r="A650" i="3" s="1"/>
  <c r="A649" i="3" s="1"/>
  <c r="A648" i="3" s="1"/>
  <c r="A647" i="3" s="1"/>
  <c r="A646" i="3" s="1"/>
  <c r="A626" i="3"/>
  <c r="A625" i="3" s="1"/>
  <c r="A624" i="3" s="1"/>
  <c r="A623" i="3" s="1"/>
  <c r="A622" i="3" s="1"/>
  <c r="A621" i="3" s="1"/>
  <c r="A620" i="3" s="1"/>
  <c r="A619" i="3" s="1"/>
  <c r="A618" i="3" s="1"/>
  <c r="A617" i="3" s="1"/>
  <c r="A616" i="3" s="1"/>
  <c r="A615" i="3" s="1"/>
  <c r="A614" i="3" s="1"/>
  <c r="A613" i="3" s="1"/>
  <c r="A612" i="3" s="1"/>
  <c r="A611" i="3" s="1"/>
  <c r="A610" i="3" s="1"/>
  <c r="A609" i="3" s="1"/>
  <c r="A608" i="3" s="1"/>
  <c r="A607" i="3" s="1"/>
  <c r="A606" i="3" s="1"/>
  <c r="A605" i="3" s="1"/>
  <c r="A604" i="3" s="1"/>
  <c r="A603" i="3" s="1"/>
  <c r="A602" i="3" s="1"/>
  <c r="A601" i="3" s="1"/>
  <c r="A600" i="3" s="1"/>
  <c r="A599" i="3" s="1"/>
  <c r="A598" i="3" s="1"/>
  <c r="A597" i="3" s="1"/>
  <c r="A596" i="3" s="1"/>
  <c r="A595" i="3" s="1"/>
  <c r="A594" i="3" s="1"/>
  <c r="A593" i="3" s="1"/>
  <c r="A592" i="3" s="1"/>
  <c r="A591" i="3" s="1"/>
  <c r="A590" i="3" s="1"/>
  <c r="A589" i="3" s="1"/>
  <c r="A588" i="3" s="1"/>
  <c r="A587" i="3" s="1"/>
  <c r="A586" i="3" s="1"/>
  <c r="A585" i="3" s="1"/>
  <c r="A584" i="3" s="1"/>
  <c r="A583" i="3" s="1"/>
  <c r="A582" i="3" s="1"/>
  <c r="A581" i="3" s="1"/>
  <c r="A580" i="3" s="1"/>
  <c r="A579" i="3" s="1"/>
  <c r="A578" i="3" s="1"/>
  <c r="A577" i="3" s="1"/>
  <c r="A576" i="3" s="1"/>
  <c r="A575" i="3" s="1"/>
  <c r="A574" i="3" s="1"/>
  <c r="A573" i="3" s="1"/>
  <c r="A572" i="3" s="1"/>
  <c r="A571" i="3" s="1"/>
  <c r="A570" i="3" s="1"/>
  <c r="A569" i="3" s="1"/>
  <c r="A568" i="3" s="1"/>
  <c r="A567" i="3" s="1"/>
  <c r="A566" i="3" s="1"/>
  <c r="A565" i="3" s="1"/>
  <c r="A564" i="3" s="1"/>
  <c r="A563" i="3" s="1"/>
  <c r="A562" i="3" s="1"/>
  <c r="A561" i="3" s="1"/>
  <c r="A560" i="3" s="1"/>
  <c r="A559" i="3" s="1"/>
  <c r="A558" i="3" s="1"/>
  <c r="A557" i="3" s="1"/>
  <c r="A556" i="3" s="1"/>
  <c r="A555" i="3" s="1"/>
  <c r="A554" i="3" s="1"/>
  <c r="A553" i="3" s="1"/>
  <c r="A552" i="3" s="1"/>
  <c r="A551" i="3" s="1"/>
  <c r="A550" i="3" s="1"/>
  <c r="A549" i="3" s="1"/>
  <c r="A548" i="3" s="1"/>
  <c r="A547" i="3" s="1"/>
  <c r="A546" i="3" s="1"/>
  <c r="A545" i="3" s="1"/>
  <c r="A544" i="3" s="1"/>
  <c r="A543" i="3" s="1"/>
  <c r="A542" i="3" s="1"/>
  <c r="A541" i="3" s="1"/>
  <c r="A540" i="3" s="1"/>
  <c r="A539" i="3" s="1"/>
  <c r="A538" i="3" s="1"/>
  <c r="A537" i="3" s="1"/>
  <c r="A536" i="3" s="1"/>
  <c r="A535" i="3" s="1"/>
  <c r="A534" i="3" s="1"/>
  <c r="A533" i="3" s="1"/>
  <c r="A532" i="3" s="1"/>
  <c r="A531" i="3" s="1"/>
  <c r="A530" i="3" s="1"/>
  <c r="A529" i="3" s="1"/>
  <c r="A528" i="3" s="1"/>
  <c r="A527" i="3" s="1"/>
  <c r="A526" i="3" s="1"/>
  <c r="A525" i="3" s="1"/>
  <c r="A524" i="3" s="1"/>
  <c r="A523" i="3" s="1"/>
  <c r="A521" i="3"/>
  <c r="A520" i="3" s="1"/>
  <c r="A519" i="3" s="1"/>
  <c r="A518" i="3" s="1"/>
  <c r="A517" i="3" s="1"/>
  <c r="A516" i="3" s="1"/>
  <c r="A515" i="3" s="1"/>
  <c r="A514" i="3" s="1"/>
  <c r="A513" i="3" s="1"/>
  <c r="A512" i="3" s="1"/>
  <c r="A511" i="3" s="1"/>
  <c r="A510" i="3" s="1"/>
  <c r="A509" i="3" s="1"/>
  <c r="A508" i="3" s="1"/>
  <c r="A507" i="3" s="1"/>
  <c r="A506" i="3" s="1"/>
  <c r="A505" i="3" s="1"/>
  <c r="A504" i="3" s="1"/>
  <c r="A503" i="3" s="1"/>
  <c r="A502" i="3" s="1"/>
  <c r="A501" i="3" s="1"/>
  <c r="A500" i="3" s="1"/>
  <c r="A499" i="3" s="1"/>
  <c r="A498" i="3" s="1"/>
  <c r="A497" i="3" s="1"/>
  <c r="A496" i="3" s="1"/>
  <c r="A495" i="3" s="1"/>
  <c r="A494" i="3" s="1"/>
  <c r="A493" i="3" s="1"/>
  <c r="A492" i="3" s="1"/>
  <c r="A491" i="3" s="1"/>
  <c r="A490" i="3" s="1"/>
  <c r="A489" i="3" s="1"/>
  <c r="A488" i="3" s="1"/>
  <c r="A487" i="3" s="1"/>
  <c r="A486" i="3" s="1"/>
  <c r="A485" i="3" s="1"/>
  <c r="A484" i="3" s="1"/>
  <c r="A483" i="3" s="1"/>
  <c r="A482" i="3" s="1"/>
  <c r="A481" i="3" s="1"/>
  <c r="A480" i="3" s="1"/>
  <c r="A479" i="3" s="1"/>
  <c r="A478" i="3" s="1"/>
  <c r="A477" i="3" s="1"/>
  <c r="A476" i="3" s="1"/>
  <c r="A475" i="3" s="1"/>
  <c r="A474" i="3" s="1"/>
  <c r="A473" i="3" s="1"/>
  <c r="A472" i="3" s="1"/>
  <c r="A471" i="3" s="1"/>
  <c r="A470" i="3" s="1"/>
  <c r="A469" i="3" s="1"/>
  <c r="A468" i="3" s="1"/>
  <c r="A467" i="3" s="1"/>
  <c r="A466" i="3" s="1"/>
  <c r="A465" i="3" s="1"/>
  <c r="A464" i="3" s="1"/>
  <c r="A463" i="3" s="1"/>
  <c r="A462" i="3" s="1"/>
  <c r="A461" i="3" s="1"/>
  <c r="A460" i="3" s="1"/>
  <c r="A459" i="3" s="1"/>
  <c r="A458" i="3" s="1"/>
  <c r="A457" i="3" s="1"/>
  <c r="A456" i="3" s="1"/>
  <c r="A455" i="3" s="1"/>
  <c r="A454" i="3" s="1"/>
  <c r="A453" i="3" s="1"/>
  <c r="A452" i="3" s="1"/>
  <c r="A451" i="3" s="1"/>
  <c r="A450" i="3" s="1"/>
  <c r="A449" i="3" s="1"/>
  <c r="A448" i="3" s="1"/>
  <c r="A447" i="3" s="1"/>
  <c r="A446" i="3" s="1"/>
  <c r="A445" i="3" s="1"/>
  <c r="A444" i="3" s="1"/>
  <c r="A443" i="3" s="1"/>
  <c r="A442" i="3" s="1"/>
  <c r="A441" i="3" s="1"/>
  <c r="A440" i="3" s="1"/>
  <c r="A439" i="3" s="1"/>
  <c r="A438" i="3" s="1"/>
  <c r="A437" i="3" s="1"/>
  <c r="A436" i="3" s="1"/>
  <c r="A435" i="3" s="1"/>
  <c r="A434" i="3" s="1"/>
  <c r="A433" i="3" s="1"/>
  <c r="A432" i="3" s="1"/>
  <c r="A431" i="3" s="1"/>
  <c r="A430" i="3" s="1"/>
  <c r="A429" i="3" s="1"/>
  <c r="A428" i="3" s="1"/>
  <c r="A427" i="3" s="1"/>
  <c r="A426" i="3" s="1"/>
  <c r="A425" i="3" s="1"/>
  <c r="A424" i="3" s="1"/>
  <c r="A423" i="3" s="1"/>
  <c r="A422" i="3" s="1"/>
  <c r="A421" i="3" s="1"/>
  <c r="A420" i="3" s="1"/>
  <c r="A418" i="3"/>
  <c r="A417" i="3" s="1"/>
  <c r="A416" i="3" s="1"/>
  <c r="A415" i="3" s="1"/>
  <c r="A414" i="3" s="1"/>
  <c r="A413" i="3" s="1"/>
  <c r="A412" i="3" s="1"/>
  <c r="A411" i="3" s="1"/>
  <c r="A410" i="3" s="1"/>
  <c r="A409" i="3" s="1"/>
  <c r="A408" i="3" s="1"/>
  <c r="A407" i="3" s="1"/>
  <c r="A406" i="3" s="1"/>
  <c r="A405" i="3" s="1"/>
  <c r="A404" i="3" s="1"/>
  <c r="A403" i="3" s="1"/>
  <c r="A402" i="3" s="1"/>
  <c r="A401" i="3" s="1"/>
  <c r="A400" i="3" s="1"/>
  <c r="A399" i="3" s="1"/>
  <c r="A398" i="3" s="1"/>
  <c r="A397" i="3" s="1"/>
  <c r="A396" i="3" s="1"/>
  <c r="A395" i="3" s="1"/>
  <c r="A394" i="3" s="1"/>
  <c r="A393" i="3" s="1"/>
  <c r="A392" i="3" s="1"/>
  <c r="A391" i="3" s="1"/>
  <c r="A390" i="3" s="1"/>
  <c r="A389" i="3" s="1"/>
  <c r="A388" i="3" s="1"/>
  <c r="A387" i="3" s="1"/>
  <c r="A386" i="3" s="1"/>
  <c r="A385" i="3" s="1"/>
  <c r="A384" i="3" s="1"/>
  <c r="A383" i="3" s="1"/>
  <c r="A382" i="3" s="1"/>
  <c r="A381" i="3" s="1"/>
  <c r="A380" i="3" s="1"/>
  <c r="A379" i="3" s="1"/>
  <c r="A378" i="3" s="1"/>
  <c r="A377" i="3" s="1"/>
  <c r="A376" i="3" s="1"/>
  <c r="A375" i="3" s="1"/>
  <c r="A374" i="3" s="1"/>
  <c r="A373" i="3" s="1"/>
  <c r="A372" i="3" s="1"/>
  <c r="A371" i="3" s="1"/>
  <c r="A370" i="3" s="1"/>
  <c r="A369" i="3" s="1"/>
  <c r="A368" i="3" s="1"/>
  <c r="A367" i="3" s="1"/>
  <c r="A366" i="3" s="1"/>
  <c r="A365" i="3" s="1"/>
  <c r="A364" i="3" s="1"/>
  <c r="A363" i="3" s="1"/>
  <c r="A362" i="3" s="1"/>
  <c r="A361" i="3" s="1"/>
  <c r="A360" i="3" s="1"/>
  <c r="A359" i="3" s="1"/>
  <c r="A358" i="3" s="1"/>
  <c r="A357" i="3" s="1"/>
  <c r="A356" i="3" s="1"/>
  <c r="A355" i="3" s="1"/>
  <c r="A354" i="3" s="1"/>
  <c r="A353" i="3" s="1"/>
  <c r="A352" i="3" s="1"/>
  <c r="A351" i="3" s="1"/>
  <c r="A350" i="3" s="1"/>
  <c r="A349" i="3" s="1"/>
  <c r="A348" i="3" s="1"/>
  <c r="A347" i="3" s="1"/>
  <c r="A346" i="3" s="1"/>
  <c r="A345" i="3" s="1"/>
  <c r="A344" i="3" s="1"/>
  <c r="A343" i="3" s="1"/>
  <c r="A342" i="3" s="1"/>
  <c r="A341" i="3" s="1"/>
  <c r="A340" i="3" s="1"/>
  <c r="A339" i="3" s="1"/>
  <c r="A338" i="3" s="1"/>
  <c r="A337" i="3" s="1"/>
  <c r="A336" i="3" s="1"/>
  <c r="A335" i="3" s="1"/>
  <c r="A334" i="3" s="1"/>
  <c r="A333" i="3" s="1"/>
  <c r="A332" i="3" s="1"/>
  <c r="A331" i="3" s="1"/>
  <c r="A330" i="3" s="1"/>
  <c r="A329" i="3" s="1"/>
  <c r="A328" i="3" s="1"/>
  <c r="A327" i="3" s="1"/>
  <c r="A326" i="3" s="1"/>
  <c r="A325" i="3" s="1"/>
  <c r="A324" i="3" s="1"/>
  <c r="A323" i="3" s="1"/>
  <c r="A322" i="3" s="1"/>
  <c r="A321" i="3" s="1"/>
  <c r="A320" i="3" s="1"/>
  <c r="A319" i="3" s="1"/>
  <c r="A318" i="3" s="1"/>
  <c r="A317" i="3" s="1"/>
  <c r="A316" i="3" s="1"/>
  <c r="A315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12" i="3"/>
  <c r="A108" i="3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O48" i="6" l="1"/>
  <c r="N49" i="6"/>
  <c r="M47" i="5"/>
  <c r="N46" i="5"/>
  <c r="A645" i="3"/>
  <c r="A644" i="3" s="1"/>
  <c r="A643" i="3" s="1"/>
  <c r="A642" i="3" s="1"/>
  <c r="A641" i="3" s="1"/>
  <c r="A640" i="3" s="1"/>
  <c r="A639" i="3" s="1"/>
  <c r="A638" i="3" s="1"/>
  <c r="A637" i="3" s="1"/>
  <c r="A636" i="3" s="1"/>
  <c r="A635" i="3" s="1"/>
  <c r="A634" i="3" s="1"/>
  <c r="A633" i="3" s="1"/>
  <c r="A632" i="3" s="1"/>
  <c r="A631" i="3" s="1"/>
  <c r="A630" i="3" s="1"/>
  <c r="A629" i="3" s="1"/>
  <c r="A628" i="3" s="1"/>
  <c r="Q37" i="6"/>
  <c r="R27" i="6"/>
  <c r="R37" i="6" s="1"/>
  <c r="P16" i="6"/>
  <c r="P8" i="6"/>
  <c r="Q16" i="6"/>
  <c r="O9" i="6"/>
  <c r="Q9" i="6"/>
  <c r="O16" i="6"/>
  <c r="Q30" i="5"/>
  <c r="Q34" i="5"/>
  <c r="Q28" i="5"/>
  <c r="Q29" i="5"/>
  <c r="Q33" i="5"/>
  <c r="Q27" i="5"/>
  <c r="Q37" i="5" s="1"/>
  <c r="N50" i="6" l="1"/>
  <c r="O49" i="6"/>
  <c r="M48" i="5"/>
  <c r="N47" i="5"/>
  <c r="O50" i="6" l="1"/>
  <c r="N51" i="6"/>
  <c r="M49" i="5"/>
  <c r="N48" i="5"/>
  <c r="N52" i="6" l="1"/>
  <c r="O51" i="6"/>
  <c r="M50" i="5"/>
  <c r="N49" i="5"/>
  <c r="O52" i="6" l="1"/>
  <c r="N53" i="6"/>
  <c r="M51" i="5"/>
  <c r="N50" i="5"/>
  <c r="N54" i="6" l="1"/>
  <c r="O53" i="6"/>
  <c r="M52" i="5"/>
  <c r="N51" i="5"/>
  <c r="O54" i="6" l="1"/>
  <c r="N55" i="6"/>
  <c r="M53" i="5"/>
  <c r="N52" i="5"/>
  <c r="N56" i="6" l="1"/>
  <c r="O55" i="6"/>
  <c r="M54" i="5"/>
  <c r="N53" i="5"/>
  <c r="O56" i="6" l="1"/>
  <c r="N57" i="6"/>
  <c r="M55" i="5"/>
  <c r="N54" i="5"/>
  <c r="N58" i="6" l="1"/>
  <c r="O57" i="6"/>
  <c r="M56" i="5"/>
  <c r="N55" i="5"/>
  <c r="O58" i="6" l="1"/>
  <c r="N59" i="6"/>
  <c r="M57" i="5"/>
  <c r="N56" i="5"/>
  <c r="N60" i="6" l="1"/>
  <c r="O59" i="6"/>
  <c r="M58" i="5"/>
  <c r="N57" i="5"/>
  <c r="O60" i="6" l="1"/>
  <c r="N61" i="6"/>
  <c r="O61" i="6" s="1"/>
  <c r="M59" i="5"/>
  <c r="N58" i="5"/>
  <c r="M60" i="5" l="1"/>
  <c r="N59" i="5"/>
  <c r="M61" i="5" l="1"/>
  <c r="N61" i="5" s="1"/>
  <c r="N60" i="5"/>
  <c r="N62" i="5" l="1"/>
  <c r="L45" i="6"/>
  <c r="L43" i="6"/>
  <c r="L42" i="6"/>
  <c r="K43" i="6"/>
  <c r="K44" i="6"/>
  <c r="L44" i="6" s="1"/>
  <c r="K45" i="6"/>
  <c r="K46" i="6"/>
  <c r="L46" i="6" s="1"/>
  <c r="K47" i="6"/>
  <c r="L47" i="6" s="1"/>
  <c r="K48" i="6"/>
  <c r="K49" i="6" s="1"/>
  <c r="K50" i="6" l="1"/>
  <c r="L49" i="6"/>
  <c r="L48" i="6"/>
  <c r="K51" i="6" l="1"/>
  <c r="L50" i="6"/>
  <c r="K52" i="6" l="1"/>
  <c r="L51" i="6"/>
  <c r="K53" i="6" l="1"/>
  <c r="L52" i="6"/>
  <c r="L53" i="6" l="1"/>
  <c r="K54" i="6"/>
  <c r="L54" i="6" l="1"/>
  <c r="K55" i="6"/>
  <c r="L55" i="6" l="1"/>
  <c r="K56" i="6"/>
  <c r="K57" i="6" l="1"/>
  <c r="L56" i="6"/>
  <c r="K58" i="6" l="1"/>
  <c r="L57" i="6"/>
  <c r="K59" i="6" l="1"/>
  <c r="L58" i="6"/>
  <c r="K60" i="6" l="1"/>
  <c r="L59" i="6"/>
  <c r="K61" i="6" l="1"/>
  <c r="L60" i="6"/>
  <c r="L61" i="6" l="1"/>
  <c r="K62" i="6"/>
  <c r="L62" i="6" l="1"/>
  <c r="K63" i="6"/>
  <c r="K64" i="6" l="1"/>
  <c r="L63" i="6"/>
  <c r="K65" i="6" l="1"/>
  <c r="L64" i="6"/>
  <c r="K66" i="6" l="1"/>
  <c r="L65" i="6"/>
  <c r="K67" i="6" l="1"/>
  <c r="L66" i="6"/>
  <c r="L67" i="6" l="1"/>
  <c r="K68" i="6"/>
  <c r="L68" i="6" l="1"/>
  <c r="K69" i="6"/>
  <c r="K70" i="6" l="1"/>
  <c r="L69" i="6"/>
  <c r="L70" i="6" l="1"/>
  <c r="K71" i="6"/>
  <c r="L71" i="6" l="1"/>
  <c r="K72" i="6"/>
  <c r="K73" i="6" l="1"/>
  <c r="L72" i="6"/>
  <c r="L73" i="6" l="1"/>
  <c r="K74" i="6"/>
  <c r="K75" i="6" l="1"/>
  <c r="L74" i="6"/>
  <c r="L75" i="6" l="1"/>
  <c r="K76" i="6"/>
  <c r="K77" i="6" l="1"/>
  <c r="L76" i="6"/>
  <c r="L77" i="6" l="1"/>
  <c r="K78" i="6"/>
  <c r="L78" i="6" l="1"/>
  <c r="K79" i="6"/>
  <c r="L79" i="6" l="1"/>
  <c r="K80" i="6"/>
  <c r="K81" i="6" l="1"/>
  <c r="L80" i="6"/>
  <c r="K82" i="6" l="1"/>
  <c r="L81" i="6"/>
  <c r="L82" i="6" l="1"/>
  <c r="K83" i="6"/>
  <c r="L83" i="6" l="1"/>
  <c r="K84" i="6"/>
  <c r="L84" i="6" l="1"/>
  <c r="K85" i="6"/>
  <c r="L85" i="6" l="1"/>
  <c r="K86" i="6"/>
  <c r="K87" i="6" l="1"/>
  <c r="L86" i="6"/>
  <c r="L87" i="6" l="1"/>
  <c r="K88" i="6"/>
  <c r="L88" i="6" l="1"/>
  <c r="K89" i="6"/>
  <c r="L89" i="6" l="1"/>
  <c r="K90" i="6"/>
  <c r="K91" i="6" l="1"/>
  <c r="L91" i="6" s="1"/>
  <c r="L90" i="6"/>
</calcChain>
</file>

<file path=xl/sharedStrings.xml><?xml version="1.0" encoding="utf-8"?>
<sst xmlns="http://schemas.openxmlformats.org/spreadsheetml/2006/main" count="139" uniqueCount="42">
  <si>
    <t>Date</t>
  </si>
  <si>
    <t>Value 1</t>
  </si>
  <si>
    <t>Value 2</t>
  </si>
  <si>
    <t>Value 3</t>
  </si>
  <si>
    <t>Value 4</t>
  </si>
  <si>
    <t>Value 5</t>
  </si>
  <si>
    <t>Value 6(PB)</t>
  </si>
  <si>
    <t>Measures of the central tendency</t>
  </si>
  <si>
    <t>Mode</t>
  </si>
  <si>
    <t>Median</t>
  </si>
  <si>
    <t>Mean</t>
  </si>
  <si>
    <t>Mean_Floor</t>
  </si>
  <si>
    <t>Mean_Ceiling</t>
  </si>
  <si>
    <t>Measures of dispersion</t>
  </si>
  <si>
    <t>Max</t>
  </si>
  <si>
    <t>Min</t>
  </si>
  <si>
    <t>Range</t>
  </si>
  <si>
    <t>Q1</t>
  </si>
  <si>
    <t>Q3</t>
  </si>
  <si>
    <t>IQR</t>
  </si>
  <si>
    <t>Sample Std. Dev</t>
  </si>
  <si>
    <t>Variance</t>
  </si>
  <si>
    <t>Frequency table</t>
  </si>
  <si>
    <t xml:space="preserve"> value ≤ 5</t>
  </si>
  <si>
    <t>5 &lt; value ≤ 10</t>
  </si>
  <si>
    <t>10 &lt; value ≤ 15</t>
  </si>
  <si>
    <t>15 &lt; value ≤ 20</t>
  </si>
  <si>
    <t>20 &lt; value ≤ 25</t>
  </si>
  <si>
    <t>25 &lt; value ≤ 30</t>
  </si>
  <si>
    <t>30 &lt; value ≤ 35</t>
  </si>
  <si>
    <t>35 &lt; value ≤ 40</t>
  </si>
  <si>
    <t>40 &lt; value ≤ 45</t>
  </si>
  <si>
    <t>45 &lt; value ≤ 50</t>
  </si>
  <si>
    <t>Total</t>
  </si>
  <si>
    <t xml:space="preserve"> </t>
  </si>
  <si>
    <t>DrawID</t>
  </si>
  <si>
    <t>All_Values</t>
  </si>
  <si>
    <t>Frequency</t>
  </si>
  <si>
    <t>Number</t>
  </si>
  <si>
    <t xml:space="preserve">Total </t>
  </si>
  <si>
    <t>Frequency (range) table</t>
  </si>
  <si>
    <t>Frequency (PB)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</si>
</sst>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\-mmm\-yy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Arial Rounded MT Bold"/>
      <family val="2"/>
    </font>
    <font>
      <b/>
      <sz val="11"/>
      <color theme="1"/>
      <name val="Arial Narrow"/>
      <family val="2"/>
    </font>
    <font>
      <sz val="11"/>
      <color theme="2" tint="-0.89999084444715716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2" fillId="5" borderId="0" xfId="0" applyFont="1" applyFill="1"/>
    <xf numFmtId="0" fontId="3" fillId="0" borderId="0" xfId="0" applyFont="1"/>
    <xf numFmtId="0" fontId="4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4" borderId="6" xfId="0" applyFill="1" applyBorder="1"/>
    <xf numFmtId="0" fontId="0" fillId="0" borderId="2" xfId="0" applyBorder="1"/>
    <xf numFmtId="0" fontId="0" fillId="0" borderId="7" xfId="0" applyBorder="1"/>
    <xf numFmtId="0" fontId="0" fillId="4" borderId="8" xfId="0" applyFill="1" applyBorder="1"/>
    <xf numFmtId="0" fontId="0" fillId="0" borderId="1" xfId="0" applyBorder="1"/>
    <xf numFmtId="0" fontId="0" fillId="0" borderId="9" xfId="0" applyBorder="1"/>
    <xf numFmtId="0" fontId="4" fillId="4" borderId="2" xfId="0" applyFont="1" applyFill="1" applyBorder="1"/>
    <xf numFmtId="0" fontId="0" fillId="4" borderId="2" xfId="0" applyFill="1" applyBorder="1"/>
    <xf numFmtId="0" fontId="4" fillId="5" borderId="2" xfId="0" applyFont="1" applyFill="1" applyBorder="1"/>
    <xf numFmtId="0" fontId="0" fillId="5" borderId="2" xfId="0" applyFill="1" applyBorder="1"/>
    <xf numFmtId="0" fontId="5" fillId="0" borderId="0" xfId="0" applyFont="1"/>
    <xf numFmtId="0" fontId="5" fillId="0" borderId="10" xfId="0" applyFont="1" applyBorder="1"/>
    <xf numFmtId="0" fontId="0" fillId="2" borderId="2" xfId="0" applyNumberFormat="1" applyFill="1" applyBorder="1"/>
    <xf numFmtId="0" fontId="0" fillId="4" borderId="2" xfId="0" applyNumberFormat="1" applyFill="1" applyBorder="1"/>
    <xf numFmtId="0" fontId="0" fillId="0" borderId="11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4" fillId="5" borderId="12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0" fillId="5" borderId="0" xfId="0" applyFill="1"/>
    <xf numFmtId="0" fontId="6" fillId="0" borderId="0" xfId="0" applyFont="1"/>
    <xf numFmtId="0" fontId="6" fillId="0" borderId="10" xfId="0" applyFont="1" applyBorder="1"/>
    <xf numFmtId="164" fontId="1" fillId="4" borderId="0" xfId="0" applyNumberFormat="1" applyFont="1" applyFill="1"/>
    <xf numFmtId="0" fontId="7" fillId="4" borderId="0" xfId="0" applyFont="1" applyFill="1"/>
    <xf numFmtId="164" fontId="0" fillId="2" borderId="6" xfId="0" applyNumberFormat="1" applyFill="1" applyBorder="1"/>
    <xf numFmtId="0" fontId="0" fillId="2" borderId="20" xfId="0" applyFill="1" applyBorder="1"/>
    <xf numFmtId="164" fontId="0" fillId="3" borderId="21" xfId="0" applyNumberFormat="1" applyFill="1" applyBorder="1"/>
    <xf numFmtId="0" fontId="0" fillId="3" borderId="21" xfId="0" applyNumberFormat="1" applyFill="1" applyBorder="1"/>
    <xf numFmtId="0" fontId="0" fillId="5" borderId="21" xfId="0" applyNumberFormat="1" applyFill="1" applyBorder="1"/>
    <xf numFmtId="0" fontId="0" fillId="0" borderId="0" xfId="0" applyBorder="1"/>
    <xf numFmtId="0" fontId="1" fillId="5" borderId="0" xfId="0" applyFont="1" applyFill="1"/>
    <xf numFmtId="164" fontId="1" fillId="5" borderId="0" xfId="0" applyNumberFormat="1" applyFont="1" applyFill="1"/>
    <xf numFmtId="0" fontId="0" fillId="3" borderId="21" xfId="0" applyFill="1" applyBorder="1"/>
    <xf numFmtId="0" fontId="1" fillId="4" borderId="0" xfId="0" applyFont="1" applyFill="1"/>
    <xf numFmtId="0" fontId="0" fillId="3" borderId="22" xfId="0" applyFill="1" applyBorder="1"/>
    <xf numFmtId="164" fontId="0" fillId="3" borderId="22" xfId="0" applyNumberFormat="1" applyFill="1" applyBorder="1"/>
    <xf numFmtId="0" fontId="0" fillId="3" borderId="22" xfId="0" applyNumberFormat="1" applyFill="1" applyBorder="1"/>
    <xf numFmtId="0" fontId="0" fillId="5" borderId="22" xfId="0" applyNumberFormat="1" applyFill="1" applyBorder="1"/>
    <xf numFmtId="0" fontId="0" fillId="3" borderId="23" xfId="0" applyNumberFormat="1" applyFill="1" applyBorder="1"/>
    <xf numFmtId="0" fontId="8" fillId="5" borderId="0" xfId="0" applyFont="1" applyFill="1"/>
    <xf numFmtId="0" fontId="0" fillId="2" borderId="4" xfId="0" applyNumberFormat="1" applyFill="1" applyBorder="1"/>
    <xf numFmtId="0" fontId="0" fillId="2" borderId="1" xfId="0" applyNumberFormat="1" applyFill="1" applyBorder="1"/>
    <xf numFmtId="0" fontId="9" fillId="4" borderId="0" xfId="0" applyFont="1" applyFill="1"/>
    <xf numFmtId="165" fontId="0" fillId="2" borderId="6" xfId="0" applyNumberFormat="1" applyFill="1" applyBorder="1"/>
    <xf numFmtId="165" fontId="0" fillId="3" borderId="21" xfId="0" applyNumberFormat="1" applyFill="1" applyBorder="1"/>
    <xf numFmtId="165" fontId="0" fillId="3" borderId="22" xfId="0" applyNumberFormat="1" applyFill="1" applyBorder="1"/>
  </cellXfs>
  <cellStyles count="1">
    <cellStyle name="Normal" xfId="0" builtinId="0"/>
  </cellStyles>
  <dxfs count="107">
    <dxf>
      <numFmt numFmtId="0" formatCode="General"/>
    </dxf>
    <dxf>
      <numFmt numFmtId="0" formatCode="General"/>
      <fill>
        <patternFill patternType="solid">
          <fgColor indexed="64"/>
          <bgColor theme="8" tint="0.39997558519241921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rgb="FF31869B"/>
        </bottom>
      </border>
    </dxf>
    <dxf>
      <fill>
        <patternFill patternType="solid">
          <fgColor rgb="FF000000"/>
          <bgColor rgb="FFDAEE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215967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</dxf>
    <dxf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8" tint="0.39997558519241921"/>
        </patternFill>
      </fill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border>
        <top style="thin">
          <color rgb="FF4BACC6"/>
        </top>
      </border>
    </dxf>
    <dxf>
      <border diagonalUp="0" diagonalDown="0">
        <left style="thin">
          <color rgb="FF4BACC6"/>
        </left>
        <right style="thin">
          <color rgb="FF4BACC6"/>
        </right>
        <top style="thin">
          <color rgb="FF4BACC6"/>
        </top>
        <bottom style="thin">
          <color rgb="FF4BAC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8"/>
        </left>
        <right style="thin">
          <color theme="8"/>
        </right>
        <top/>
        <bottom/>
        <vertical style="thin">
          <color theme="8"/>
        </vertical>
        <horizontal style="thin">
          <color theme="8"/>
        </horizontal>
      </border>
    </dxf>
    <dxf>
      <border outline="0">
        <left style="thin">
          <color theme="7"/>
        </left>
      </border>
    </dxf>
    <dxf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numFmt numFmtId="0" formatCode="General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000000"/>
          <bgColor rgb="FFE4DF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D1B1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>
          <fgColor indexed="64"/>
          <bgColor theme="7" tint="0.39997558519241921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border>
        <top style="thin">
          <color rgb="FF8064A2"/>
        </top>
      </border>
    </dxf>
    <dxf>
      <border diagonalUp="0" diagonalDown="0"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/>
        <bottom/>
        <vertical style="thin">
          <color theme="7"/>
        </vertical>
        <horizontal style="thin">
          <color theme="7"/>
        </horizontal>
      </border>
    </dxf>
    <dxf>
      <border outline="0">
        <left style="thin">
          <color theme="7"/>
        </left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39997558519241921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numFmt numFmtId="165" formatCode="dd\-mmm\-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theme="8" tint="-0.249977111117893"/>
        </bottom>
      </border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numFmt numFmtId="164" formatCode="[$-F800]dddd\,\ mmmm\ dd\,\ yyyy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Max/Min Graph</a:t>
            </a:r>
            <a:r>
              <a:rPr lang="en-ZA" baseline="0"/>
              <a:t> (P)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'Powerball Analysis (2016-2023)'!$J$14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'Powerball Analysis (2016-2023)'!$K$13:$P$13</c:f>
              <c:strCache>
                <c:ptCount val="6"/>
                <c:pt idx="0">
                  <c:v>Value 1</c:v>
                </c:pt>
                <c:pt idx="1">
                  <c:v>Value 2</c:v>
                </c:pt>
                <c:pt idx="2">
                  <c:v>Value 3</c:v>
                </c:pt>
                <c:pt idx="3">
                  <c:v>Value 4</c:v>
                </c:pt>
                <c:pt idx="4">
                  <c:v>Value 5</c:v>
                </c:pt>
                <c:pt idx="5">
                  <c:v>Value 6(PB)</c:v>
                </c:pt>
              </c:strCache>
            </c:strRef>
          </c:cat>
          <c:val>
            <c:numRef>
              <c:f>'Powerball Analysis (2016-2023)'!$K$14:$P$14</c:f>
              <c:numCache>
                <c:formatCode>General</c:formatCode>
                <c:ptCount val="6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0-4ACC-A685-7301B8F1B655}"/>
            </c:ext>
          </c:extLst>
        </c:ser>
        <c:ser>
          <c:idx val="1"/>
          <c:order val="1"/>
          <c:tx>
            <c:strRef>
              <c:f>'Powerball Analysis (2016-2023)'!$J$15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'Powerball Analysis (2016-2023)'!$K$13:$P$13</c:f>
              <c:strCache>
                <c:ptCount val="6"/>
                <c:pt idx="0">
                  <c:v>Value 1</c:v>
                </c:pt>
                <c:pt idx="1">
                  <c:v>Value 2</c:v>
                </c:pt>
                <c:pt idx="2">
                  <c:v>Value 3</c:v>
                </c:pt>
                <c:pt idx="3">
                  <c:v>Value 4</c:v>
                </c:pt>
                <c:pt idx="4">
                  <c:v>Value 5</c:v>
                </c:pt>
                <c:pt idx="5">
                  <c:v>Value 6(PB)</c:v>
                </c:pt>
              </c:strCache>
            </c:strRef>
          </c:cat>
          <c:val>
            <c:numRef>
              <c:f>'Powerball Analysis (2016-2023)'!$K$15:$P$15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0-4ACC-A685-7301B8F1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20480"/>
        <c:axId val="906617152"/>
      </c:lineChart>
      <c:catAx>
        <c:axId val="906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17152"/>
        <c:crosses val="autoZero"/>
        <c:auto val="1"/>
        <c:lblAlgn val="ctr"/>
        <c:lblOffset val="100"/>
        <c:noMultiLvlLbl val="0"/>
      </c:catAx>
      <c:valAx>
        <c:axId val="9066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Frequency</a:t>
            </a:r>
            <a:r>
              <a:rPr lang="en-ZA" baseline="0"/>
              <a:t> graph (P)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'Powerball Analysis (2016-2023)'!$K$26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(2016-2023)'!$K$27:$K$36</c:f>
              <c:numCache>
                <c:formatCode>General</c:formatCode>
                <c:ptCount val="10"/>
                <c:pt idx="0">
                  <c:v>370</c:v>
                </c:pt>
                <c:pt idx="1">
                  <c:v>219</c:v>
                </c:pt>
                <c:pt idx="2">
                  <c:v>138</c:v>
                </c:pt>
                <c:pt idx="3">
                  <c:v>61</c:v>
                </c:pt>
                <c:pt idx="4">
                  <c:v>29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B-45CB-8765-28FC4AEFE8C0}"/>
            </c:ext>
          </c:extLst>
        </c:ser>
        <c:ser>
          <c:idx val="1"/>
          <c:order val="1"/>
          <c:tx>
            <c:strRef>
              <c:f>'Powerball Analysis (2016-2023)'!$L$26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(2016-2023)'!$L$27:$L$36</c:f>
              <c:numCache>
                <c:formatCode>General</c:formatCode>
                <c:ptCount val="10"/>
                <c:pt idx="0">
                  <c:v>60</c:v>
                </c:pt>
                <c:pt idx="1">
                  <c:v>168</c:v>
                </c:pt>
                <c:pt idx="2">
                  <c:v>197</c:v>
                </c:pt>
                <c:pt idx="3">
                  <c:v>174</c:v>
                </c:pt>
                <c:pt idx="4">
                  <c:v>113</c:v>
                </c:pt>
                <c:pt idx="5">
                  <c:v>74</c:v>
                </c:pt>
                <c:pt idx="6">
                  <c:v>33</c:v>
                </c:pt>
                <c:pt idx="7">
                  <c:v>12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B-45CB-8765-28FC4AEFE8C0}"/>
            </c:ext>
          </c:extLst>
        </c:ser>
        <c:ser>
          <c:idx val="2"/>
          <c:order val="2"/>
          <c:tx>
            <c:strRef>
              <c:f>'Powerball Analysis (2016-2023)'!$M$26</c:f>
              <c:strCache>
                <c:ptCount val="1"/>
                <c:pt idx="0">
                  <c:v>Value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(2016-2023)'!$M$27:$M$36</c:f>
              <c:numCache>
                <c:formatCode>General</c:formatCode>
                <c:ptCount val="10"/>
                <c:pt idx="0">
                  <c:v>4</c:v>
                </c:pt>
                <c:pt idx="1">
                  <c:v>38</c:v>
                </c:pt>
                <c:pt idx="2">
                  <c:v>94</c:v>
                </c:pt>
                <c:pt idx="3">
                  <c:v>147</c:v>
                </c:pt>
                <c:pt idx="4">
                  <c:v>175</c:v>
                </c:pt>
                <c:pt idx="5">
                  <c:v>148</c:v>
                </c:pt>
                <c:pt idx="6">
                  <c:v>121</c:v>
                </c:pt>
                <c:pt idx="7">
                  <c:v>72</c:v>
                </c:pt>
                <c:pt idx="8">
                  <c:v>29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B-45CB-8765-28FC4AEFE8C0}"/>
            </c:ext>
          </c:extLst>
        </c:ser>
        <c:ser>
          <c:idx val="3"/>
          <c:order val="3"/>
          <c:tx>
            <c:strRef>
              <c:f>'Powerball Analysis (2016-2023)'!$N$26</c:f>
              <c:strCache>
                <c:ptCount val="1"/>
                <c:pt idx="0">
                  <c:v>Value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(2016-2023)'!$N$27:$N$36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23</c:v>
                </c:pt>
                <c:pt idx="3">
                  <c:v>48</c:v>
                </c:pt>
                <c:pt idx="4">
                  <c:v>88</c:v>
                </c:pt>
                <c:pt idx="5">
                  <c:v>141</c:v>
                </c:pt>
                <c:pt idx="6">
                  <c:v>173</c:v>
                </c:pt>
                <c:pt idx="7">
                  <c:v>183</c:v>
                </c:pt>
                <c:pt idx="8">
                  <c:v>126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B-45CB-8765-28FC4AEFE8C0}"/>
            </c:ext>
          </c:extLst>
        </c:ser>
        <c:ser>
          <c:idx val="4"/>
          <c:order val="4"/>
          <c:tx>
            <c:strRef>
              <c:f>'Powerball Analysis (2016-2023)'!$O$26</c:f>
              <c:strCache>
                <c:ptCount val="1"/>
                <c:pt idx="0">
                  <c:v>Value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(2016-2023)'!$O$27:$O$36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45</c:v>
                </c:pt>
                <c:pt idx="6">
                  <c:v>81</c:v>
                </c:pt>
                <c:pt idx="7">
                  <c:v>156</c:v>
                </c:pt>
                <c:pt idx="8">
                  <c:v>261</c:v>
                </c:pt>
                <c:pt idx="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B-45CB-8765-28FC4AEFE8C0}"/>
            </c:ext>
          </c:extLst>
        </c:ser>
        <c:ser>
          <c:idx val="5"/>
          <c:order val="5"/>
          <c:tx>
            <c:strRef>
              <c:f>'Powerball Analysis (2016-2023)'!$P$26</c:f>
              <c:strCache>
                <c:ptCount val="1"/>
                <c:pt idx="0">
                  <c:v>Value 6(PB)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'Powerball Analysis (2016-2023)'!$J$27:$J$36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Analysis (2016-2023)'!$P$27:$P$36</c:f>
              <c:numCache>
                <c:formatCode>General</c:formatCode>
                <c:ptCount val="10"/>
                <c:pt idx="0">
                  <c:v>218</c:v>
                </c:pt>
                <c:pt idx="1">
                  <c:v>185</c:v>
                </c:pt>
                <c:pt idx="2">
                  <c:v>220</c:v>
                </c:pt>
                <c:pt idx="3">
                  <c:v>211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B-45CB-8765-28FC4AEF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250416"/>
        <c:axId val="908250000"/>
      </c:barChart>
      <c:catAx>
        <c:axId val="908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50000"/>
        <c:crosses val="autoZero"/>
        <c:auto val="1"/>
        <c:lblAlgn val="ctr"/>
        <c:lblOffset val="100"/>
        <c:noMultiLvlLbl val="0"/>
      </c:catAx>
      <c:valAx>
        <c:axId val="908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Frequency</a:t>
            </a:r>
            <a:r>
              <a:rPr lang="en-ZA" baseline="0"/>
              <a:t> graph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'Powerball Plus Analysis 16-23'!$L$26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16-23'!$L$27:$L$36</c:f>
              <c:numCache>
                <c:formatCode>General</c:formatCode>
                <c:ptCount val="10"/>
                <c:pt idx="0">
                  <c:v>353</c:v>
                </c:pt>
                <c:pt idx="1">
                  <c:v>223</c:v>
                </c:pt>
                <c:pt idx="2">
                  <c:v>125</c:v>
                </c:pt>
                <c:pt idx="3">
                  <c:v>81</c:v>
                </c:pt>
                <c:pt idx="4">
                  <c:v>35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EFA-8DF8-A5E1A56DA457}"/>
            </c:ext>
          </c:extLst>
        </c:ser>
        <c:ser>
          <c:idx val="1"/>
          <c:order val="1"/>
          <c:tx>
            <c:strRef>
              <c:f>'Powerball Plus Analysis 16-23'!$M$26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16-23'!$M$27:$M$36</c:f>
              <c:numCache>
                <c:formatCode>General</c:formatCode>
                <c:ptCount val="10"/>
                <c:pt idx="0">
                  <c:v>61</c:v>
                </c:pt>
                <c:pt idx="1">
                  <c:v>165</c:v>
                </c:pt>
                <c:pt idx="2">
                  <c:v>194</c:v>
                </c:pt>
                <c:pt idx="3">
                  <c:v>158</c:v>
                </c:pt>
                <c:pt idx="4">
                  <c:v>142</c:v>
                </c:pt>
                <c:pt idx="5">
                  <c:v>62</c:v>
                </c:pt>
                <c:pt idx="6">
                  <c:v>37</c:v>
                </c:pt>
                <c:pt idx="7">
                  <c:v>12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C-4EFA-8DF8-A5E1A56DA457}"/>
            </c:ext>
          </c:extLst>
        </c:ser>
        <c:ser>
          <c:idx val="2"/>
          <c:order val="2"/>
          <c:tx>
            <c:strRef>
              <c:f>'Powerball Plus Analysis 16-23'!$N$26</c:f>
              <c:strCache>
                <c:ptCount val="1"/>
                <c:pt idx="0">
                  <c:v>Value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16-23'!$N$27:$N$36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96</c:v>
                </c:pt>
                <c:pt idx="3">
                  <c:v>140</c:v>
                </c:pt>
                <c:pt idx="4">
                  <c:v>178</c:v>
                </c:pt>
                <c:pt idx="5">
                  <c:v>171</c:v>
                </c:pt>
                <c:pt idx="6">
                  <c:v>114</c:v>
                </c:pt>
                <c:pt idx="7">
                  <c:v>74</c:v>
                </c:pt>
                <c:pt idx="8">
                  <c:v>21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C-4EFA-8DF8-A5E1A56DA457}"/>
            </c:ext>
          </c:extLst>
        </c:ser>
        <c:ser>
          <c:idx val="3"/>
          <c:order val="3"/>
          <c:tx>
            <c:strRef>
              <c:f>'Powerball Plus Analysis 16-23'!$O$26</c:f>
              <c:strCache>
                <c:ptCount val="1"/>
                <c:pt idx="0">
                  <c:v>Value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16-23'!$O$27:$O$36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54</c:v>
                </c:pt>
                <c:pt idx="4">
                  <c:v>83</c:v>
                </c:pt>
                <c:pt idx="5">
                  <c:v>161</c:v>
                </c:pt>
                <c:pt idx="6">
                  <c:v>169</c:v>
                </c:pt>
                <c:pt idx="7">
                  <c:v>179</c:v>
                </c:pt>
                <c:pt idx="8">
                  <c:v>124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C-4EFA-8DF8-A5E1A56DA457}"/>
            </c:ext>
          </c:extLst>
        </c:ser>
        <c:ser>
          <c:idx val="4"/>
          <c:order val="4"/>
          <c:tx>
            <c:strRef>
              <c:f>'Powerball Plus Analysis 16-23'!$P$26</c:f>
              <c:strCache>
                <c:ptCount val="1"/>
                <c:pt idx="0">
                  <c:v>Value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16-23'!$P$27:$P$36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</c:v>
                </c:pt>
                <c:pt idx="5">
                  <c:v>54</c:v>
                </c:pt>
                <c:pt idx="6">
                  <c:v>102</c:v>
                </c:pt>
                <c:pt idx="7">
                  <c:v>131</c:v>
                </c:pt>
                <c:pt idx="8">
                  <c:v>290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C-4EFA-8DF8-A5E1A56DA457}"/>
            </c:ext>
          </c:extLst>
        </c:ser>
        <c:ser>
          <c:idx val="5"/>
          <c:order val="5"/>
          <c:tx>
            <c:strRef>
              <c:f>'Powerball Plus Analysis 16-23'!$Q$26</c:f>
              <c:strCache>
                <c:ptCount val="1"/>
                <c:pt idx="0">
                  <c:v>Value 6(PB)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'Powerball Plus Analysis 16-23'!$K$27:$K$36</c:f>
              <c:strCache>
                <c:ptCount val="10"/>
                <c:pt idx="0">
                  <c:v> value ≤ 5</c:v>
                </c:pt>
                <c:pt idx="1">
                  <c:v>5 &lt; value ≤ 10</c:v>
                </c:pt>
                <c:pt idx="2">
                  <c:v>10 &lt; value ≤ 15</c:v>
                </c:pt>
                <c:pt idx="3">
                  <c:v>15 &lt; value ≤ 20</c:v>
                </c:pt>
                <c:pt idx="4">
                  <c:v>20 &lt; value ≤ 25</c:v>
                </c:pt>
                <c:pt idx="5">
                  <c:v>25 &lt; value ≤ 30</c:v>
                </c:pt>
                <c:pt idx="6">
                  <c:v>30 &lt; value ≤ 35</c:v>
                </c:pt>
                <c:pt idx="7">
                  <c:v>35 &lt; value ≤ 40</c:v>
                </c:pt>
                <c:pt idx="8">
                  <c:v>40 &lt; value ≤ 45</c:v>
                </c:pt>
                <c:pt idx="9">
                  <c:v>45 &lt; value ≤ 50</c:v>
                </c:pt>
              </c:strCache>
            </c:strRef>
          </c:cat>
          <c:val>
            <c:numRef>
              <c:f>'Powerball Plus Analysis 16-23'!$Q$27:$Q$36</c:f>
              <c:numCache>
                <c:formatCode>General</c:formatCode>
                <c:ptCount val="10"/>
                <c:pt idx="0">
                  <c:v>220</c:v>
                </c:pt>
                <c:pt idx="1">
                  <c:v>190</c:v>
                </c:pt>
                <c:pt idx="2">
                  <c:v>200</c:v>
                </c:pt>
                <c:pt idx="3">
                  <c:v>224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C-4EFA-8DF8-A5E1A56D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379968"/>
        <c:axId val="907384128"/>
      </c:barChart>
      <c:catAx>
        <c:axId val="907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84128"/>
        <c:crosses val="autoZero"/>
        <c:auto val="1"/>
        <c:lblAlgn val="ctr"/>
        <c:lblOffset val="100"/>
        <c:noMultiLvlLbl val="0"/>
      </c:catAx>
      <c:valAx>
        <c:axId val="9073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Max/Min</a:t>
            </a:r>
            <a:r>
              <a:rPr lang="en-ZA" baseline="0"/>
              <a:t> Graph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'Powerball Plus Analysis 16-23'!$K$14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'Powerball Plus Analysis 16-23'!$L$13:$Q$13</c:f>
              <c:strCache>
                <c:ptCount val="6"/>
                <c:pt idx="0">
                  <c:v>Value 1</c:v>
                </c:pt>
                <c:pt idx="1">
                  <c:v>Value 2</c:v>
                </c:pt>
                <c:pt idx="2">
                  <c:v>Value 3</c:v>
                </c:pt>
                <c:pt idx="3">
                  <c:v>Value 4</c:v>
                </c:pt>
                <c:pt idx="4">
                  <c:v>Value 5</c:v>
                </c:pt>
                <c:pt idx="5">
                  <c:v>Value 6(PB)</c:v>
                </c:pt>
              </c:strCache>
            </c:strRef>
          </c:cat>
          <c:val>
            <c:numRef>
              <c:f>'Powerball Plus Analysis 16-23'!$L$14:$Q$14</c:f>
              <c:numCache>
                <c:formatCode>General</c:formatCode>
                <c:ptCount val="6"/>
                <c:pt idx="0">
                  <c:v>35</c:v>
                </c:pt>
                <c:pt idx="1">
                  <c:v>44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5-4BE3-A1D0-8056C4C880C5}"/>
            </c:ext>
          </c:extLst>
        </c:ser>
        <c:ser>
          <c:idx val="1"/>
          <c:order val="1"/>
          <c:tx>
            <c:strRef>
              <c:f>'Powerball Plus Analysis 16-23'!$K$15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'Powerball Plus Analysis 16-23'!$L$13:$Q$13</c:f>
              <c:strCache>
                <c:ptCount val="6"/>
                <c:pt idx="0">
                  <c:v>Value 1</c:v>
                </c:pt>
                <c:pt idx="1">
                  <c:v>Value 2</c:v>
                </c:pt>
                <c:pt idx="2">
                  <c:v>Value 3</c:v>
                </c:pt>
                <c:pt idx="3">
                  <c:v>Value 4</c:v>
                </c:pt>
                <c:pt idx="4">
                  <c:v>Value 5</c:v>
                </c:pt>
                <c:pt idx="5">
                  <c:v>Value 6(PB)</c:v>
                </c:pt>
              </c:strCache>
            </c:strRef>
          </c:cat>
          <c:val>
            <c:numRef>
              <c:f>'Powerball Plus Analysis 16-23'!$L$15:$Q$15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5-4BE3-A1D0-8056C4C8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20064"/>
        <c:axId val="906616736"/>
      </c:lineChart>
      <c:catAx>
        <c:axId val="9066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16736"/>
        <c:crosses val="autoZero"/>
        <c:auto val="1"/>
        <c:lblAlgn val="ctr"/>
        <c:lblOffset val="100"/>
        <c:noMultiLvlLbl val="0"/>
      </c:catAx>
      <c:valAx>
        <c:axId val="9066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578284</xdr:colOff>
      <xdr:row>5</xdr:row>
      <xdr:rowOff>66649</xdr:rowOff>
    </xdr:from>
    <xdr:to>
      <xdr:col>26</xdr:col>
      <xdr:colOff>288056</xdr:colOff>
      <xdr:row>19</xdr:row>
      <xdr:rowOff>69716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275526</xdr:colOff>
      <xdr:row>22</xdr:row>
      <xdr:rowOff>111756</xdr:rowOff>
    </xdr:from>
    <xdr:to>
      <xdr:col>36</xdr:col>
      <xdr:colOff>445572</xdr:colOff>
      <xdr:row>40</xdr:row>
      <xdr:rowOff>124696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595235</xdr:colOff>
      <xdr:row>22</xdr:row>
      <xdr:rowOff>417</xdr:rowOff>
    </xdr:from>
    <xdr:to>
      <xdr:col>37</xdr:col>
      <xdr:colOff>535877</xdr:colOff>
      <xdr:row>38</xdr:row>
      <xdr:rowOff>145767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7582</xdr:colOff>
      <xdr:row>4</xdr:row>
      <xdr:rowOff>106907</xdr:rowOff>
    </xdr:from>
    <xdr:to>
      <xdr:col>27</xdr:col>
      <xdr:colOff>333612</xdr:colOff>
      <xdr:row>18</xdr:row>
      <xdr:rowOff>177420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835" totalsRowShown="0" headerRowDxfId="106" dataDxfId="105">
  <autoFilter ref="A1:I835"/>
  <tableColumns count="9">
    <tableColumn id="1" name="DrawID" dataDxfId="104"/>
    <tableColumn id="2" name="Date" dataDxfId="103"/>
    <tableColumn id="3" name="Value 1" dataDxfId="102"/>
    <tableColumn id="4" name="Value 2" dataDxfId="101"/>
    <tableColumn id="5" name="Value 3" dataDxfId="100"/>
    <tableColumn id="6" name="Value 4" dataDxfId="99"/>
    <tableColumn id="7" name="Value 5" dataDxfId="98"/>
    <tableColumn id="8" name="Value 6(PB)" dataDxfId="97"/>
    <tableColumn id="9" name="All_Values" dataDxfId="96">
      <calculatedColumnFormula>CONCATENATE(C2, ", ",D2,", ",E2,", ",F2,", ",G2,", (",H2,")")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4" name="Table21115" displayName="Table21115" ref="K4:Q9" headerRowCount="0" totalsRowShown="0" headerRowDxfId="39" tableBorderDxfId="38" totalsRowBorderDxfId="37">
  <tableColumns count="7">
    <tableColumn id="1" name="Column1" headerRowDxfId="36" dataDxfId="35"/>
    <tableColumn id="2" name="Column2" headerRowDxfId="34" dataDxfId="33"/>
    <tableColumn id="3" name="Column3" headerRowDxfId="32" dataDxfId="31"/>
    <tableColumn id="4" name="Column4" headerRowDxfId="30" dataDxfId="29"/>
    <tableColumn id="5" name="Column5" headerRowDxfId="28" dataDxfId="27"/>
    <tableColumn id="6" name="Column6" headerRowDxfId="26" dataDxfId="25"/>
    <tableColumn id="7" name="Column7" headerRowDxfId="24" dataDxfId="23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5" name="Table81216" displayName="Table81216" ref="K26:R37" headerRowCount="0" totalsRowShown="0" headerRowDxfId="22" dataDxfId="21">
  <tableColumns count="8">
    <tableColumn id="1" name="Column1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8" name="Column8" headerRowDxfId="13" dataDxfId="12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id="16" name="Table1217" displayName="Table1217" ref="A1:H835" totalsRowShown="0" headerRowDxfId="11" dataDxfId="10" tableBorderDxfId="9">
  <autoFilter ref="A1:H835"/>
  <tableColumns count="8">
    <tableColumn id="1" name="DrawID" dataDxfId="8"/>
    <tableColumn id="2" name="Date" dataDxfId="7"/>
    <tableColumn id="3" name="Value 1" dataDxfId="6"/>
    <tableColumn id="4" name="Value 2" dataDxfId="5"/>
    <tableColumn id="5" name="Value 3" dataDxfId="4"/>
    <tableColumn id="6" name="Value 4" dataDxfId="3"/>
    <tableColumn id="7" name="Value 5" dataDxfId="2"/>
    <tableColumn id="8" name="Value 6(PB)" dataDxfId="1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8" name="Table29" displayName="Table29" ref="K41:L91" totalsRowShown="0">
  <autoFilter ref="K41:L91"/>
  <tableColumns count="2">
    <tableColumn id="1" name="Number" dataDxfId="0">
      <calculatedColumnFormula>K41+1</calculatedColumnFormula>
    </tableColumn>
    <tableColumn id="2" name="Frequency">
      <calculatedColumnFormula>COUNTIF(D2:H835,K42)</calculatedColumnFormula>
    </tableColumn>
  </tableColumns>
  <tableStyleInfo name="TableStyleMedium27" showFirstColumn="0" showLastColumn="0" showRowStripes="1" showColumnStripes="0"/>
</table>
</file>

<file path=xl/tables/table14.xml><?xml version="1.0" encoding="utf-8"?>
<table xmlns="http://schemas.openxmlformats.org/spreadsheetml/2006/main" id="9" name="Table610" displayName="Table610" ref="N41:O61" totalsRowShown="0">
  <autoFilter ref="N41:O61"/>
  <tableColumns count="2">
    <tableColumn id="1" name="Number">
      <calculatedColumnFormula>N41+1</calculatedColumnFormula>
    </tableColumn>
    <tableColumn id="2" name="Frequency (PB)">
      <calculatedColumnFormula>COUNTIF(I2:I835,N42)</calculatedColumn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1:I835" totalsRowShown="0" headerRowDxfId="95" dataDxfId="94" tableBorderDxfId="93">
  <autoFilter ref="A1:I835"/>
  <tableColumns count="9">
    <tableColumn id="1" name="DrawID" dataDxfId="92"/>
    <tableColumn id="2" name="Date" dataDxfId="91"/>
    <tableColumn id="3" name="Value 1" dataDxfId="90"/>
    <tableColumn id="4" name="Value 2" dataDxfId="89"/>
    <tableColumn id="5" name="Value 3" dataDxfId="88"/>
    <tableColumn id="6" name="Value 4" dataDxfId="87"/>
    <tableColumn id="7" name="Value 5" dataDxfId="86"/>
    <tableColumn id="8" name="Value 6(PB)" dataDxfId="85"/>
    <tableColumn id="9" name="All_Values" dataDxfId="84">
      <calculatedColumnFormula>CONCATENATE(C2, ", ",D2,", ",E2,", ",F2,", ",G2,", (",H2,")")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64" displayName="Table64" ref="J13:P21" headerRowCount="0" totalsRowShown="0">
  <tableColumns count="7">
    <tableColumn id="1" name="Column1" headerRowDxfId="83" dataDxfId="82"/>
    <tableColumn id="2" name="Column2" dataDxfId="81"/>
    <tableColumn id="3" name="Column3"/>
    <tableColumn id="4" name="Column4"/>
    <tableColumn id="5" name="Column5"/>
    <tableColumn id="6" name="Column6"/>
    <tableColumn id="7" name="Column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J4:P9" headerRowCount="0" totalsRowShown="0" headerRowDxfId="80" tableBorderDxfId="79" totalsRowBorderDxfId="78">
  <tableColumns count="7">
    <tableColumn id="1" name="Column1" headerRowDxfId="77" dataDxfId="76"/>
    <tableColumn id="2" name="Column2" headerRowDxfId="75" dataDxfId="74"/>
    <tableColumn id="3" name="Column3" headerRowDxfId="73" dataDxfId="72"/>
    <tableColumn id="4" name="Column4" headerRowDxfId="71" dataDxfId="70"/>
    <tableColumn id="5" name="Column5" headerRowDxfId="69" dataDxfId="68"/>
    <tableColumn id="6" name="Column6" headerRowDxfId="67" dataDxfId="66"/>
    <tableColumn id="7" name="Column7" headerRowDxfId="65" dataDxfId="6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86" displayName="Table86" ref="J26:Q37" headerRowCount="0" totalsRowShown="0" headerRowDxfId="63" dataDxfId="62">
  <tableColumns count="8">
    <tableColumn id="1" name="Column1" dataDxfId="61"/>
    <tableColumn id="2" name="Column2" dataDxfId="60"/>
    <tableColumn id="3" name="Column3" dataDxfId="59"/>
    <tableColumn id="4" name="Column4" dataDxfId="58"/>
    <tableColumn id="5" name="Column5" dataDxfId="57"/>
    <tableColumn id="6" name="Column6" dataDxfId="56"/>
    <tableColumn id="7" name="Column7" dataDxfId="55"/>
    <tableColumn id="8" name="Column8" headerRowDxfId="54" dataDxfId="53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7" name="Table18" displayName="Table18" ref="A1:H835" totalsRowShown="0" headerRowDxfId="52" dataDxfId="51">
  <autoFilter ref="A1:H835"/>
  <tableColumns count="8">
    <tableColumn id="1" name="DrawID" dataDxfId="50"/>
    <tableColumn id="2" name="Date" dataDxfId="49"/>
    <tableColumn id="3" name="Value 1" dataDxfId="48"/>
    <tableColumn id="4" name="Value 2" dataDxfId="47"/>
    <tableColumn id="5" name="Value 3" dataDxfId="46"/>
    <tableColumn id="6" name="Value 4" dataDxfId="45"/>
    <tableColumn id="7" name="Value 5" dataDxfId="44"/>
    <tableColumn id="8" name="Value 6(PB)" dataDxfId="4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J41:K91" totalsRowShown="0">
  <autoFilter ref="J41:K91"/>
  <tableColumns count="2">
    <tableColumn id="1" name="Number">
      <calculatedColumnFormula>J41+1</calculatedColumnFormula>
    </tableColumn>
    <tableColumn id="2" name="Frequency">
      <calculatedColumnFormula>COUNTIF(C2:G835,J42)</calculatedColumnFormula>
    </tableColumn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M41:N61" totalsRowShown="0">
  <autoFilter ref="M41:N61"/>
  <tableColumns count="2">
    <tableColumn id="1" name="Number">
      <calculatedColumnFormula>M41+1</calculatedColumnFormula>
    </tableColumn>
    <tableColumn id="2" name="Frequency (PB)">
      <calculatedColumnFormula>COUNTIF(H2:H835,M42)</calculatedColumnFormula>
    </tableColumn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id="13" name="Table61014" displayName="Table61014" ref="K13:Q21" headerRowCount="0" totalsRowShown="0">
  <tableColumns count="7">
    <tableColumn id="1" name="Column1" headerRowDxfId="42" dataDxfId="41"/>
    <tableColumn id="2" name="Column2" dataDxfId="40"/>
    <tableColumn id="3" name="Column3"/>
    <tableColumn id="4" name="Column4"/>
    <tableColumn id="5" name="Column5"/>
    <tableColumn id="6" name="Column6"/>
    <tableColumn id="7" name="Column7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opLeftCell="C6" zoomScale="74" zoomScaleNormal="213" workbookViewId="0">
      <selection activeCell="M19" sqref="M19"/>
    </sheetView>
  </sheetViews>
  <sheetFormatPr defaultRowHeight="14.5"/>
  <cols>
    <col min="1" max="1" width="15" customWidth="1"/>
    <col min="2" max="2" width="27.90625" bestFit="1" customWidth="1"/>
    <col min="3" max="3" width="12.7265625" customWidth="1"/>
    <col min="4" max="4" width="13.08984375" customWidth="1"/>
    <col min="5" max="5" width="12.1796875" customWidth="1"/>
    <col min="6" max="6" width="12.7265625" customWidth="1"/>
    <col min="7" max="7" width="11.1796875" customWidth="1"/>
    <col min="8" max="8" width="15.26953125" customWidth="1"/>
    <col min="9" max="9" width="22.08984375" customWidth="1"/>
  </cols>
  <sheetData>
    <row r="1" spans="1:9">
      <c r="A1" s="44" t="s">
        <v>35</v>
      </c>
      <c r="B1" s="33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53" t="s">
        <v>36</v>
      </c>
    </row>
    <row r="2" spans="1:9">
      <c r="A2" s="36">
        <v>742</v>
      </c>
      <c r="B2" s="54">
        <v>42734</v>
      </c>
      <c r="C2" s="19">
        <v>14</v>
      </c>
      <c r="D2" s="19">
        <v>31</v>
      </c>
      <c r="E2" s="19">
        <v>33</v>
      </c>
      <c r="F2" s="19">
        <v>42</v>
      </c>
      <c r="G2" s="19">
        <v>44</v>
      </c>
      <c r="H2" s="20">
        <v>15</v>
      </c>
      <c r="I2" s="51" t="str">
        <f t="shared" ref="I2:I65" si="0">CONCATENATE(C2, ", ",D2,", ",E2,", ",F2,", ",G2,", (",H2,")")</f>
        <v>14, 31, 33, 42, 44, (15)</v>
      </c>
    </row>
    <row r="3" spans="1:9">
      <c r="A3" s="36">
        <f>A2-1</f>
        <v>741</v>
      </c>
      <c r="B3" s="54">
        <v>42731</v>
      </c>
      <c r="C3" s="19">
        <v>8</v>
      </c>
      <c r="D3" s="19">
        <v>16</v>
      </c>
      <c r="E3" s="19">
        <v>20</v>
      </c>
      <c r="F3" s="19">
        <v>21</v>
      </c>
      <c r="G3" s="19">
        <v>36</v>
      </c>
      <c r="H3" s="20">
        <v>4</v>
      </c>
      <c r="I3" s="19" t="str">
        <f t="shared" si="0"/>
        <v>8, 16, 20, 21, 36, (4)</v>
      </c>
    </row>
    <row r="4" spans="1:9">
      <c r="A4" s="36">
        <f t="shared" ref="A4:A67" si="1">A3-1</f>
        <v>740</v>
      </c>
      <c r="B4" s="54">
        <v>42727</v>
      </c>
      <c r="C4" s="19">
        <v>1</v>
      </c>
      <c r="D4" s="19">
        <v>4</v>
      </c>
      <c r="E4" s="19">
        <v>6</v>
      </c>
      <c r="F4" s="19">
        <v>11</v>
      </c>
      <c r="G4" s="19">
        <v>16</v>
      </c>
      <c r="H4" s="20">
        <v>2</v>
      </c>
      <c r="I4" s="19" t="str">
        <f t="shared" si="0"/>
        <v>1, 4, 6, 11, 16, (2)</v>
      </c>
    </row>
    <row r="5" spans="1:9">
      <c r="A5" s="36">
        <f t="shared" si="1"/>
        <v>739</v>
      </c>
      <c r="B5" s="54">
        <v>42724</v>
      </c>
      <c r="C5" s="19">
        <v>1</v>
      </c>
      <c r="D5" s="19">
        <v>9</v>
      </c>
      <c r="E5" s="19">
        <v>17</v>
      </c>
      <c r="F5" s="19">
        <v>20</v>
      </c>
      <c r="G5" s="19">
        <v>23</v>
      </c>
      <c r="H5" s="20">
        <v>12</v>
      </c>
      <c r="I5" s="19" t="str">
        <f t="shared" si="0"/>
        <v>1, 9, 17, 20, 23, (12)</v>
      </c>
    </row>
    <row r="6" spans="1:9">
      <c r="A6" s="36">
        <f t="shared" si="1"/>
        <v>738</v>
      </c>
      <c r="B6" s="54">
        <v>42720</v>
      </c>
      <c r="C6" s="19">
        <v>8</v>
      </c>
      <c r="D6" s="19">
        <v>15</v>
      </c>
      <c r="E6" s="19">
        <v>26</v>
      </c>
      <c r="F6" s="19">
        <v>28</v>
      </c>
      <c r="G6" s="19">
        <v>35</v>
      </c>
      <c r="H6" s="20">
        <v>10</v>
      </c>
      <c r="I6" s="19" t="str">
        <f t="shared" si="0"/>
        <v>8, 15, 26, 28, 35, (10)</v>
      </c>
    </row>
    <row r="7" spans="1:9">
      <c r="A7" s="36">
        <f t="shared" si="1"/>
        <v>737</v>
      </c>
      <c r="B7" s="54">
        <v>42717</v>
      </c>
      <c r="C7" s="19">
        <v>7</v>
      </c>
      <c r="D7" s="19">
        <v>8</v>
      </c>
      <c r="E7" s="19">
        <v>23</v>
      </c>
      <c r="F7" s="19">
        <v>26</v>
      </c>
      <c r="G7" s="19">
        <v>33</v>
      </c>
      <c r="H7" s="20">
        <v>16</v>
      </c>
      <c r="I7" s="19" t="str">
        <f t="shared" si="0"/>
        <v>7, 8, 23, 26, 33, (16)</v>
      </c>
    </row>
    <row r="8" spans="1:9">
      <c r="A8" s="36">
        <f t="shared" si="1"/>
        <v>736</v>
      </c>
      <c r="B8" s="54">
        <v>42713</v>
      </c>
      <c r="C8" s="19">
        <v>1</v>
      </c>
      <c r="D8" s="19">
        <v>2</v>
      </c>
      <c r="E8" s="19">
        <v>8</v>
      </c>
      <c r="F8" s="19">
        <v>10</v>
      </c>
      <c r="G8" s="19">
        <v>14</v>
      </c>
      <c r="H8" s="20">
        <v>9</v>
      </c>
      <c r="I8" s="19" t="str">
        <f t="shared" si="0"/>
        <v>1, 2, 8, 10, 14, (9)</v>
      </c>
    </row>
    <row r="9" spans="1:9">
      <c r="A9" s="36">
        <f t="shared" si="1"/>
        <v>735</v>
      </c>
      <c r="B9" s="54">
        <v>42710</v>
      </c>
      <c r="C9" s="19">
        <v>1</v>
      </c>
      <c r="D9" s="19">
        <v>24</v>
      </c>
      <c r="E9" s="19">
        <v>29</v>
      </c>
      <c r="F9" s="19">
        <v>33</v>
      </c>
      <c r="G9" s="19">
        <v>38</v>
      </c>
      <c r="H9" s="20">
        <v>20</v>
      </c>
      <c r="I9" s="19" t="str">
        <f t="shared" si="0"/>
        <v>1, 24, 29, 33, 38, (20)</v>
      </c>
    </row>
    <row r="10" spans="1:9">
      <c r="A10" s="36">
        <f t="shared" si="1"/>
        <v>734</v>
      </c>
      <c r="B10" s="54">
        <v>42706</v>
      </c>
      <c r="C10" s="19">
        <v>1</v>
      </c>
      <c r="D10" s="19">
        <v>11</v>
      </c>
      <c r="E10" s="19">
        <v>24</v>
      </c>
      <c r="F10" s="19">
        <v>28</v>
      </c>
      <c r="G10" s="19">
        <v>42</v>
      </c>
      <c r="H10" s="20">
        <v>9</v>
      </c>
      <c r="I10" s="19" t="str">
        <f t="shared" si="0"/>
        <v>1, 11, 24, 28, 42, (9)</v>
      </c>
    </row>
    <row r="11" spans="1:9">
      <c r="A11" s="36">
        <f t="shared" si="1"/>
        <v>733</v>
      </c>
      <c r="B11" s="54">
        <v>42703</v>
      </c>
      <c r="C11" s="19">
        <v>4</v>
      </c>
      <c r="D11" s="19">
        <v>9</v>
      </c>
      <c r="E11" s="19">
        <v>22</v>
      </c>
      <c r="F11" s="19">
        <v>31</v>
      </c>
      <c r="G11" s="19">
        <v>41</v>
      </c>
      <c r="H11" s="20">
        <v>12</v>
      </c>
      <c r="I11" s="19" t="str">
        <f t="shared" si="0"/>
        <v>4, 9, 22, 31, 41, (12)</v>
      </c>
    </row>
    <row r="12" spans="1:9">
      <c r="A12" s="36">
        <f t="shared" si="1"/>
        <v>732</v>
      </c>
      <c r="B12" s="54">
        <v>42699</v>
      </c>
      <c r="C12" s="19">
        <v>5</v>
      </c>
      <c r="D12" s="19">
        <v>21</v>
      </c>
      <c r="E12" s="19">
        <v>22</v>
      </c>
      <c r="F12" s="19">
        <v>28</v>
      </c>
      <c r="G12" s="19">
        <v>33</v>
      </c>
      <c r="H12" s="20">
        <v>18</v>
      </c>
      <c r="I12" s="19" t="str">
        <f t="shared" si="0"/>
        <v>5, 21, 22, 28, 33, (18)</v>
      </c>
    </row>
    <row r="13" spans="1:9">
      <c r="A13" s="36">
        <f t="shared" si="1"/>
        <v>731</v>
      </c>
      <c r="B13" s="54">
        <v>42696</v>
      </c>
      <c r="C13" s="19">
        <v>17</v>
      </c>
      <c r="D13" s="19">
        <v>18</v>
      </c>
      <c r="E13" s="19">
        <v>19</v>
      </c>
      <c r="F13" s="19">
        <v>25</v>
      </c>
      <c r="G13" s="19">
        <v>36</v>
      </c>
      <c r="H13" s="20">
        <v>13</v>
      </c>
      <c r="I13" s="19" t="str">
        <f t="shared" si="0"/>
        <v>17, 18, 19, 25, 36, (13)</v>
      </c>
    </row>
    <row r="14" spans="1:9">
      <c r="A14" s="36">
        <f t="shared" si="1"/>
        <v>730</v>
      </c>
      <c r="B14" s="54">
        <v>42692</v>
      </c>
      <c r="C14" s="19">
        <v>2</v>
      </c>
      <c r="D14" s="19">
        <v>7</v>
      </c>
      <c r="E14" s="19">
        <v>12</v>
      </c>
      <c r="F14" s="19">
        <v>18</v>
      </c>
      <c r="G14" s="19">
        <v>21</v>
      </c>
      <c r="H14" s="20">
        <v>10</v>
      </c>
      <c r="I14" s="19" t="str">
        <f t="shared" si="0"/>
        <v>2, 7, 12, 18, 21, (10)</v>
      </c>
    </row>
    <row r="15" spans="1:9">
      <c r="A15" s="36">
        <f t="shared" si="1"/>
        <v>729</v>
      </c>
      <c r="B15" s="54">
        <v>42689</v>
      </c>
      <c r="C15" s="19">
        <v>11</v>
      </c>
      <c r="D15" s="19">
        <v>17</v>
      </c>
      <c r="E15" s="19">
        <v>23</v>
      </c>
      <c r="F15" s="19">
        <v>42</v>
      </c>
      <c r="G15" s="19">
        <v>45</v>
      </c>
      <c r="H15" s="20">
        <v>13</v>
      </c>
      <c r="I15" s="19" t="str">
        <f t="shared" si="0"/>
        <v>11, 17, 23, 42, 45, (13)</v>
      </c>
    </row>
    <row r="16" spans="1:9">
      <c r="A16" s="36">
        <f t="shared" si="1"/>
        <v>728</v>
      </c>
      <c r="B16" s="54">
        <v>42685</v>
      </c>
      <c r="C16" s="19">
        <v>1</v>
      </c>
      <c r="D16" s="19">
        <v>3</v>
      </c>
      <c r="E16" s="19">
        <v>20</v>
      </c>
      <c r="F16" s="19">
        <v>35</v>
      </c>
      <c r="G16" s="19">
        <v>36</v>
      </c>
      <c r="H16" s="20">
        <v>12</v>
      </c>
      <c r="I16" s="19" t="str">
        <f t="shared" si="0"/>
        <v>1, 3, 20, 35, 36, (12)</v>
      </c>
    </row>
    <row r="17" spans="1:9">
      <c r="A17" s="36">
        <f t="shared" si="1"/>
        <v>727</v>
      </c>
      <c r="B17" s="54">
        <v>42682</v>
      </c>
      <c r="C17" s="19">
        <v>5</v>
      </c>
      <c r="D17" s="19">
        <v>30</v>
      </c>
      <c r="E17" s="19">
        <v>40</v>
      </c>
      <c r="F17" s="19">
        <v>43</v>
      </c>
      <c r="G17" s="19">
        <v>44</v>
      </c>
      <c r="H17" s="20">
        <v>2</v>
      </c>
      <c r="I17" s="19" t="str">
        <f t="shared" si="0"/>
        <v>5, 30, 40, 43, 44, (2)</v>
      </c>
    </row>
    <row r="18" spans="1:9">
      <c r="A18" s="36">
        <f t="shared" si="1"/>
        <v>726</v>
      </c>
      <c r="B18" s="54">
        <v>42678</v>
      </c>
      <c r="C18" s="19">
        <v>5</v>
      </c>
      <c r="D18" s="19">
        <v>14</v>
      </c>
      <c r="E18" s="19">
        <v>23</v>
      </c>
      <c r="F18" s="19">
        <v>31</v>
      </c>
      <c r="G18" s="19">
        <v>36</v>
      </c>
      <c r="H18" s="20">
        <v>19</v>
      </c>
      <c r="I18" s="19" t="str">
        <f t="shared" si="0"/>
        <v>5, 14, 23, 31, 36, (19)</v>
      </c>
    </row>
    <row r="19" spans="1:9">
      <c r="A19" s="36">
        <f t="shared" si="1"/>
        <v>725</v>
      </c>
      <c r="B19" s="54">
        <v>42675</v>
      </c>
      <c r="C19" s="19">
        <v>24</v>
      </c>
      <c r="D19" s="19">
        <v>25</v>
      </c>
      <c r="E19" s="19">
        <v>26</v>
      </c>
      <c r="F19" s="19">
        <v>37</v>
      </c>
      <c r="G19" s="19">
        <v>44</v>
      </c>
      <c r="H19" s="20">
        <v>12</v>
      </c>
      <c r="I19" s="19" t="str">
        <f t="shared" si="0"/>
        <v>24, 25, 26, 37, 44, (12)</v>
      </c>
    </row>
    <row r="20" spans="1:9">
      <c r="A20" s="36">
        <f t="shared" si="1"/>
        <v>724</v>
      </c>
      <c r="B20" s="54">
        <v>42671</v>
      </c>
      <c r="C20" s="19">
        <v>9</v>
      </c>
      <c r="D20" s="19">
        <v>10</v>
      </c>
      <c r="E20" s="19">
        <v>18</v>
      </c>
      <c r="F20" s="19">
        <v>25</v>
      </c>
      <c r="G20" s="19">
        <v>36</v>
      </c>
      <c r="H20" s="20">
        <v>3</v>
      </c>
      <c r="I20" s="19" t="str">
        <f t="shared" si="0"/>
        <v>9, 10, 18, 25, 36, (3)</v>
      </c>
    </row>
    <row r="21" spans="1:9">
      <c r="A21" s="36">
        <f t="shared" si="1"/>
        <v>723</v>
      </c>
      <c r="B21" s="54">
        <v>42668</v>
      </c>
      <c r="C21" s="19">
        <v>8</v>
      </c>
      <c r="D21" s="19">
        <v>24</v>
      </c>
      <c r="E21" s="19">
        <v>27</v>
      </c>
      <c r="F21" s="19">
        <v>30</v>
      </c>
      <c r="G21" s="19">
        <v>43</v>
      </c>
      <c r="H21" s="20">
        <v>14</v>
      </c>
      <c r="I21" s="19" t="str">
        <f t="shared" si="0"/>
        <v>8, 24, 27, 30, 43, (14)</v>
      </c>
    </row>
    <row r="22" spans="1:9">
      <c r="A22" s="36">
        <f t="shared" si="1"/>
        <v>722</v>
      </c>
      <c r="B22" s="54">
        <v>42664</v>
      </c>
      <c r="C22" s="19">
        <v>8</v>
      </c>
      <c r="D22" s="19">
        <v>15</v>
      </c>
      <c r="E22" s="19">
        <v>20</v>
      </c>
      <c r="F22" s="19">
        <v>22</v>
      </c>
      <c r="G22" s="19">
        <v>29</v>
      </c>
      <c r="H22" s="20">
        <v>19</v>
      </c>
      <c r="I22" s="19" t="str">
        <f t="shared" si="0"/>
        <v>8, 15, 20, 22, 29, (19)</v>
      </c>
    </row>
    <row r="23" spans="1:9">
      <c r="A23" s="36">
        <f t="shared" si="1"/>
        <v>721</v>
      </c>
      <c r="B23" s="54">
        <v>42661</v>
      </c>
      <c r="C23" s="19">
        <v>7</v>
      </c>
      <c r="D23" s="19">
        <v>19</v>
      </c>
      <c r="E23" s="19">
        <v>35</v>
      </c>
      <c r="F23" s="19">
        <v>41</v>
      </c>
      <c r="G23" s="19">
        <v>44</v>
      </c>
      <c r="H23" s="20">
        <v>16</v>
      </c>
      <c r="I23" s="19" t="str">
        <f t="shared" si="0"/>
        <v>7, 19, 35, 41, 44, (16)</v>
      </c>
    </row>
    <row r="24" spans="1:9">
      <c r="A24" s="36">
        <f t="shared" si="1"/>
        <v>720</v>
      </c>
      <c r="B24" s="54">
        <v>42657</v>
      </c>
      <c r="C24" s="19">
        <v>4</v>
      </c>
      <c r="D24" s="19">
        <v>12</v>
      </c>
      <c r="E24" s="19">
        <v>31</v>
      </c>
      <c r="F24" s="19">
        <v>38</v>
      </c>
      <c r="G24" s="19">
        <v>40</v>
      </c>
      <c r="H24" s="20">
        <v>3</v>
      </c>
      <c r="I24" s="19" t="str">
        <f t="shared" si="0"/>
        <v>4, 12, 31, 38, 40, (3)</v>
      </c>
    </row>
    <row r="25" spans="1:9">
      <c r="A25" s="36">
        <f t="shared" si="1"/>
        <v>719</v>
      </c>
      <c r="B25" s="54">
        <v>42654</v>
      </c>
      <c r="C25" s="19">
        <v>15</v>
      </c>
      <c r="D25" s="19">
        <v>23</v>
      </c>
      <c r="E25" s="19">
        <v>24</v>
      </c>
      <c r="F25" s="19">
        <v>26</v>
      </c>
      <c r="G25" s="19">
        <v>36</v>
      </c>
      <c r="H25" s="20">
        <v>19</v>
      </c>
      <c r="I25" s="19" t="str">
        <f t="shared" si="0"/>
        <v>15, 23, 24, 26, 36, (19)</v>
      </c>
    </row>
    <row r="26" spans="1:9">
      <c r="A26" s="36">
        <f t="shared" si="1"/>
        <v>718</v>
      </c>
      <c r="B26" s="54">
        <v>42650</v>
      </c>
      <c r="C26" s="19">
        <v>2</v>
      </c>
      <c r="D26" s="19">
        <v>14</v>
      </c>
      <c r="E26" s="19">
        <v>24</v>
      </c>
      <c r="F26" s="19">
        <v>34</v>
      </c>
      <c r="G26" s="19">
        <v>45</v>
      </c>
      <c r="H26" s="20">
        <v>7</v>
      </c>
      <c r="I26" s="19" t="str">
        <f t="shared" si="0"/>
        <v>2, 14, 24, 34, 45, (7)</v>
      </c>
    </row>
    <row r="27" spans="1:9">
      <c r="A27" s="36">
        <f t="shared" si="1"/>
        <v>717</v>
      </c>
      <c r="B27" s="54">
        <v>42647</v>
      </c>
      <c r="C27" s="19">
        <v>4</v>
      </c>
      <c r="D27" s="19">
        <v>16</v>
      </c>
      <c r="E27" s="19">
        <v>18</v>
      </c>
      <c r="F27" s="19">
        <v>25</v>
      </c>
      <c r="G27" s="19">
        <v>30</v>
      </c>
      <c r="H27" s="20">
        <v>6</v>
      </c>
      <c r="I27" s="19" t="str">
        <f t="shared" si="0"/>
        <v>4, 16, 18, 25, 30, (6)</v>
      </c>
    </row>
    <row r="28" spans="1:9">
      <c r="A28" s="36">
        <f t="shared" si="1"/>
        <v>716</v>
      </c>
      <c r="B28" s="54">
        <v>42643</v>
      </c>
      <c r="C28" s="19">
        <v>5</v>
      </c>
      <c r="D28" s="19">
        <v>15</v>
      </c>
      <c r="E28" s="19">
        <v>16</v>
      </c>
      <c r="F28" s="19">
        <v>25</v>
      </c>
      <c r="G28" s="19">
        <v>36</v>
      </c>
      <c r="H28" s="20">
        <v>16</v>
      </c>
      <c r="I28" s="19" t="str">
        <f t="shared" si="0"/>
        <v>5, 15, 16, 25, 36, (16)</v>
      </c>
    </row>
    <row r="29" spans="1:9">
      <c r="A29" s="36">
        <f t="shared" si="1"/>
        <v>715</v>
      </c>
      <c r="B29" s="54">
        <v>42640</v>
      </c>
      <c r="C29" s="19">
        <v>3</v>
      </c>
      <c r="D29" s="19">
        <v>11</v>
      </c>
      <c r="E29" s="19">
        <v>34</v>
      </c>
      <c r="F29" s="19">
        <v>37</v>
      </c>
      <c r="G29" s="19">
        <v>45</v>
      </c>
      <c r="H29" s="20">
        <v>15</v>
      </c>
      <c r="I29" s="19" t="str">
        <f t="shared" si="0"/>
        <v>3, 11, 34, 37, 45, (15)</v>
      </c>
    </row>
    <row r="30" spans="1:9">
      <c r="A30" s="36">
        <f t="shared" si="1"/>
        <v>714</v>
      </c>
      <c r="B30" s="54">
        <v>42636</v>
      </c>
      <c r="C30" s="19">
        <v>3</v>
      </c>
      <c r="D30" s="19">
        <v>11</v>
      </c>
      <c r="E30" s="19">
        <v>30</v>
      </c>
      <c r="F30" s="19">
        <v>32</v>
      </c>
      <c r="G30" s="19">
        <v>37</v>
      </c>
      <c r="H30" s="20">
        <v>3</v>
      </c>
      <c r="I30" s="19" t="str">
        <f t="shared" si="0"/>
        <v>3, 11, 30, 32, 37, (3)</v>
      </c>
    </row>
    <row r="31" spans="1:9">
      <c r="A31" s="36">
        <f t="shared" si="1"/>
        <v>713</v>
      </c>
      <c r="B31" s="54">
        <v>42633</v>
      </c>
      <c r="C31" s="19">
        <v>2</v>
      </c>
      <c r="D31" s="19">
        <v>18</v>
      </c>
      <c r="E31" s="19">
        <v>29</v>
      </c>
      <c r="F31" s="19">
        <v>32</v>
      </c>
      <c r="G31" s="19">
        <v>44</v>
      </c>
      <c r="H31" s="20">
        <v>20</v>
      </c>
      <c r="I31" s="19" t="str">
        <f t="shared" si="0"/>
        <v>2, 18, 29, 32, 44, (20)</v>
      </c>
    </row>
    <row r="32" spans="1:9">
      <c r="A32" s="36">
        <f t="shared" si="1"/>
        <v>712</v>
      </c>
      <c r="B32" s="54">
        <v>42629</v>
      </c>
      <c r="C32" s="19">
        <v>1</v>
      </c>
      <c r="D32" s="19">
        <v>12</v>
      </c>
      <c r="E32" s="19">
        <v>33</v>
      </c>
      <c r="F32" s="19">
        <v>34</v>
      </c>
      <c r="G32" s="19">
        <v>37</v>
      </c>
      <c r="H32" s="20">
        <v>16</v>
      </c>
      <c r="I32" s="19" t="str">
        <f t="shared" si="0"/>
        <v>1, 12, 33, 34, 37, (16)</v>
      </c>
    </row>
    <row r="33" spans="1:9">
      <c r="A33" s="36">
        <f t="shared" si="1"/>
        <v>711</v>
      </c>
      <c r="B33" s="54">
        <v>42626</v>
      </c>
      <c r="C33" s="19">
        <v>1</v>
      </c>
      <c r="D33" s="19">
        <v>5</v>
      </c>
      <c r="E33" s="19">
        <v>16</v>
      </c>
      <c r="F33" s="19">
        <v>21</v>
      </c>
      <c r="G33" s="19">
        <v>40</v>
      </c>
      <c r="H33" s="20">
        <v>2</v>
      </c>
      <c r="I33" s="19" t="str">
        <f t="shared" si="0"/>
        <v>1, 5, 16, 21, 40, (2)</v>
      </c>
    </row>
    <row r="34" spans="1:9">
      <c r="A34" s="36">
        <f t="shared" si="1"/>
        <v>710</v>
      </c>
      <c r="B34" s="54">
        <v>42622</v>
      </c>
      <c r="C34" s="19">
        <v>2</v>
      </c>
      <c r="D34" s="19">
        <v>18</v>
      </c>
      <c r="E34" s="19">
        <v>35</v>
      </c>
      <c r="F34" s="19">
        <v>37</v>
      </c>
      <c r="G34" s="19">
        <v>41</v>
      </c>
      <c r="H34" s="20">
        <v>15</v>
      </c>
      <c r="I34" s="19" t="str">
        <f t="shared" si="0"/>
        <v>2, 18, 35, 37, 41, (15)</v>
      </c>
    </row>
    <row r="35" spans="1:9">
      <c r="A35" s="36">
        <f t="shared" si="1"/>
        <v>709</v>
      </c>
      <c r="B35" s="54">
        <v>42619</v>
      </c>
      <c r="C35" s="19">
        <v>4</v>
      </c>
      <c r="D35" s="19">
        <v>18</v>
      </c>
      <c r="E35" s="19">
        <v>39</v>
      </c>
      <c r="F35" s="19">
        <v>43</v>
      </c>
      <c r="G35" s="19">
        <v>44</v>
      </c>
      <c r="H35" s="20">
        <v>12</v>
      </c>
      <c r="I35" s="19" t="str">
        <f t="shared" si="0"/>
        <v>4, 18, 39, 43, 44, (12)</v>
      </c>
    </row>
    <row r="36" spans="1:9">
      <c r="A36" s="36">
        <f t="shared" si="1"/>
        <v>708</v>
      </c>
      <c r="B36" s="54">
        <v>42615</v>
      </c>
      <c r="C36" s="19">
        <v>20</v>
      </c>
      <c r="D36" s="19">
        <v>23</v>
      </c>
      <c r="E36" s="19">
        <v>30</v>
      </c>
      <c r="F36" s="19">
        <v>38</v>
      </c>
      <c r="G36" s="19">
        <v>41</v>
      </c>
      <c r="H36" s="20">
        <v>10</v>
      </c>
      <c r="I36" s="19" t="str">
        <f t="shared" si="0"/>
        <v>20, 23, 30, 38, 41, (10)</v>
      </c>
    </row>
    <row r="37" spans="1:9">
      <c r="A37" s="36">
        <f t="shared" si="1"/>
        <v>707</v>
      </c>
      <c r="B37" s="54">
        <v>42612</v>
      </c>
      <c r="C37" s="19">
        <v>4</v>
      </c>
      <c r="D37" s="19">
        <v>9</v>
      </c>
      <c r="E37" s="19">
        <v>14</v>
      </c>
      <c r="F37" s="19">
        <v>18</v>
      </c>
      <c r="G37" s="19">
        <v>34</v>
      </c>
      <c r="H37" s="20">
        <v>10</v>
      </c>
      <c r="I37" s="19" t="str">
        <f t="shared" si="0"/>
        <v>4, 9, 14, 18, 34, (10)</v>
      </c>
    </row>
    <row r="38" spans="1:9">
      <c r="A38" s="36">
        <f t="shared" si="1"/>
        <v>706</v>
      </c>
      <c r="B38" s="54">
        <v>42608</v>
      </c>
      <c r="C38" s="19">
        <v>2</v>
      </c>
      <c r="D38" s="19">
        <v>12</v>
      </c>
      <c r="E38" s="19">
        <v>14</v>
      </c>
      <c r="F38" s="19">
        <v>32</v>
      </c>
      <c r="G38" s="19">
        <v>42</v>
      </c>
      <c r="H38" s="20">
        <v>8</v>
      </c>
      <c r="I38" s="19" t="str">
        <f t="shared" si="0"/>
        <v>2, 12, 14, 32, 42, (8)</v>
      </c>
    </row>
    <row r="39" spans="1:9">
      <c r="A39" s="36">
        <f t="shared" si="1"/>
        <v>705</v>
      </c>
      <c r="B39" s="54">
        <v>42605</v>
      </c>
      <c r="C39" s="19">
        <v>9</v>
      </c>
      <c r="D39" s="19">
        <v>13</v>
      </c>
      <c r="E39" s="19">
        <v>19</v>
      </c>
      <c r="F39" s="19">
        <v>26</v>
      </c>
      <c r="G39" s="19">
        <v>43</v>
      </c>
      <c r="H39" s="20">
        <v>8</v>
      </c>
      <c r="I39" s="19" t="str">
        <f t="shared" si="0"/>
        <v>9, 13, 19, 26, 43, (8)</v>
      </c>
    </row>
    <row r="40" spans="1:9">
      <c r="A40" s="36">
        <f t="shared" si="1"/>
        <v>704</v>
      </c>
      <c r="B40" s="54">
        <v>42601</v>
      </c>
      <c r="C40" s="19">
        <v>6</v>
      </c>
      <c r="D40" s="19">
        <v>18</v>
      </c>
      <c r="E40" s="19">
        <v>32</v>
      </c>
      <c r="F40" s="19">
        <v>33</v>
      </c>
      <c r="G40" s="19">
        <v>36</v>
      </c>
      <c r="H40" s="20">
        <v>4</v>
      </c>
      <c r="I40" s="19" t="str">
        <f t="shared" si="0"/>
        <v>6, 18, 32, 33, 36, (4)</v>
      </c>
    </row>
    <row r="41" spans="1:9">
      <c r="A41" s="36">
        <f t="shared" si="1"/>
        <v>703</v>
      </c>
      <c r="B41" s="54">
        <v>42598</v>
      </c>
      <c r="C41" s="19">
        <v>7</v>
      </c>
      <c r="D41" s="19">
        <v>8</v>
      </c>
      <c r="E41" s="19">
        <v>16</v>
      </c>
      <c r="F41" s="19">
        <v>30</v>
      </c>
      <c r="G41" s="19">
        <v>44</v>
      </c>
      <c r="H41" s="20">
        <v>14</v>
      </c>
      <c r="I41" s="19" t="str">
        <f t="shared" si="0"/>
        <v>7, 8, 16, 30, 44, (14)</v>
      </c>
    </row>
    <row r="42" spans="1:9">
      <c r="A42" s="36">
        <f t="shared" si="1"/>
        <v>702</v>
      </c>
      <c r="B42" s="54">
        <v>42594</v>
      </c>
      <c r="C42" s="19">
        <v>10</v>
      </c>
      <c r="D42" s="19">
        <v>15</v>
      </c>
      <c r="E42" s="19">
        <v>35</v>
      </c>
      <c r="F42" s="19">
        <v>38</v>
      </c>
      <c r="G42" s="19">
        <v>39</v>
      </c>
      <c r="H42" s="20">
        <v>13</v>
      </c>
      <c r="I42" s="19" t="str">
        <f t="shared" si="0"/>
        <v>10, 15, 35, 38, 39, (13)</v>
      </c>
    </row>
    <row r="43" spans="1:9">
      <c r="A43" s="36">
        <f t="shared" si="1"/>
        <v>701</v>
      </c>
      <c r="B43" s="54">
        <v>42591</v>
      </c>
      <c r="C43" s="19">
        <v>5</v>
      </c>
      <c r="D43" s="19">
        <v>13</v>
      </c>
      <c r="E43" s="19">
        <v>17</v>
      </c>
      <c r="F43" s="19">
        <v>24</v>
      </c>
      <c r="G43" s="19">
        <v>36</v>
      </c>
      <c r="H43" s="20">
        <v>18</v>
      </c>
      <c r="I43" s="19" t="str">
        <f t="shared" si="0"/>
        <v>5, 13, 17, 24, 36, (18)</v>
      </c>
    </row>
    <row r="44" spans="1:9">
      <c r="A44" s="36">
        <f t="shared" si="1"/>
        <v>700</v>
      </c>
      <c r="B44" s="54">
        <v>42587</v>
      </c>
      <c r="C44" s="19">
        <v>3</v>
      </c>
      <c r="D44" s="19">
        <v>21</v>
      </c>
      <c r="E44" s="19">
        <v>34</v>
      </c>
      <c r="F44" s="19">
        <v>37</v>
      </c>
      <c r="G44" s="19">
        <v>40</v>
      </c>
      <c r="H44" s="20">
        <v>20</v>
      </c>
      <c r="I44" s="19" t="str">
        <f t="shared" si="0"/>
        <v>3, 21, 34, 37, 40, (20)</v>
      </c>
    </row>
    <row r="45" spans="1:9">
      <c r="A45" s="36">
        <f t="shared" si="1"/>
        <v>699</v>
      </c>
      <c r="B45" s="54">
        <v>42584</v>
      </c>
      <c r="C45" s="19">
        <v>8</v>
      </c>
      <c r="D45" s="19">
        <v>11</v>
      </c>
      <c r="E45" s="19">
        <v>14</v>
      </c>
      <c r="F45" s="19">
        <v>30</v>
      </c>
      <c r="G45" s="19">
        <v>42</v>
      </c>
      <c r="H45" s="20">
        <v>8</v>
      </c>
      <c r="I45" s="19" t="str">
        <f t="shared" si="0"/>
        <v>8, 11, 14, 30, 42, (8)</v>
      </c>
    </row>
    <row r="46" spans="1:9">
      <c r="A46" s="36">
        <f t="shared" si="1"/>
        <v>698</v>
      </c>
      <c r="B46" s="54">
        <v>42580</v>
      </c>
      <c r="C46" s="19">
        <v>4</v>
      </c>
      <c r="D46" s="19">
        <v>12</v>
      </c>
      <c r="E46" s="19">
        <v>31</v>
      </c>
      <c r="F46" s="19">
        <v>41</v>
      </c>
      <c r="G46" s="19">
        <v>42</v>
      </c>
      <c r="H46" s="20">
        <v>19</v>
      </c>
      <c r="I46" s="19" t="str">
        <f t="shared" si="0"/>
        <v>4, 12, 31, 41, 42, (19)</v>
      </c>
    </row>
    <row r="47" spans="1:9">
      <c r="A47" s="36">
        <f t="shared" si="1"/>
        <v>697</v>
      </c>
      <c r="B47" s="54">
        <v>42577</v>
      </c>
      <c r="C47" s="19">
        <v>1</v>
      </c>
      <c r="D47" s="19">
        <v>6</v>
      </c>
      <c r="E47" s="19">
        <v>16</v>
      </c>
      <c r="F47" s="19">
        <v>22</v>
      </c>
      <c r="G47" s="19">
        <v>25</v>
      </c>
      <c r="H47" s="20">
        <v>13</v>
      </c>
      <c r="I47" s="19" t="str">
        <f t="shared" si="0"/>
        <v>1, 6, 16, 22, 25, (13)</v>
      </c>
    </row>
    <row r="48" spans="1:9">
      <c r="A48" s="36">
        <f t="shared" si="1"/>
        <v>696</v>
      </c>
      <c r="B48" s="54">
        <v>42573</v>
      </c>
      <c r="C48" s="19">
        <v>1</v>
      </c>
      <c r="D48" s="19">
        <v>7</v>
      </c>
      <c r="E48" s="19">
        <v>16</v>
      </c>
      <c r="F48" s="19">
        <v>28</v>
      </c>
      <c r="G48" s="19">
        <v>35</v>
      </c>
      <c r="H48" s="20">
        <v>3</v>
      </c>
      <c r="I48" s="19" t="str">
        <f t="shared" si="0"/>
        <v>1, 7, 16, 28, 35, (3)</v>
      </c>
    </row>
    <row r="49" spans="1:9">
      <c r="A49" s="36">
        <f t="shared" si="1"/>
        <v>695</v>
      </c>
      <c r="B49" s="54">
        <v>42570</v>
      </c>
      <c r="C49" s="19">
        <v>2</v>
      </c>
      <c r="D49" s="19">
        <v>31</v>
      </c>
      <c r="E49" s="19">
        <v>34</v>
      </c>
      <c r="F49" s="19">
        <v>38</v>
      </c>
      <c r="G49" s="19">
        <v>39</v>
      </c>
      <c r="H49" s="20">
        <v>5</v>
      </c>
      <c r="I49" s="19" t="str">
        <f t="shared" si="0"/>
        <v>2, 31, 34, 38, 39, (5)</v>
      </c>
    </row>
    <row r="50" spans="1:9">
      <c r="A50" s="36">
        <f t="shared" si="1"/>
        <v>694</v>
      </c>
      <c r="B50" s="54">
        <v>42566</v>
      </c>
      <c r="C50" s="19">
        <v>2</v>
      </c>
      <c r="D50" s="19">
        <v>14</v>
      </c>
      <c r="E50" s="19">
        <v>31</v>
      </c>
      <c r="F50" s="19">
        <v>34</v>
      </c>
      <c r="G50" s="19">
        <v>37</v>
      </c>
      <c r="H50" s="20">
        <v>12</v>
      </c>
      <c r="I50" s="19" t="str">
        <f t="shared" si="0"/>
        <v>2, 14, 31, 34, 37, (12)</v>
      </c>
    </row>
    <row r="51" spans="1:9">
      <c r="A51" s="36">
        <f t="shared" si="1"/>
        <v>693</v>
      </c>
      <c r="B51" s="54">
        <v>42563</v>
      </c>
      <c r="C51" s="19">
        <v>4</v>
      </c>
      <c r="D51" s="19">
        <v>12</v>
      </c>
      <c r="E51" s="19">
        <v>23</v>
      </c>
      <c r="F51" s="19">
        <v>31</v>
      </c>
      <c r="G51" s="19">
        <v>41</v>
      </c>
      <c r="H51" s="20">
        <v>5</v>
      </c>
      <c r="I51" s="19" t="str">
        <f t="shared" si="0"/>
        <v>4, 12, 23, 31, 41, (5)</v>
      </c>
    </row>
    <row r="52" spans="1:9">
      <c r="A52" s="36">
        <f t="shared" si="1"/>
        <v>692</v>
      </c>
      <c r="B52" s="54">
        <v>42559</v>
      </c>
      <c r="C52" s="19">
        <v>1</v>
      </c>
      <c r="D52" s="19">
        <v>12</v>
      </c>
      <c r="E52" s="19">
        <v>26</v>
      </c>
      <c r="F52" s="19">
        <v>36</v>
      </c>
      <c r="G52" s="19">
        <v>37</v>
      </c>
      <c r="H52" s="20">
        <v>3</v>
      </c>
      <c r="I52" s="19" t="str">
        <f t="shared" si="0"/>
        <v>1, 12, 26, 36, 37, (3)</v>
      </c>
    </row>
    <row r="53" spans="1:9">
      <c r="A53" s="36">
        <f t="shared" si="1"/>
        <v>691</v>
      </c>
      <c r="B53" s="54">
        <v>42556</v>
      </c>
      <c r="C53" s="19">
        <v>9</v>
      </c>
      <c r="D53" s="19">
        <v>17</v>
      </c>
      <c r="E53" s="19">
        <v>19</v>
      </c>
      <c r="F53" s="19">
        <v>29</v>
      </c>
      <c r="G53" s="19">
        <v>42</v>
      </c>
      <c r="H53" s="20">
        <v>15</v>
      </c>
      <c r="I53" s="19" t="str">
        <f t="shared" si="0"/>
        <v>9, 17, 19, 29, 42, (15)</v>
      </c>
    </row>
    <row r="54" spans="1:9">
      <c r="A54" s="36">
        <f t="shared" si="1"/>
        <v>690</v>
      </c>
      <c r="B54" s="54">
        <v>42552</v>
      </c>
      <c r="C54" s="19">
        <v>17</v>
      </c>
      <c r="D54" s="19">
        <v>20</v>
      </c>
      <c r="E54" s="19">
        <v>22</v>
      </c>
      <c r="F54" s="19">
        <v>27</v>
      </c>
      <c r="G54" s="19">
        <v>41</v>
      </c>
      <c r="H54" s="20">
        <v>18</v>
      </c>
      <c r="I54" s="19" t="str">
        <f t="shared" si="0"/>
        <v>17, 20, 22, 27, 41, (18)</v>
      </c>
    </row>
    <row r="55" spans="1:9">
      <c r="A55" s="36">
        <f t="shared" si="1"/>
        <v>689</v>
      </c>
      <c r="B55" s="54">
        <v>42549</v>
      </c>
      <c r="C55" s="19">
        <v>4</v>
      </c>
      <c r="D55" s="19">
        <v>5</v>
      </c>
      <c r="E55" s="19">
        <v>7</v>
      </c>
      <c r="F55" s="19">
        <v>10</v>
      </c>
      <c r="G55" s="19">
        <v>34</v>
      </c>
      <c r="H55" s="20">
        <v>16</v>
      </c>
      <c r="I55" s="19" t="str">
        <f t="shared" si="0"/>
        <v>4, 5, 7, 10, 34, (16)</v>
      </c>
    </row>
    <row r="56" spans="1:9">
      <c r="A56" s="36">
        <f t="shared" si="1"/>
        <v>688</v>
      </c>
      <c r="B56" s="54">
        <v>42545</v>
      </c>
      <c r="C56" s="19">
        <v>1</v>
      </c>
      <c r="D56" s="19">
        <v>7</v>
      </c>
      <c r="E56" s="19">
        <v>9</v>
      </c>
      <c r="F56" s="19">
        <v>21</v>
      </c>
      <c r="G56" s="19">
        <v>43</v>
      </c>
      <c r="H56" s="20">
        <v>9</v>
      </c>
      <c r="I56" s="19" t="str">
        <f t="shared" si="0"/>
        <v>1, 7, 9, 21, 43, (9)</v>
      </c>
    </row>
    <row r="57" spans="1:9">
      <c r="A57" s="36">
        <f t="shared" si="1"/>
        <v>687</v>
      </c>
      <c r="B57" s="54">
        <v>42542</v>
      </c>
      <c r="C57" s="19">
        <v>3</v>
      </c>
      <c r="D57" s="19">
        <v>13</v>
      </c>
      <c r="E57" s="19">
        <v>22</v>
      </c>
      <c r="F57" s="19">
        <v>26</v>
      </c>
      <c r="G57" s="19">
        <v>43</v>
      </c>
      <c r="H57" s="20">
        <v>18</v>
      </c>
      <c r="I57" s="19" t="str">
        <f t="shared" si="0"/>
        <v>3, 13, 22, 26, 43, (18)</v>
      </c>
    </row>
    <row r="58" spans="1:9">
      <c r="A58" s="36">
        <f t="shared" si="1"/>
        <v>686</v>
      </c>
      <c r="B58" s="54">
        <v>42538</v>
      </c>
      <c r="C58" s="19">
        <v>7</v>
      </c>
      <c r="D58" s="19">
        <v>9</v>
      </c>
      <c r="E58" s="19">
        <v>23</v>
      </c>
      <c r="F58" s="19">
        <v>39</v>
      </c>
      <c r="G58" s="19">
        <v>45</v>
      </c>
      <c r="H58" s="20">
        <v>10</v>
      </c>
      <c r="I58" s="19" t="str">
        <f t="shared" si="0"/>
        <v>7, 9, 23, 39, 45, (10)</v>
      </c>
    </row>
    <row r="59" spans="1:9">
      <c r="A59" s="36">
        <f t="shared" si="1"/>
        <v>685</v>
      </c>
      <c r="B59" s="54">
        <v>42535</v>
      </c>
      <c r="C59" s="19">
        <v>20</v>
      </c>
      <c r="D59" s="19">
        <v>24</v>
      </c>
      <c r="E59" s="19">
        <v>40</v>
      </c>
      <c r="F59" s="19">
        <v>44</v>
      </c>
      <c r="G59" s="19">
        <v>45</v>
      </c>
      <c r="H59" s="20">
        <v>17</v>
      </c>
      <c r="I59" s="19" t="str">
        <f t="shared" si="0"/>
        <v>20, 24, 40, 44, 45, (17)</v>
      </c>
    </row>
    <row r="60" spans="1:9">
      <c r="A60" s="36">
        <f t="shared" si="1"/>
        <v>684</v>
      </c>
      <c r="B60" s="54">
        <v>42531</v>
      </c>
      <c r="C60" s="19">
        <v>3</v>
      </c>
      <c r="D60" s="19">
        <v>6</v>
      </c>
      <c r="E60" s="19">
        <v>17</v>
      </c>
      <c r="F60" s="19">
        <v>21</v>
      </c>
      <c r="G60" s="19">
        <v>27</v>
      </c>
      <c r="H60" s="20">
        <v>10</v>
      </c>
      <c r="I60" s="19" t="str">
        <f t="shared" si="0"/>
        <v>3, 6, 17, 21, 27, (10)</v>
      </c>
    </row>
    <row r="61" spans="1:9">
      <c r="A61" s="36">
        <f t="shared" si="1"/>
        <v>683</v>
      </c>
      <c r="B61" s="54">
        <v>42528</v>
      </c>
      <c r="C61" s="19">
        <v>3</v>
      </c>
      <c r="D61" s="19">
        <v>4</v>
      </c>
      <c r="E61" s="19">
        <v>11</v>
      </c>
      <c r="F61" s="19">
        <v>23</v>
      </c>
      <c r="G61" s="19">
        <v>37</v>
      </c>
      <c r="H61" s="20">
        <v>17</v>
      </c>
      <c r="I61" s="19" t="str">
        <f t="shared" si="0"/>
        <v>3, 4, 11, 23, 37, (17)</v>
      </c>
    </row>
    <row r="62" spans="1:9">
      <c r="A62" s="36">
        <f t="shared" si="1"/>
        <v>682</v>
      </c>
      <c r="B62" s="54">
        <v>42524</v>
      </c>
      <c r="C62" s="19">
        <v>7</v>
      </c>
      <c r="D62" s="19">
        <v>14</v>
      </c>
      <c r="E62" s="19">
        <v>20</v>
      </c>
      <c r="F62" s="19">
        <v>37</v>
      </c>
      <c r="G62" s="19">
        <v>43</v>
      </c>
      <c r="H62" s="20">
        <v>12</v>
      </c>
      <c r="I62" s="19" t="str">
        <f t="shared" si="0"/>
        <v>7, 14, 20, 37, 43, (12)</v>
      </c>
    </row>
    <row r="63" spans="1:9">
      <c r="A63" s="36">
        <f t="shared" si="1"/>
        <v>681</v>
      </c>
      <c r="B63" s="54">
        <v>42521</v>
      </c>
      <c r="C63" s="19">
        <v>3</v>
      </c>
      <c r="D63" s="19">
        <v>28</v>
      </c>
      <c r="E63" s="19">
        <v>38</v>
      </c>
      <c r="F63" s="19">
        <v>39</v>
      </c>
      <c r="G63" s="19">
        <v>42</v>
      </c>
      <c r="H63" s="20">
        <v>16</v>
      </c>
      <c r="I63" s="19" t="str">
        <f t="shared" si="0"/>
        <v>3, 28, 38, 39, 42, (16)</v>
      </c>
    </row>
    <row r="64" spans="1:9">
      <c r="A64" s="36">
        <f t="shared" si="1"/>
        <v>680</v>
      </c>
      <c r="B64" s="54">
        <v>42517</v>
      </c>
      <c r="C64" s="19">
        <v>7</v>
      </c>
      <c r="D64" s="19">
        <v>15</v>
      </c>
      <c r="E64" s="19">
        <v>24</v>
      </c>
      <c r="F64" s="19">
        <v>28</v>
      </c>
      <c r="G64" s="19">
        <v>29</v>
      </c>
      <c r="H64" s="20">
        <v>2</v>
      </c>
      <c r="I64" s="19" t="str">
        <f t="shared" si="0"/>
        <v>7, 15, 24, 28, 29, (2)</v>
      </c>
    </row>
    <row r="65" spans="1:9">
      <c r="A65" s="36">
        <f t="shared" si="1"/>
        <v>679</v>
      </c>
      <c r="B65" s="54">
        <v>42514</v>
      </c>
      <c r="C65" s="19">
        <v>8</v>
      </c>
      <c r="D65" s="19">
        <v>12</v>
      </c>
      <c r="E65" s="19">
        <v>23</v>
      </c>
      <c r="F65" s="19">
        <v>24</v>
      </c>
      <c r="G65" s="19">
        <v>31</v>
      </c>
      <c r="H65" s="20">
        <v>15</v>
      </c>
      <c r="I65" s="19" t="str">
        <f t="shared" si="0"/>
        <v>8, 12, 23, 24, 31, (15)</v>
      </c>
    </row>
    <row r="66" spans="1:9">
      <c r="A66" s="36">
        <f t="shared" si="1"/>
        <v>678</v>
      </c>
      <c r="B66" s="54">
        <v>42510</v>
      </c>
      <c r="C66" s="19">
        <v>21</v>
      </c>
      <c r="D66" s="19">
        <v>29</v>
      </c>
      <c r="E66" s="19">
        <v>32</v>
      </c>
      <c r="F66" s="19">
        <v>36</v>
      </c>
      <c r="G66" s="19">
        <v>43</v>
      </c>
      <c r="H66" s="20">
        <v>3</v>
      </c>
      <c r="I66" s="19" t="str">
        <f t="shared" ref="I66:I129" si="2">CONCATENATE(C66, ", ",D66,", ",E66,", ",F66,", ",G66,", (",H66,")")</f>
        <v>21, 29, 32, 36, 43, (3)</v>
      </c>
    </row>
    <row r="67" spans="1:9">
      <c r="A67" s="36">
        <f t="shared" si="1"/>
        <v>677</v>
      </c>
      <c r="B67" s="54">
        <v>42507</v>
      </c>
      <c r="C67" s="19">
        <v>8</v>
      </c>
      <c r="D67" s="19">
        <v>15</v>
      </c>
      <c r="E67" s="19">
        <v>17</v>
      </c>
      <c r="F67" s="19">
        <v>24</v>
      </c>
      <c r="G67" s="19">
        <v>30</v>
      </c>
      <c r="H67" s="20">
        <v>18</v>
      </c>
      <c r="I67" s="19" t="str">
        <f t="shared" si="2"/>
        <v>8, 15, 17, 24, 30, (18)</v>
      </c>
    </row>
    <row r="68" spans="1:9">
      <c r="A68" s="36">
        <f t="shared" ref="A68:A106" si="3">A67-1</f>
        <v>676</v>
      </c>
      <c r="B68" s="54">
        <v>42503</v>
      </c>
      <c r="C68" s="19">
        <v>3</v>
      </c>
      <c r="D68" s="19">
        <v>5</v>
      </c>
      <c r="E68" s="19">
        <v>23</v>
      </c>
      <c r="F68" s="19">
        <v>29</v>
      </c>
      <c r="G68" s="19">
        <v>37</v>
      </c>
      <c r="H68" s="20">
        <v>20</v>
      </c>
      <c r="I68" s="19" t="str">
        <f t="shared" si="2"/>
        <v>3, 5, 23, 29, 37, (20)</v>
      </c>
    </row>
    <row r="69" spans="1:9">
      <c r="A69" s="36">
        <f t="shared" si="3"/>
        <v>675</v>
      </c>
      <c r="B69" s="54">
        <v>42500</v>
      </c>
      <c r="C69" s="19">
        <v>5</v>
      </c>
      <c r="D69" s="19">
        <v>20</v>
      </c>
      <c r="E69" s="19">
        <v>26</v>
      </c>
      <c r="F69" s="19">
        <v>27</v>
      </c>
      <c r="G69" s="19">
        <v>33</v>
      </c>
      <c r="H69" s="20">
        <v>18</v>
      </c>
      <c r="I69" s="19" t="str">
        <f t="shared" si="2"/>
        <v>5, 20, 26, 27, 33, (18)</v>
      </c>
    </row>
    <row r="70" spans="1:9">
      <c r="A70" s="36">
        <f t="shared" si="3"/>
        <v>674</v>
      </c>
      <c r="B70" s="54">
        <v>42496</v>
      </c>
      <c r="C70" s="19">
        <v>3</v>
      </c>
      <c r="D70" s="19">
        <v>13</v>
      </c>
      <c r="E70" s="19">
        <v>24</v>
      </c>
      <c r="F70" s="19">
        <v>41</v>
      </c>
      <c r="G70" s="19">
        <v>44</v>
      </c>
      <c r="H70" s="20">
        <v>5</v>
      </c>
      <c r="I70" s="19" t="str">
        <f t="shared" si="2"/>
        <v>3, 13, 24, 41, 44, (5)</v>
      </c>
    </row>
    <row r="71" spans="1:9">
      <c r="A71" s="36">
        <f t="shared" si="3"/>
        <v>673</v>
      </c>
      <c r="B71" s="54">
        <v>42493</v>
      </c>
      <c r="C71" s="19">
        <v>1</v>
      </c>
      <c r="D71" s="19">
        <v>15</v>
      </c>
      <c r="E71" s="19">
        <v>23</v>
      </c>
      <c r="F71" s="19">
        <v>32</v>
      </c>
      <c r="G71" s="19">
        <v>41</v>
      </c>
      <c r="H71" s="20">
        <v>11</v>
      </c>
      <c r="I71" s="19" t="str">
        <f t="shared" si="2"/>
        <v>1, 15, 23, 32, 41, (11)</v>
      </c>
    </row>
    <row r="72" spans="1:9">
      <c r="A72" s="36">
        <f t="shared" si="3"/>
        <v>672</v>
      </c>
      <c r="B72" s="54">
        <v>42489</v>
      </c>
      <c r="C72" s="19">
        <v>3</v>
      </c>
      <c r="D72" s="19">
        <v>11</v>
      </c>
      <c r="E72" s="19">
        <v>22</v>
      </c>
      <c r="F72" s="19">
        <v>35</v>
      </c>
      <c r="G72" s="19">
        <v>41</v>
      </c>
      <c r="H72" s="20">
        <v>9</v>
      </c>
      <c r="I72" s="19" t="str">
        <f t="shared" si="2"/>
        <v>3, 11, 22, 35, 41, (9)</v>
      </c>
    </row>
    <row r="73" spans="1:9">
      <c r="A73" s="36">
        <f t="shared" si="3"/>
        <v>671</v>
      </c>
      <c r="B73" s="54">
        <v>42486</v>
      </c>
      <c r="C73" s="19">
        <v>1</v>
      </c>
      <c r="D73" s="19">
        <v>3</v>
      </c>
      <c r="E73" s="19">
        <v>16</v>
      </c>
      <c r="F73" s="19">
        <v>19</v>
      </c>
      <c r="G73" s="19">
        <v>31</v>
      </c>
      <c r="H73" s="20">
        <v>13</v>
      </c>
      <c r="I73" s="19" t="str">
        <f t="shared" si="2"/>
        <v>1, 3, 16, 19, 31, (13)</v>
      </c>
    </row>
    <row r="74" spans="1:9">
      <c r="A74" s="36">
        <f t="shared" si="3"/>
        <v>670</v>
      </c>
      <c r="B74" s="54">
        <v>42482</v>
      </c>
      <c r="C74" s="19">
        <v>1</v>
      </c>
      <c r="D74" s="19">
        <v>4</v>
      </c>
      <c r="E74" s="19">
        <v>12</v>
      </c>
      <c r="F74" s="19">
        <v>18</v>
      </c>
      <c r="G74" s="19">
        <v>29</v>
      </c>
      <c r="H74" s="20">
        <v>16</v>
      </c>
      <c r="I74" s="19" t="str">
        <f t="shared" si="2"/>
        <v>1, 4, 12, 18, 29, (16)</v>
      </c>
    </row>
    <row r="75" spans="1:9">
      <c r="A75" s="36">
        <f t="shared" si="3"/>
        <v>669</v>
      </c>
      <c r="B75" s="54">
        <v>42479</v>
      </c>
      <c r="C75" s="19">
        <v>10</v>
      </c>
      <c r="D75" s="19">
        <v>11</v>
      </c>
      <c r="E75" s="19">
        <v>12</v>
      </c>
      <c r="F75" s="19">
        <v>32</v>
      </c>
      <c r="G75" s="19">
        <v>33</v>
      </c>
      <c r="H75" s="20">
        <v>17</v>
      </c>
      <c r="I75" s="19" t="str">
        <f t="shared" si="2"/>
        <v>10, 11, 12, 32, 33, (17)</v>
      </c>
    </row>
    <row r="76" spans="1:9">
      <c r="A76" s="36">
        <f t="shared" si="3"/>
        <v>668</v>
      </c>
      <c r="B76" s="54">
        <v>42475</v>
      </c>
      <c r="C76" s="19">
        <v>20</v>
      </c>
      <c r="D76" s="19">
        <v>29</v>
      </c>
      <c r="E76" s="19">
        <v>33</v>
      </c>
      <c r="F76" s="19">
        <v>37</v>
      </c>
      <c r="G76" s="19">
        <v>38</v>
      </c>
      <c r="H76" s="20">
        <v>6</v>
      </c>
      <c r="I76" s="19" t="str">
        <f t="shared" si="2"/>
        <v>20, 29, 33, 37, 38, (6)</v>
      </c>
    </row>
    <row r="77" spans="1:9">
      <c r="A77" s="36">
        <f t="shared" si="3"/>
        <v>667</v>
      </c>
      <c r="B77" s="54">
        <v>42472</v>
      </c>
      <c r="C77" s="19">
        <v>2</v>
      </c>
      <c r="D77" s="19">
        <v>16</v>
      </c>
      <c r="E77" s="19">
        <v>18</v>
      </c>
      <c r="F77" s="19">
        <v>20</v>
      </c>
      <c r="G77" s="19">
        <v>24</v>
      </c>
      <c r="H77" s="20">
        <v>16</v>
      </c>
      <c r="I77" s="19" t="str">
        <f t="shared" si="2"/>
        <v>2, 16, 18, 20, 24, (16)</v>
      </c>
    </row>
    <row r="78" spans="1:9">
      <c r="A78" s="36">
        <f t="shared" si="3"/>
        <v>666</v>
      </c>
      <c r="B78" s="54">
        <v>42468</v>
      </c>
      <c r="C78" s="19">
        <v>24</v>
      </c>
      <c r="D78" s="19">
        <v>28</v>
      </c>
      <c r="E78" s="19">
        <v>34</v>
      </c>
      <c r="F78" s="19">
        <v>35</v>
      </c>
      <c r="G78" s="19">
        <v>43</v>
      </c>
      <c r="H78" s="20">
        <v>13</v>
      </c>
      <c r="I78" s="19" t="str">
        <f t="shared" si="2"/>
        <v>24, 28, 34, 35, 43, (13)</v>
      </c>
    </row>
    <row r="79" spans="1:9">
      <c r="A79" s="36">
        <f t="shared" si="3"/>
        <v>665</v>
      </c>
      <c r="B79" s="54">
        <v>42465</v>
      </c>
      <c r="C79" s="19">
        <v>4</v>
      </c>
      <c r="D79" s="19">
        <v>24</v>
      </c>
      <c r="E79" s="19">
        <v>27</v>
      </c>
      <c r="F79" s="19">
        <v>36</v>
      </c>
      <c r="G79" s="19">
        <v>40</v>
      </c>
      <c r="H79" s="20">
        <v>8</v>
      </c>
      <c r="I79" s="19" t="str">
        <f t="shared" si="2"/>
        <v>4, 24, 27, 36, 40, (8)</v>
      </c>
    </row>
    <row r="80" spans="1:9">
      <c r="A80" s="36">
        <f t="shared" si="3"/>
        <v>664</v>
      </c>
      <c r="B80" s="54">
        <v>42461</v>
      </c>
      <c r="C80" s="19">
        <v>11</v>
      </c>
      <c r="D80" s="19">
        <v>15</v>
      </c>
      <c r="E80" s="19">
        <v>31</v>
      </c>
      <c r="F80" s="19">
        <v>37</v>
      </c>
      <c r="G80" s="19">
        <v>43</v>
      </c>
      <c r="H80" s="20">
        <v>11</v>
      </c>
      <c r="I80" s="19" t="str">
        <f t="shared" si="2"/>
        <v>11, 15, 31, 37, 43, (11)</v>
      </c>
    </row>
    <row r="81" spans="1:9">
      <c r="A81" s="36">
        <f t="shared" si="3"/>
        <v>663</v>
      </c>
      <c r="B81" s="54">
        <v>42458</v>
      </c>
      <c r="C81" s="19">
        <v>4</v>
      </c>
      <c r="D81" s="19">
        <v>28</v>
      </c>
      <c r="E81" s="19">
        <v>37</v>
      </c>
      <c r="F81" s="19">
        <v>40</v>
      </c>
      <c r="G81" s="19">
        <v>45</v>
      </c>
      <c r="H81" s="20">
        <v>14</v>
      </c>
      <c r="I81" s="19" t="str">
        <f t="shared" si="2"/>
        <v>4, 28, 37, 40, 45, (14)</v>
      </c>
    </row>
    <row r="82" spans="1:9">
      <c r="A82" s="36">
        <f t="shared" si="3"/>
        <v>662</v>
      </c>
      <c r="B82" s="54">
        <v>42454</v>
      </c>
      <c r="C82" s="19">
        <v>1</v>
      </c>
      <c r="D82" s="19">
        <v>7</v>
      </c>
      <c r="E82" s="19">
        <v>12</v>
      </c>
      <c r="F82" s="19">
        <v>21</v>
      </c>
      <c r="G82" s="19">
        <v>33</v>
      </c>
      <c r="H82" s="20">
        <v>2</v>
      </c>
      <c r="I82" s="19" t="str">
        <f t="shared" si="2"/>
        <v>1, 7, 12, 21, 33, (2)</v>
      </c>
    </row>
    <row r="83" spans="1:9">
      <c r="A83" s="36">
        <f t="shared" si="3"/>
        <v>661</v>
      </c>
      <c r="B83" s="54">
        <v>42451</v>
      </c>
      <c r="C83" s="19">
        <v>11</v>
      </c>
      <c r="D83" s="19">
        <v>13</v>
      </c>
      <c r="E83" s="19">
        <v>23</v>
      </c>
      <c r="F83" s="19">
        <v>42</v>
      </c>
      <c r="G83" s="19">
        <v>43</v>
      </c>
      <c r="H83" s="20">
        <v>4</v>
      </c>
      <c r="I83" s="19" t="str">
        <f t="shared" si="2"/>
        <v>11, 13, 23, 42, 43, (4)</v>
      </c>
    </row>
    <row r="84" spans="1:9">
      <c r="A84" s="36">
        <f t="shared" si="3"/>
        <v>660</v>
      </c>
      <c r="B84" s="54">
        <v>42447</v>
      </c>
      <c r="C84" s="19">
        <v>14</v>
      </c>
      <c r="D84" s="19">
        <v>17</v>
      </c>
      <c r="E84" s="19">
        <v>26</v>
      </c>
      <c r="F84" s="19">
        <v>32</v>
      </c>
      <c r="G84" s="19">
        <v>33</v>
      </c>
      <c r="H84" s="20">
        <v>14</v>
      </c>
      <c r="I84" s="19" t="str">
        <f t="shared" si="2"/>
        <v>14, 17, 26, 32, 33, (14)</v>
      </c>
    </row>
    <row r="85" spans="1:9">
      <c r="A85" s="36">
        <f t="shared" si="3"/>
        <v>659</v>
      </c>
      <c r="B85" s="54">
        <v>42444</v>
      </c>
      <c r="C85" s="19">
        <v>4</v>
      </c>
      <c r="D85" s="19">
        <v>7</v>
      </c>
      <c r="E85" s="19">
        <v>32</v>
      </c>
      <c r="F85" s="19">
        <v>41</v>
      </c>
      <c r="G85" s="19">
        <v>44</v>
      </c>
      <c r="H85" s="20">
        <v>11</v>
      </c>
      <c r="I85" s="19" t="str">
        <f t="shared" si="2"/>
        <v>4, 7, 32, 41, 44, (11)</v>
      </c>
    </row>
    <row r="86" spans="1:9">
      <c r="A86" s="36">
        <f t="shared" si="3"/>
        <v>658</v>
      </c>
      <c r="B86" s="54">
        <v>42440</v>
      </c>
      <c r="C86" s="19">
        <v>1</v>
      </c>
      <c r="D86" s="19">
        <v>2</v>
      </c>
      <c r="E86" s="19">
        <v>3</v>
      </c>
      <c r="F86" s="19">
        <v>13</v>
      </c>
      <c r="G86" s="19">
        <v>34</v>
      </c>
      <c r="H86" s="20">
        <v>11</v>
      </c>
      <c r="I86" s="19" t="str">
        <f t="shared" si="2"/>
        <v>1, 2, 3, 13, 34, (11)</v>
      </c>
    </row>
    <row r="87" spans="1:9">
      <c r="A87" s="36">
        <f t="shared" si="3"/>
        <v>657</v>
      </c>
      <c r="B87" s="54">
        <v>42437</v>
      </c>
      <c r="C87" s="19">
        <v>2</v>
      </c>
      <c r="D87" s="19">
        <v>6</v>
      </c>
      <c r="E87" s="19">
        <v>15</v>
      </c>
      <c r="F87" s="19">
        <v>26</v>
      </c>
      <c r="G87" s="19">
        <v>39</v>
      </c>
      <c r="H87" s="20">
        <v>12</v>
      </c>
      <c r="I87" s="19" t="str">
        <f t="shared" si="2"/>
        <v>2, 6, 15, 26, 39, (12)</v>
      </c>
    </row>
    <row r="88" spans="1:9">
      <c r="A88" s="36">
        <f t="shared" si="3"/>
        <v>656</v>
      </c>
      <c r="B88" s="54">
        <v>42433</v>
      </c>
      <c r="C88" s="19">
        <v>1</v>
      </c>
      <c r="D88" s="19">
        <v>6</v>
      </c>
      <c r="E88" s="19">
        <v>30</v>
      </c>
      <c r="F88" s="19">
        <v>40</v>
      </c>
      <c r="G88" s="19">
        <v>43</v>
      </c>
      <c r="H88" s="20">
        <v>6</v>
      </c>
      <c r="I88" s="19" t="str">
        <f t="shared" si="2"/>
        <v>1, 6, 30, 40, 43, (6)</v>
      </c>
    </row>
    <row r="89" spans="1:9">
      <c r="A89" s="36">
        <f t="shared" si="3"/>
        <v>655</v>
      </c>
      <c r="B89" s="54">
        <v>42430</v>
      </c>
      <c r="C89" s="19">
        <v>4</v>
      </c>
      <c r="D89" s="19">
        <v>8</v>
      </c>
      <c r="E89" s="19">
        <v>15</v>
      </c>
      <c r="F89" s="19">
        <v>17</v>
      </c>
      <c r="G89" s="19">
        <v>27</v>
      </c>
      <c r="H89" s="20">
        <v>1</v>
      </c>
      <c r="I89" s="19" t="str">
        <f t="shared" si="2"/>
        <v>4, 8, 15, 17, 27, (1)</v>
      </c>
    </row>
    <row r="90" spans="1:9">
      <c r="A90" s="36">
        <f t="shared" si="3"/>
        <v>654</v>
      </c>
      <c r="B90" s="54">
        <v>42426</v>
      </c>
      <c r="C90" s="19">
        <v>5</v>
      </c>
      <c r="D90" s="19">
        <v>12</v>
      </c>
      <c r="E90" s="19">
        <v>35</v>
      </c>
      <c r="F90" s="19">
        <v>36</v>
      </c>
      <c r="G90" s="19">
        <v>38</v>
      </c>
      <c r="H90" s="20">
        <v>17</v>
      </c>
      <c r="I90" s="19" t="str">
        <f t="shared" si="2"/>
        <v>5, 12, 35, 36, 38, (17)</v>
      </c>
    </row>
    <row r="91" spans="1:9">
      <c r="A91" s="36">
        <f t="shared" si="3"/>
        <v>653</v>
      </c>
      <c r="B91" s="54">
        <v>42423</v>
      </c>
      <c r="C91" s="19">
        <v>3</v>
      </c>
      <c r="D91" s="19">
        <v>15</v>
      </c>
      <c r="E91" s="19">
        <v>16</v>
      </c>
      <c r="F91" s="19">
        <v>23</v>
      </c>
      <c r="G91" s="19">
        <v>24</v>
      </c>
      <c r="H91" s="20">
        <v>3</v>
      </c>
      <c r="I91" s="19" t="str">
        <f t="shared" si="2"/>
        <v>3, 15, 16, 23, 24, (3)</v>
      </c>
    </row>
    <row r="92" spans="1:9">
      <c r="A92" s="36">
        <f t="shared" si="3"/>
        <v>652</v>
      </c>
      <c r="B92" s="54">
        <v>42419</v>
      </c>
      <c r="C92" s="19">
        <v>12</v>
      </c>
      <c r="D92" s="19">
        <v>14</v>
      </c>
      <c r="E92" s="19">
        <v>15</v>
      </c>
      <c r="F92" s="19">
        <v>23</v>
      </c>
      <c r="G92" s="19">
        <v>41</v>
      </c>
      <c r="H92" s="20">
        <v>18</v>
      </c>
      <c r="I92" s="19" t="str">
        <f t="shared" si="2"/>
        <v>12, 14, 15, 23, 41, (18)</v>
      </c>
    </row>
    <row r="93" spans="1:9">
      <c r="A93" s="36">
        <f t="shared" si="3"/>
        <v>651</v>
      </c>
      <c r="B93" s="54">
        <v>42416</v>
      </c>
      <c r="C93" s="19">
        <v>5</v>
      </c>
      <c r="D93" s="19">
        <v>9</v>
      </c>
      <c r="E93" s="19">
        <v>11</v>
      </c>
      <c r="F93" s="19">
        <v>14</v>
      </c>
      <c r="G93" s="19">
        <v>42</v>
      </c>
      <c r="H93" s="20">
        <v>7</v>
      </c>
      <c r="I93" s="19" t="str">
        <f t="shared" si="2"/>
        <v>5, 9, 11, 14, 42, (7)</v>
      </c>
    </row>
    <row r="94" spans="1:9">
      <c r="A94" s="36">
        <f t="shared" si="3"/>
        <v>650</v>
      </c>
      <c r="B94" s="54">
        <v>42412</v>
      </c>
      <c r="C94" s="19">
        <v>9</v>
      </c>
      <c r="D94" s="19">
        <v>32</v>
      </c>
      <c r="E94" s="19">
        <v>40</v>
      </c>
      <c r="F94" s="19">
        <v>42</v>
      </c>
      <c r="G94" s="19">
        <v>44</v>
      </c>
      <c r="H94" s="20">
        <v>19</v>
      </c>
      <c r="I94" s="19" t="str">
        <f t="shared" si="2"/>
        <v>9, 32, 40, 42, 44, (19)</v>
      </c>
    </row>
    <row r="95" spans="1:9">
      <c r="A95" s="36">
        <f t="shared" si="3"/>
        <v>649</v>
      </c>
      <c r="B95" s="54">
        <v>42409</v>
      </c>
      <c r="C95" s="19">
        <v>14</v>
      </c>
      <c r="D95" s="19">
        <v>21</v>
      </c>
      <c r="E95" s="19">
        <v>41</v>
      </c>
      <c r="F95" s="19">
        <v>42</v>
      </c>
      <c r="G95" s="19">
        <v>43</v>
      </c>
      <c r="H95" s="20">
        <v>4</v>
      </c>
      <c r="I95" s="19" t="str">
        <f t="shared" si="2"/>
        <v>14, 21, 41, 42, 43, (4)</v>
      </c>
    </row>
    <row r="96" spans="1:9">
      <c r="A96" s="36">
        <f t="shared" si="3"/>
        <v>648</v>
      </c>
      <c r="B96" s="54">
        <v>42405</v>
      </c>
      <c r="C96" s="19">
        <v>6</v>
      </c>
      <c r="D96" s="19">
        <v>15</v>
      </c>
      <c r="E96" s="19">
        <v>16</v>
      </c>
      <c r="F96" s="19">
        <v>31</v>
      </c>
      <c r="G96" s="19">
        <v>40</v>
      </c>
      <c r="H96" s="20">
        <v>9</v>
      </c>
      <c r="I96" s="19" t="str">
        <f t="shared" si="2"/>
        <v>6, 15, 16, 31, 40, (9)</v>
      </c>
    </row>
    <row r="97" spans="1:9">
      <c r="A97" s="36">
        <f t="shared" si="3"/>
        <v>647</v>
      </c>
      <c r="B97" s="54">
        <v>42402</v>
      </c>
      <c r="C97" s="19">
        <v>7</v>
      </c>
      <c r="D97" s="19">
        <v>8</v>
      </c>
      <c r="E97" s="19">
        <v>32</v>
      </c>
      <c r="F97" s="19">
        <v>35</v>
      </c>
      <c r="G97" s="19">
        <v>44</v>
      </c>
      <c r="H97" s="20">
        <v>9</v>
      </c>
      <c r="I97" s="19" t="str">
        <f t="shared" si="2"/>
        <v>7, 8, 32, 35, 44, (9)</v>
      </c>
    </row>
    <row r="98" spans="1:9">
      <c r="A98" s="36">
        <f t="shared" si="3"/>
        <v>646</v>
      </c>
      <c r="B98" s="54">
        <v>42398</v>
      </c>
      <c r="C98" s="19">
        <v>5</v>
      </c>
      <c r="D98" s="19">
        <v>14</v>
      </c>
      <c r="E98" s="19">
        <v>20</v>
      </c>
      <c r="F98" s="19">
        <v>24</v>
      </c>
      <c r="G98" s="19">
        <v>28</v>
      </c>
      <c r="H98" s="20">
        <v>5</v>
      </c>
      <c r="I98" s="19" t="str">
        <f t="shared" si="2"/>
        <v>5, 14, 20, 24, 28, (5)</v>
      </c>
    </row>
    <row r="99" spans="1:9">
      <c r="A99" s="36">
        <f t="shared" si="3"/>
        <v>645</v>
      </c>
      <c r="B99" s="54">
        <v>42395</v>
      </c>
      <c r="C99" s="19">
        <v>3</v>
      </c>
      <c r="D99" s="19">
        <v>12</v>
      </c>
      <c r="E99" s="19">
        <v>16</v>
      </c>
      <c r="F99" s="19">
        <v>27</v>
      </c>
      <c r="G99" s="19">
        <v>37</v>
      </c>
      <c r="H99" s="20">
        <v>12</v>
      </c>
      <c r="I99" s="19" t="str">
        <f t="shared" si="2"/>
        <v>3, 12, 16, 27, 37, (12)</v>
      </c>
    </row>
    <row r="100" spans="1:9">
      <c r="A100" s="36">
        <f t="shared" si="3"/>
        <v>644</v>
      </c>
      <c r="B100" s="54">
        <v>42391</v>
      </c>
      <c r="C100" s="19">
        <v>1</v>
      </c>
      <c r="D100" s="19">
        <v>5</v>
      </c>
      <c r="E100" s="19">
        <v>15</v>
      </c>
      <c r="F100" s="19">
        <v>23</v>
      </c>
      <c r="G100" s="19">
        <v>43</v>
      </c>
      <c r="H100" s="20">
        <v>11</v>
      </c>
      <c r="I100" s="19" t="str">
        <f t="shared" si="2"/>
        <v>1, 5, 15, 23, 43, (11)</v>
      </c>
    </row>
    <row r="101" spans="1:9">
      <c r="A101" s="36">
        <f t="shared" si="3"/>
        <v>643</v>
      </c>
      <c r="B101" s="54">
        <v>42388</v>
      </c>
      <c r="C101" s="19">
        <v>1</v>
      </c>
      <c r="D101" s="19">
        <v>4</v>
      </c>
      <c r="E101" s="19">
        <v>9</v>
      </c>
      <c r="F101" s="19">
        <v>35</v>
      </c>
      <c r="G101" s="19">
        <v>39</v>
      </c>
      <c r="H101" s="20">
        <v>5</v>
      </c>
      <c r="I101" s="19" t="str">
        <f t="shared" si="2"/>
        <v>1, 4, 9, 35, 39, (5)</v>
      </c>
    </row>
    <row r="102" spans="1:9">
      <c r="A102" s="36">
        <f t="shared" si="3"/>
        <v>642</v>
      </c>
      <c r="B102" s="54">
        <v>42384</v>
      </c>
      <c r="C102" s="19">
        <v>4</v>
      </c>
      <c r="D102" s="19">
        <v>9</v>
      </c>
      <c r="E102" s="19">
        <v>19</v>
      </c>
      <c r="F102" s="19">
        <v>31</v>
      </c>
      <c r="G102" s="19">
        <v>32</v>
      </c>
      <c r="H102" s="20">
        <v>1</v>
      </c>
      <c r="I102" s="19" t="str">
        <f t="shared" si="2"/>
        <v>4, 9, 19, 31, 32, (1)</v>
      </c>
    </row>
    <row r="103" spans="1:9">
      <c r="A103" s="36">
        <f t="shared" si="3"/>
        <v>641</v>
      </c>
      <c r="B103" s="54">
        <v>42381</v>
      </c>
      <c r="C103" s="19">
        <v>10</v>
      </c>
      <c r="D103" s="19">
        <v>16</v>
      </c>
      <c r="E103" s="19">
        <v>27</v>
      </c>
      <c r="F103" s="19">
        <v>29</v>
      </c>
      <c r="G103" s="19">
        <v>36</v>
      </c>
      <c r="H103" s="20">
        <v>13</v>
      </c>
      <c r="I103" s="19" t="str">
        <f t="shared" si="2"/>
        <v>10, 16, 27, 29, 36, (13)</v>
      </c>
    </row>
    <row r="104" spans="1:9">
      <c r="A104" s="36">
        <f t="shared" si="3"/>
        <v>640</v>
      </c>
      <c r="B104" s="54">
        <v>42377</v>
      </c>
      <c r="C104" s="19">
        <v>15</v>
      </c>
      <c r="D104" s="19">
        <v>17</v>
      </c>
      <c r="E104" s="19">
        <v>38</v>
      </c>
      <c r="F104" s="19">
        <v>39</v>
      </c>
      <c r="G104" s="19">
        <v>43</v>
      </c>
      <c r="H104" s="20">
        <v>11</v>
      </c>
      <c r="I104" s="19" t="str">
        <f t="shared" si="2"/>
        <v>15, 17, 38, 39, 43, (11)</v>
      </c>
    </row>
    <row r="105" spans="1:9">
      <c r="A105" s="36">
        <f t="shared" si="3"/>
        <v>639</v>
      </c>
      <c r="B105" s="54">
        <v>42374</v>
      </c>
      <c r="C105" s="19">
        <v>24</v>
      </c>
      <c r="D105" s="19">
        <v>29</v>
      </c>
      <c r="E105" s="19">
        <v>38</v>
      </c>
      <c r="F105" s="19">
        <v>39</v>
      </c>
      <c r="G105" s="19">
        <v>45</v>
      </c>
      <c r="H105" s="20">
        <v>18</v>
      </c>
      <c r="I105" s="19" t="str">
        <f t="shared" si="2"/>
        <v>24, 29, 38, 39, 45, (18)</v>
      </c>
    </row>
    <row r="106" spans="1:9">
      <c r="A106" s="36">
        <f t="shared" si="3"/>
        <v>638</v>
      </c>
      <c r="B106" s="54">
        <v>42370</v>
      </c>
      <c r="C106" s="19">
        <v>13</v>
      </c>
      <c r="D106" s="19">
        <v>17</v>
      </c>
      <c r="E106" s="19">
        <v>24</v>
      </c>
      <c r="F106" s="19">
        <v>34</v>
      </c>
      <c r="G106" s="19">
        <v>40</v>
      </c>
      <c r="H106" s="20">
        <v>18</v>
      </c>
      <c r="I106" s="19" t="str">
        <f t="shared" si="2"/>
        <v>13, 17, 24, 34, 40, (18)</v>
      </c>
    </row>
    <row r="107" spans="1:9">
      <c r="A107" s="36">
        <v>846</v>
      </c>
      <c r="B107" s="54">
        <v>43098</v>
      </c>
      <c r="C107" s="19">
        <v>3</v>
      </c>
      <c r="D107" s="19">
        <v>7</v>
      </c>
      <c r="E107" s="19">
        <v>21</v>
      </c>
      <c r="F107" s="19">
        <v>41</v>
      </c>
      <c r="G107" s="19">
        <v>42</v>
      </c>
      <c r="H107" s="20">
        <v>18</v>
      </c>
      <c r="I107" s="19" t="str">
        <f t="shared" si="2"/>
        <v>3, 7, 21, 41, 42, (18)</v>
      </c>
    </row>
    <row r="108" spans="1:9">
      <c r="A108" s="36">
        <f>A107-1</f>
        <v>845</v>
      </c>
      <c r="B108" s="54">
        <v>43095</v>
      </c>
      <c r="C108" s="19">
        <v>13</v>
      </c>
      <c r="D108" s="19">
        <v>14</v>
      </c>
      <c r="E108" s="19">
        <v>29</v>
      </c>
      <c r="F108" s="19">
        <v>42</v>
      </c>
      <c r="G108" s="19">
        <v>44</v>
      </c>
      <c r="H108" s="20">
        <v>4</v>
      </c>
      <c r="I108" s="19" t="str">
        <f t="shared" si="2"/>
        <v>13, 14, 29, 42, 44, (4)</v>
      </c>
    </row>
    <row r="109" spans="1:9">
      <c r="A109" s="36">
        <f t="shared" ref="A109:A172" si="4">A108-1</f>
        <v>844</v>
      </c>
      <c r="B109" s="54">
        <v>43091</v>
      </c>
      <c r="C109" s="19">
        <v>5</v>
      </c>
      <c r="D109" s="19">
        <v>9</v>
      </c>
      <c r="E109" s="19">
        <v>16</v>
      </c>
      <c r="F109" s="19">
        <v>19</v>
      </c>
      <c r="G109" s="19">
        <v>31</v>
      </c>
      <c r="H109" s="20">
        <v>3</v>
      </c>
      <c r="I109" s="19" t="str">
        <f t="shared" si="2"/>
        <v>5, 9, 16, 19, 31, (3)</v>
      </c>
    </row>
    <row r="110" spans="1:9">
      <c r="A110" s="36">
        <f t="shared" si="4"/>
        <v>843</v>
      </c>
      <c r="B110" s="54">
        <v>43088</v>
      </c>
      <c r="C110" s="19">
        <v>3</v>
      </c>
      <c r="D110" s="19">
        <v>7</v>
      </c>
      <c r="E110" s="19">
        <v>11</v>
      </c>
      <c r="F110" s="19">
        <v>43</v>
      </c>
      <c r="G110" s="19">
        <v>44</v>
      </c>
      <c r="H110" s="20">
        <v>4</v>
      </c>
      <c r="I110" s="19" t="str">
        <f t="shared" si="2"/>
        <v>3, 7, 11, 43, 44, (4)</v>
      </c>
    </row>
    <row r="111" spans="1:9">
      <c r="A111" s="36">
        <f t="shared" si="4"/>
        <v>842</v>
      </c>
      <c r="B111" s="54">
        <v>43084</v>
      </c>
      <c r="C111" s="19">
        <v>2</v>
      </c>
      <c r="D111" s="19">
        <v>9</v>
      </c>
      <c r="E111" s="19">
        <v>10</v>
      </c>
      <c r="F111" s="19">
        <v>17</v>
      </c>
      <c r="G111" s="19">
        <v>44</v>
      </c>
      <c r="H111" s="20">
        <v>18</v>
      </c>
      <c r="I111" s="19" t="str">
        <f t="shared" si="2"/>
        <v>2, 9, 10, 17, 44, (18)</v>
      </c>
    </row>
    <row r="112" spans="1:9">
      <c r="A112" s="36">
        <f t="shared" si="4"/>
        <v>841</v>
      </c>
      <c r="B112" s="54">
        <v>43081</v>
      </c>
      <c r="C112" s="19">
        <v>7</v>
      </c>
      <c r="D112" s="19">
        <v>10</v>
      </c>
      <c r="E112" s="19">
        <v>15</v>
      </c>
      <c r="F112" s="19">
        <v>24</v>
      </c>
      <c r="G112" s="19">
        <v>39</v>
      </c>
      <c r="H112" s="20">
        <v>19</v>
      </c>
      <c r="I112" s="19" t="str">
        <f t="shared" si="2"/>
        <v>7, 10, 15, 24, 39, (19)</v>
      </c>
    </row>
    <row r="113" spans="1:9">
      <c r="A113" s="36">
        <f t="shared" si="4"/>
        <v>840</v>
      </c>
      <c r="B113" s="54">
        <v>43077</v>
      </c>
      <c r="C113" s="19">
        <v>3</v>
      </c>
      <c r="D113" s="19">
        <v>8</v>
      </c>
      <c r="E113" s="19">
        <v>17</v>
      </c>
      <c r="F113" s="19">
        <v>22</v>
      </c>
      <c r="G113" s="19">
        <v>27</v>
      </c>
      <c r="H113" s="20">
        <v>13</v>
      </c>
      <c r="I113" s="19" t="str">
        <f t="shared" si="2"/>
        <v>3, 8, 17, 22, 27, (13)</v>
      </c>
    </row>
    <row r="114" spans="1:9">
      <c r="A114" s="36">
        <f t="shared" si="4"/>
        <v>839</v>
      </c>
      <c r="B114" s="54">
        <v>43074</v>
      </c>
      <c r="C114" s="19">
        <v>4</v>
      </c>
      <c r="D114" s="19">
        <v>8</v>
      </c>
      <c r="E114" s="19">
        <v>19</v>
      </c>
      <c r="F114" s="19">
        <v>32</v>
      </c>
      <c r="G114" s="19">
        <v>40</v>
      </c>
      <c r="H114" s="20">
        <v>18</v>
      </c>
      <c r="I114" s="19" t="str">
        <f t="shared" si="2"/>
        <v>4, 8, 19, 32, 40, (18)</v>
      </c>
    </row>
    <row r="115" spans="1:9">
      <c r="A115" s="36">
        <f t="shared" si="4"/>
        <v>838</v>
      </c>
      <c r="B115" s="54">
        <v>43070</v>
      </c>
      <c r="C115" s="19">
        <v>8</v>
      </c>
      <c r="D115" s="19">
        <v>11</v>
      </c>
      <c r="E115" s="19">
        <v>22</v>
      </c>
      <c r="F115" s="19">
        <v>28</v>
      </c>
      <c r="G115" s="19">
        <v>29</v>
      </c>
      <c r="H115" s="20">
        <v>1</v>
      </c>
      <c r="I115" s="19" t="str">
        <f t="shared" si="2"/>
        <v>8, 11, 22, 28, 29, (1)</v>
      </c>
    </row>
    <row r="116" spans="1:9">
      <c r="A116" s="36">
        <f t="shared" si="4"/>
        <v>837</v>
      </c>
      <c r="B116" s="54">
        <v>43067</v>
      </c>
      <c r="C116" s="19">
        <v>7</v>
      </c>
      <c r="D116" s="19">
        <v>11</v>
      </c>
      <c r="E116" s="19">
        <v>28</v>
      </c>
      <c r="F116" s="19">
        <v>38</v>
      </c>
      <c r="G116" s="19">
        <v>39</v>
      </c>
      <c r="H116" s="20">
        <v>14</v>
      </c>
      <c r="I116" s="19" t="str">
        <f t="shared" si="2"/>
        <v>7, 11, 28, 38, 39, (14)</v>
      </c>
    </row>
    <row r="117" spans="1:9">
      <c r="A117" s="36">
        <f t="shared" si="4"/>
        <v>836</v>
      </c>
      <c r="B117" s="54">
        <v>43063</v>
      </c>
      <c r="C117" s="19">
        <v>4</v>
      </c>
      <c r="D117" s="19">
        <v>14</v>
      </c>
      <c r="E117" s="19">
        <v>29</v>
      </c>
      <c r="F117" s="19">
        <v>37</v>
      </c>
      <c r="G117" s="19">
        <v>43</v>
      </c>
      <c r="H117" s="20">
        <v>18</v>
      </c>
      <c r="I117" s="19" t="str">
        <f t="shared" si="2"/>
        <v>4, 14, 29, 37, 43, (18)</v>
      </c>
    </row>
    <row r="118" spans="1:9">
      <c r="A118" s="36">
        <f t="shared" si="4"/>
        <v>835</v>
      </c>
      <c r="B118" s="54">
        <v>43060</v>
      </c>
      <c r="C118" s="19">
        <v>16</v>
      </c>
      <c r="D118" s="19">
        <v>23</v>
      </c>
      <c r="E118" s="19">
        <v>32</v>
      </c>
      <c r="F118" s="19">
        <v>34</v>
      </c>
      <c r="G118" s="19">
        <v>41</v>
      </c>
      <c r="H118" s="20">
        <v>18</v>
      </c>
      <c r="I118" s="19" t="str">
        <f t="shared" si="2"/>
        <v>16, 23, 32, 34, 41, (18)</v>
      </c>
    </row>
    <row r="119" spans="1:9">
      <c r="A119" s="36">
        <f t="shared" si="4"/>
        <v>834</v>
      </c>
      <c r="B119" s="54">
        <v>43056</v>
      </c>
      <c r="C119" s="19">
        <v>13</v>
      </c>
      <c r="D119" s="19">
        <v>14</v>
      </c>
      <c r="E119" s="19">
        <v>24</v>
      </c>
      <c r="F119" s="19">
        <v>36</v>
      </c>
      <c r="G119" s="19">
        <v>42</v>
      </c>
      <c r="H119" s="20">
        <v>20</v>
      </c>
      <c r="I119" s="19" t="str">
        <f t="shared" si="2"/>
        <v>13, 14, 24, 36, 42, (20)</v>
      </c>
    </row>
    <row r="120" spans="1:9">
      <c r="A120" s="36">
        <f t="shared" si="4"/>
        <v>833</v>
      </c>
      <c r="B120" s="54">
        <v>43053</v>
      </c>
      <c r="C120" s="19">
        <v>8</v>
      </c>
      <c r="D120" s="19">
        <v>21</v>
      </c>
      <c r="E120" s="19">
        <v>25</v>
      </c>
      <c r="F120" s="19">
        <v>34</v>
      </c>
      <c r="G120" s="19">
        <v>41</v>
      </c>
      <c r="H120" s="20">
        <v>20</v>
      </c>
      <c r="I120" s="19" t="str">
        <f t="shared" si="2"/>
        <v>8, 21, 25, 34, 41, (20)</v>
      </c>
    </row>
    <row r="121" spans="1:9">
      <c r="A121" s="36">
        <f t="shared" si="4"/>
        <v>832</v>
      </c>
      <c r="B121" s="54">
        <v>43049</v>
      </c>
      <c r="C121" s="19">
        <v>13</v>
      </c>
      <c r="D121" s="19">
        <v>28</v>
      </c>
      <c r="E121" s="19">
        <v>31</v>
      </c>
      <c r="F121" s="19">
        <v>33</v>
      </c>
      <c r="G121" s="19">
        <v>44</v>
      </c>
      <c r="H121" s="20">
        <v>8</v>
      </c>
      <c r="I121" s="19" t="str">
        <f t="shared" si="2"/>
        <v>13, 28, 31, 33, 44, (8)</v>
      </c>
    </row>
    <row r="122" spans="1:9">
      <c r="A122" s="36">
        <f t="shared" si="4"/>
        <v>831</v>
      </c>
      <c r="B122" s="54">
        <v>43046</v>
      </c>
      <c r="C122" s="19">
        <v>9</v>
      </c>
      <c r="D122" s="19">
        <v>10</v>
      </c>
      <c r="E122" s="19">
        <v>22</v>
      </c>
      <c r="F122" s="19">
        <v>34</v>
      </c>
      <c r="G122" s="19">
        <v>44</v>
      </c>
      <c r="H122" s="20">
        <v>18</v>
      </c>
      <c r="I122" s="19" t="str">
        <f t="shared" si="2"/>
        <v>9, 10, 22, 34, 44, (18)</v>
      </c>
    </row>
    <row r="123" spans="1:9">
      <c r="A123" s="36">
        <f t="shared" si="4"/>
        <v>830</v>
      </c>
      <c r="B123" s="54">
        <v>43042</v>
      </c>
      <c r="C123" s="19">
        <v>3</v>
      </c>
      <c r="D123" s="19">
        <v>17</v>
      </c>
      <c r="E123" s="19">
        <v>19</v>
      </c>
      <c r="F123" s="19">
        <v>23</v>
      </c>
      <c r="G123" s="19">
        <v>44</v>
      </c>
      <c r="H123" s="20">
        <v>19</v>
      </c>
      <c r="I123" s="19" t="str">
        <f t="shared" si="2"/>
        <v>3, 17, 19, 23, 44, (19)</v>
      </c>
    </row>
    <row r="124" spans="1:9">
      <c r="A124" s="36">
        <f t="shared" si="4"/>
        <v>829</v>
      </c>
      <c r="B124" s="54">
        <v>43039</v>
      </c>
      <c r="C124" s="19">
        <v>6</v>
      </c>
      <c r="D124" s="19">
        <v>10</v>
      </c>
      <c r="E124" s="19">
        <v>16</v>
      </c>
      <c r="F124" s="19">
        <v>36</v>
      </c>
      <c r="G124" s="19">
        <v>43</v>
      </c>
      <c r="H124" s="20">
        <v>17</v>
      </c>
      <c r="I124" s="19" t="str">
        <f t="shared" si="2"/>
        <v>6, 10, 16, 36, 43, (17)</v>
      </c>
    </row>
    <row r="125" spans="1:9">
      <c r="A125" s="36">
        <f t="shared" si="4"/>
        <v>828</v>
      </c>
      <c r="B125" s="54">
        <v>43035</v>
      </c>
      <c r="C125" s="19">
        <v>14</v>
      </c>
      <c r="D125" s="19">
        <v>15</v>
      </c>
      <c r="E125" s="19">
        <v>21</v>
      </c>
      <c r="F125" s="19">
        <v>29</v>
      </c>
      <c r="G125" s="19">
        <v>45</v>
      </c>
      <c r="H125" s="20">
        <v>6</v>
      </c>
      <c r="I125" s="19" t="str">
        <f t="shared" si="2"/>
        <v>14, 15, 21, 29, 45, (6)</v>
      </c>
    </row>
    <row r="126" spans="1:9">
      <c r="A126" s="36">
        <f t="shared" si="4"/>
        <v>827</v>
      </c>
      <c r="B126" s="54">
        <v>43032</v>
      </c>
      <c r="C126" s="19">
        <v>13</v>
      </c>
      <c r="D126" s="19">
        <v>26</v>
      </c>
      <c r="E126" s="19">
        <v>37</v>
      </c>
      <c r="F126" s="19">
        <v>42</v>
      </c>
      <c r="G126" s="19">
        <v>44</v>
      </c>
      <c r="H126" s="20">
        <v>3</v>
      </c>
      <c r="I126" s="19" t="str">
        <f t="shared" si="2"/>
        <v>13, 26, 37, 42, 44, (3)</v>
      </c>
    </row>
    <row r="127" spans="1:9">
      <c r="A127" s="36">
        <f t="shared" si="4"/>
        <v>826</v>
      </c>
      <c r="B127" s="54">
        <v>43028</v>
      </c>
      <c r="C127" s="19">
        <v>19</v>
      </c>
      <c r="D127" s="19">
        <v>20</v>
      </c>
      <c r="E127" s="19">
        <v>24</v>
      </c>
      <c r="F127" s="19">
        <v>26</v>
      </c>
      <c r="G127" s="19">
        <v>30</v>
      </c>
      <c r="H127" s="20">
        <v>20</v>
      </c>
      <c r="I127" s="19" t="str">
        <f t="shared" si="2"/>
        <v>19, 20, 24, 26, 30, (20)</v>
      </c>
    </row>
    <row r="128" spans="1:9">
      <c r="A128" s="36">
        <f t="shared" si="4"/>
        <v>825</v>
      </c>
      <c r="B128" s="54">
        <v>43025</v>
      </c>
      <c r="C128" s="19">
        <v>1</v>
      </c>
      <c r="D128" s="19">
        <v>3</v>
      </c>
      <c r="E128" s="19">
        <v>10</v>
      </c>
      <c r="F128" s="19">
        <v>39</v>
      </c>
      <c r="G128" s="19">
        <v>43</v>
      </c>
      <c r="H128" s="20">
        <v>13</v>
      </c>
      <c r="I128" s="19" t="str">
        <f t="shared" si="2"/>
        <v>1, 3, 10, 39, 43, (13)</v>
      </c>
    </row>
    <row r="129" spans="1:9">
      <c r="A129" s="36">
        <f t="shared" si="4"/>
        <v>824</v>
      </c>
      <c r="B129" s="54">
        <v>43021</v>
      </c>
      <c r="C129" s="19">
        <v>5</v>
      </c>
      <c r="D129" s="19">
        <v>8</v>
      </c>
      <c r="E129" s="19">
        <v>25</v>
      </c>
      <c r="F129" s="19">
        <v>30</v>
      </c>
      <c r="G129" s="19">
        <v>32</v>
      </c>
      <c r="H129" s="20">
        <v>17</v>
      </c>
      <c r="I129" s="19" t="str">
        <f t="shared" si="2"/>
        <v>5, 8, 25, 30, 32, (17)</v>
      </c>
    </row>
    <row r="130" spans="1:9">
      <c r="A130" s="36">
        <f t="shared" si="4"/>
        <v>823</v>
      </c>
      <c r="B130" s="54">
        <v>43018</v>
      </c>
      <c r="C130" s="19">
        <v>13</v>
      </c>
      <c r="D130" s="19">
        <v>15</v>
      </c>
      <c r="E130" s="19">
        <v>25</v>
      </c>
      <c r="F130" s="19">
        <v>29</v>
      </c>
      <c r="G130" s="19">
        <v>39</v>
      </c>
      <c r="H130" s="20">
        <v>14</v>
      </c>
      <c r="I130" s="19" t="str">
        <f t="shared" ref="I130:I193" si="5">CONCATENATE(C130, ", ",D130,", ",E130,", ",F130,", ",G130,", (",H130,")")</f>
        <v>13, 15, 25, 29, 39, (14)</v>
      </c>
    </row>
    <row r="131" spans="1:9">
      <c r="A131" s="36">
        <f t="shared" si="4"/>
        <v>822</v>
      </c>
      <c r="B131" s="54">
        <v>43014</v>
      </c>
      <c r="C131" s="19">
        <v>18</v>
      </c>
      <c r="D131" s="19">
        <v>22</v>
      </c>
      <c r="E131" s="19">
        <v>23</v>
      </c>
      <c r="F131" s="19">
        <v>31</v>
      </c>
      <c r="G131" s="19">
        <v>38</v>
      </c>
      <c r="H131" s="20">
        <v>17</v>
      </c>
      <c r="I131" s="19" t="str">
        <f t="shared" si="5"/>
        <v>18, 22, 23, 31, 38, (17)</v>
      </c>
    </row>
    <row r="132" spans="1:9">
      <c r="A132" s="36">
        <f t="shared" si="4"/>
        <v>821</v>
      </c>
      <c r="B132" s="54">
        <v>43011</v>
      </c>
      <c r="C132" s="19">
        <v>7</v>
      </c>
      <c r="D132" s="19">
        <v>26</v>
      </c>
      <c r="E132" s="19">
        <v>35</v>
      </c>
      <c r="F132" s="19">
        <v>36</v>
      </c>
      <c r="G132" s="19">
        <v>39</v>
      </c>
      <c r="H132" s="20">
        <v>14</v>
      </c>
      <c r="I132" s="19" t="str">
        <f t="shared" si="5"/>
        <v>7, 26, 35, 36, 39, (14)</v>
      </c>
    </row>
    <row r="133" spans="1:9">
      <c r="A133" s="36">
        <f t="shared" si="4"/>
        <v>820</v>
      </c>
      <c r="B133" s="54">
        <v>43007</v>
      </c>
      <c r="C133" s="19">
        <v>26</v>
      </c>
      <c r="D133" s="19">
        <v>28</v>
      </c>
      <c r="E133" s="19">
        <v>32</v>
      </c>
      <c r="F133" s="19">
        <v>39</v>
      </c>
      <c r="G133" s="19">
        <v>42</v>
      </c>
      <c r="H133" s="20">
        <v>9</v>
      </c>
      <c r="I133" s="19" t="str">
        <f t="shared" si="5"/>
        <v>26, 28, 32, 39, 42, (9)</v>
      </c>
    </row>
    <row r="134" spans="1:9">
      <c r="A134" s="36">
        <f t="shared" si="4"/>
        <v>819</v>
      </c>
      <c r="B134" s="54">
        <v>43004</v>
      </c>
      <c r="C134" s="19">
        <v>9</v>
      </c>
      <c r="D134" s="19">
        <v>17</v>
      </c>
      <c r="E134" s="19">
        <v>33</v>
      </c>
      <c r="F134" s="19">
        <v>42</v>
      </c>
      <c r="G134" s="19">
        <v>45</v>
      </c>
      <c r="H134" s="20">
        <v>13</v>
      </c>
      <c r="I134" s="19" t="str">
        <f t="shared" si="5"/>
        <v>9, 17, 33, 42, 45, (13)</v>
      </c>
    </row>
    <row r="135" spans="1:9">
      <c r="A135" s="36">
        <f t="shared" si="4"/>
        <v>818</v>
      </c>
      <c r="B135" s="54">
        <v>43000</v>
      </c>
      <c r="C135" s="19">
        <v>4</v>
      </c>
      <c r="D135" s="19">
        <v>12</v>
      </c>
      <c r="E135" s="19">
        <v>28</v>
      </c>
      <c r="F135" s="19">
        <v>30</v>
      </c>
      <c r="G135" s="19">
        <v>39</v>
      </c>
      <c r="H135" s="20">
        <v>3</v>
      </c>
      <c r="I135" s="19" t="str">
        <f t="shared" si="5"/>
        <v>4, 12, 28, 30, 39, (3)</v>
      </c>
    </row>
    <row r="136" spans="1:9">
      <c r="A136" s="36">
        <f t="shared" si="4"/>
        <v>817</v>
      </c>
      <c r="B136" s="54">
        <v>42997</v>
      </c>
      <c r="C136" s="19">
        <v>15</v>
      </c>
      <c r="D136" s="19">
        <v>22</v>
      </c>
      <c r="E136" s="19">
        <v>25</v>
      </c>
      <c r="F136" s="19">
        <v>36</v>
      </c>
      <c r="G136" s="19">
        <v>39</v>
      </c>
      <c r="H136" s="20">
        <v>19</v>
      </c>
      <c r="I136" s="19" t="str">
        <f t="shared" si="5"/>
        <v>15, 22, 25, 36, 39, (19)</v>
      </c>
    </row>
    <row r="137" spans="1:9">
      <c r="A137" s="36">
        <f t="shared" si="4"/>
        <v>816</v>
      </c>
      <c r="B137" s="54">
        <v>42993</v>
      </c>
      <c r="C137" s="19">
        <v>11</v>
      </c>
      <c r="D137" s="19">
        <v>16</v>
      </c>
      <c r="E137" s="19">
        <v>24</v>
      </c>
      <c r="F137" s="19">
        <v>28</v>
      </c>
      <c r="G137" s="19">
        <v>44</v>
      </c>
      <c r="H137" s="20">
        <v>6</v>
      </c>
      <c r="I137" s="19" t="str">
        <f t="shared" si="5"/>
        <v>11, 16, 24, 28, 44, (6)</v>
      </c>
    </row>
    <row r="138" spans="1:9">
      <c r="A138" s="36">
        <f t="shared" si="4"/>
        <v>815</v>
      </c>
      <c r="B138" s="54">
        <v>42990</v>
      </c>
      <c r="C138" s="19">
        <v>2</v>
      </c>
      <c r="D138" s="19">
        <v>3</v>
      </c>
      <c r="E138" s="19">
        <v>11</v>
      </c>
      <c r="F138" s="19">
        <v>29</v>
      </c>
      <c r="G138" s="19">
        <v>41</v>
      </c>
      <c r="H138" s="20">
        <v>15</v>
      </c>
      <c r="I138" s="19" t="str">
        <f t="shared" si="5"/>
        <v>2, 3, 11, 29, 41, (15)</v>
      </c>
    </row>
    <row r="139" spans="1:9">
      <c r="A139" s="36">
        <f t="shared" si="4"/>
        <v>814</v>
      </c>
      <c r="B139" s="54">
        <v>42986</v>
      </c>
      <c r="C139" s="19">
        <v>6</v>
      </c>
      <c r="D139" s="19">
        <v>7</v>
      </c>
      <c r="E139" s="19">
        <v>34</v>
      </c>
      <c r="F139" s="19">
        <v>39</v>
      </c>
      <c r="G139" s="19">
        <v>42</v>
      </c>
      <c r="H139" s="20">
        <v>12</v>
      </c>
      <c r="I139" s="19" t="str">
        <f t="shared" si="5"/>
        <v>6, 7, 34, 39, 42, (12)</v>
      </c>
    </row>
    <row r="140" spans="1:9">
      <c r="A140" s="36">
        <f t="shared" si="4"/>
        <v>813</v>
      </c>
      <c r="B140" s="54">
        <v>42983</v>
      </c>
      <c r="C140" s="19">
        <v>2</v>
      </c>
      <c r="D140" s="19">
        <v>13</v>
      </c>
      <c r="E140" s="19">
        <v>14</v>
      </c>
      <c r="F140" s="19">
        <v>15</v>
      </c>
      <c r="G140" s="19">
        <v>32</v>
      </c>
      <c r="H140" s="20">
        <v>6</v>
      </c>
      <c r="I140" s="19" t="str">
        <f t="shared" si="5"/>
        <v>2, 13, 14, 15, 32, (6)</v>
      </c>
    </row>
    <row r="141" spans="1:9">
      <c r="A141" s="36">
        <f t="shared" si="4"/>
        <v>812</v>
      </c>
      <c r="B141" s="54">
        <v>42979</v>
      </c>
      <c r="C141" s="19">
        <v>11</v>
      </c>
      <c r="D141" s="19">
        <v>13</v>
      </c>
      <c r="E141" s="19">
        <v>31</v>
      </c>
      <c r="F141" s="19">
        <v>39</v>
      </c>
      <c r="G141" s="19">
        <v>41</v>
      </c>
      <c r="H141" s="20">
        <v>15</v>
      </c>
      <c r="I141" s="19" t="str">
        <f t="shared" si="5"/>
        <v>11, 13, 31, 39, 41, (15)</v>
      </c>
    </row>
    <row r="142" spans="1:9">
      <c r="A142" s="36">
        <f t="shared" si="4"/>
        <v>811</v>
      </c>
      <c r="B142" s="54">
        <v>42976</v>
      </c>
      <c r="C142" s="19">
        <v>12</v>
      </c>
      <c r="D142" s="19">
        <v>13</v>
      </c>
      <c r="E142" s="19">
        <v>17</v>
      </c>
      <c r="F142" s="19">
        <v>19</v>
      </c>
      <c r="G142" s="19">
        <v>34</v>
      </c>
      <c r="H142" s="20">
        <v>11</v>
      </c>
      <c r="I142" s="19" t="str">
        <f t="shared" si="5"/>
        <v>12, 13, 17, 19, 34, (11)</v>
      </c>
    </row>
    <row r="143" spans="1:9">
      <c r="A143" s="36">
        <f t="shared" si="4"/>
        <v>810</v>
      </c>
      <c r="B143" s="54">
        <v>42972</v>
      </c>
      <c r="C143" s="19">
        <v>2</v>
      </c>
      <c r="D143" s="19">
        <v>15</v>
      </c>
      <c r="E143" s="19">
        <v>23</v>
      </c>
      <c r="F143" s="19">
        <v>28</v>
      </c>
      <c r="G143" s="19">
        <v>32</v>
      </c>
      <c r="H143" s="20">
        <v>2</v>
      </c>
      <c r="I143" s="19" t="str">
        <f t="shared" si="5"/>
        <v>2, 15, 23, 28, 32, (2)</v>
      </c>
    </row>
    <row r="144" spans="1:9">
      <c r="A144" s="36">
        <f t="shared" si="4"/>
        <v>809</v>
      </c>
      <c r="B144" s="54">
        <v>42969</v>
      </c>
      <c r="C144" s="19">
        <v>15</v>
      </c>
      <c r="D144" s="19">
        <v>19</v>
      </c>
      <c r="E144" s="19">
        <v>31</v>
      </c>
      <c r="F144" s="19">
        <v>36</v>
      </c>
      <c r="G144" s="19">
        <v>44</v>
      </c>
      <c r="H144" s="20">
        <v>9</v>
      </c>
      <c r="I144" s="19" t="str">
        <f t="shared" si="5"/>
        <v>15, 19, 31, 36, 44, (9)</v>
      </c>
    </row>
    <row r="145" spans="1:9">
      <c r="A145" s="36">
        <f t="shared" si="4"/>
        <v>808</v>
      </c>
      <c r="B145" s="54">
        <v>42965</v>
      </c>
      <c r="C145" s="19">
        <v>13</v>
      </c>
      <c r="D145" s="19">
        <v>23</v>
      </c>
      <c r="E145" s="19">
        <v>30</v>
      </c>
      <c r="F145" s="19">
        <v>34</v>
      </c>
      <c r="G145" s="19">
        <v>40</v>
      </c>
      <c r="H145" s="20">
        <v>11</v>
      </c>
      <c r="I145" s="19" t="str">
        <f t="shared" si="5"/>
        <v>13, 23, 30, 34, 40, (11)</v>
      </c>
    </row>
    <row r="146" spans="1:9">
      <c r="A146" s="36">
        <f t="shared" si="4"/>
        <v>807</v>
      </c>
      <c r="B146" s="54">
        <v>42962</v>
      </c>
      <c r="C146" s="19">
        <v>4</v>
      </c>
      <c r="D146" s="19">
        <v>17</v>
      </c>
      <c r="E146" s="19">
        <v>27</v>
      </c>
      <c r="F146" s="19">
        <v>34</v>
      </c>
      <c r="G146" s="19">
        <v>35</v>
      </c>
      <c r="H146" s="20">
        <v>5</v>
      </c>
      <c r="I146" s="19" t="str">
        <f t="shared" si="5"/>
        <v>4, 17, 27, 34, 35, (5)</v>
      </c>
    </row>
    <row r="147" spans="1:9">
      <c r="A147" s="36">
        <f t="shared" si="4"/>
        <v>806</v>
      </c>
      <c r="B147" s="54">
        <v>42958</v>
      </c>
      <c r="C147" s="19">
        <v>11</v>
      </c>
      <c r="D147" s="19">
        <v>28</v>
      </c>
      <c r="E147" s="19">
        <v>31</v>
      </c>
      <c r="F147" s="19">
        <v>32</v>
      </c>
      <c r="G147" s="19">
        <v>41</v>
      </c>
      <c r="H147" s="20">
        <v>18</v>
      </c>
      <c r="I147" s="19" t="str">
        <f t="shared" si="5"/>
        <v>11, 28, 31, 32, 41, (18)</v>
      </c>
    </row>
    <row r="148" spans="1:9">
      <c r="A148" s="36">
        <f t="shared" si="4"/>
        <v>805</v>
      </c>
      <c r="B148" s="54">
        <v>42955</v>
      </c>
      <c r="C148" s="19">
        <v>3</v>
      </c>
      <c r="D148" s="19">
        <v>5</v>
      </c>
      <c r="E148" s="19">
        <v>12</v>
      </c>
      <c r="F148" s="19">
        <v>14</v>
      </c>
      <c r="G148" s="19">
        <v>22</v>
      </c>
      <c r="H148" s="20">
        <v>9</v>
      </c>
      <c r="I148" s="19" t="str">
        <f t="shared" si="5"/>
        <v>3, 5, 12, 14, 22, (9)</v>
      </c>
    </row>
    <row r="149" spans="1:9">
      <c r="A149" s="36">
        <f t="shared" si="4"/>
        <v>804</v>
      </c>
      <c r="B149" s="54">
        <v>42951</v>
      </c>
      <c r="C149" s="19">
        <v>15</v>
      </c>
      <c r="D149" s="19">
        <v>17</v>
      </c>
      <c r="E149" s="19">
        <v>24</v>
      </c>
      <c r="F149" s="19">
        <v>25</v>
      </c>
      <c r="G149" s="19">
        <v>28</v>
      </c>
      <c r="H149" s="20">
        <v>17</v>
      </c>
      <c r="I149" s="19" t="str">
        <f t="shared" si="5"/>
        <v>15, 17, 24, 25, 28, (17)</v>
      </c>
    </row>
    <row r="150" spans="1:9">
      <c r="A150" s="36">
        <f t="shared" si="4"/>
        <v>803</v>
      </c>
      <c r="B150" s="54">
        <v>42948</v>
      </c>
      <c r="C150" s="19">
        <v>5</v>
      </c>
      <c r="D150" s="19">
        <v>18</v>
      </c>
      <c r="E150" s="19">
        <v>36</v>
      </c>
      <c r="F150" s="19">
        <v>40</v>
      </c>
      <c r="G150" s="19">
        <v>42</v>
      </c>
      <c r="H150" s="20">
        <v>5</v>
      </c>
      <c r="I150" s="19" t="str">
        <f t="shared" si="5"/>
        <v>5, 18, 36, 40, 42, (5)</v>
      </c>
    </row>
    <row r="151" spans="1:9">
      <c r="A151" s="36">
        <f t="shared" si="4"/>
        <v>802</v>
      </c>
      <c r="B151" s="54">
        <v>42944</v>
      </c>
      <c r="C151" s="19">
        <v>7</v>
      </c>
      <c r="D151" s="19">
        <v>28</v>
      </c>
      <c r="E151" s="19">
        <v>30</v>
      </c>
      <c r="F151" s="19">
        <v>35</v>
      </c>
      <c r="G151" s="19">
        <v>39</v>
      </c>
      <c r="H151" s="20">
        <v>1</v>
      </c>
      <c r="I151" s="19" t="str">
        <f t="shared" si="5"/>
        <v>7, 28, 30, 35, 39, (1)</v>
      </c>
    </row>
    <row r="152" spans="1:9">
      <c r="A152" s="36">
        <f t="shared" si="4"/>
        <v>801</v>
      </c>
      <c r="B152" s="54">
        <v>42941</v>
      </c>
      <c r="C152" s="19">
        <v>12</v>
      </c>
      <c r="D152" s="19">
        <v>18</v>
      </c>
      <c r="E152" s="19">
        <v>22</v>
      </c>
      <c r="F152" s="19">
        <v>29</v>
      </c>
      <c r="G152" s="19">
        <v>44</v>
      </c>
      <c r="H152" s="20">
        <v>6</v>
      </c>
      <c r="I152" s="19" t="str">
        <f t="shared" si="5"/>
        <v>12, 18, 22, 29, 44, (6)</v>
      </c>
    </row>
    <row r="153" spans="1:9">
      <c r="A153" s="36">
        <f t="shared" si="4"/>
        <v>800</v>
      </c>
      <c r="B153" s="54">
        <v>42937</v>
      </c>
      <c r="C153" s="19">
        <v>7</v>
      </c>
      <c r="D153" s="19">
        <v>20</v>
      </c>
      <c r="E153" s="19">
        <v>29</v>
      </c>
      <c r="F153" s="19">
        <v>40</v>
      </c>
      <c r="G153" s="19">
        <v>43</v>
      </c>
      <c r="H153" s="20">
        <v>6</v>
      </c>
      <c r="I153" s="19" t="str">
        <f t="shared" si="5"/>
        <v>7, 20, 29, 40, 43, (6)</v>
      </c>
    </row>
    <row r="154" spans="1:9">
      <c r="A154" s="36">
        <f t="shared" si="4"/>
        <v>799</v>
      </c>
      <c r="B154" s="54">
        <v>42934</v>
      </c>
      <c r="C154" s="19">
        <v>23</v>
      </c>
      <c r="D154" s="19">
        <v>25</v>
      </c>
      <c r="E154" s="19">
        <v>30</v>
      </c>
      <c r="F154" s="19">
        <v>40</v>
      </c>
      <c r="G154" s="19">
        <v>43</v>
      </c>
      <c r="H154" s="20">
        <v>20</v>
      </c>
      <c r="I154" s="19" t="str">
        <f t="shared" si="5"/>
        <v>23, 25, 30, 40, 43, (20)</v>
      </c>
    </row>
    <row r="155" spans="1:9">
      <c r="A155" s="36">
        <f t="shared" si="4"/>
        <v>798</v>
      </c>
      <c r="B155" s="54">
        <v>42930</v>
      </c>
      <c r="C155" s="19">
        <v>21</v>
      </c>
      <c r="D155" s="19">
        <v>28</v>
      </c>
      <c r="E155" s="19">
        <v>29</v>
      </c>
      <c r="F155" s="19">
        <v>31</v>
      </c>
      <c r="G155" s="19">
        <v>35</v>
      </c>
      <c r="H155" s="20">
        <v>8</v>
      </c>
      <c r="I155" s="19" t="str">
        <f t="shared" si="5"/>
        <v>21, 28, 29, 31, 35, (8)</v>
      </c>
    </row>
    <row r="156" spans="1:9">
      <c r="A156" s="36">
        <f t="shared" si="4"/>
        <v>797</v>
      </c>
      <c r="B156" s="54">
        <v>42927</v>
      </c>
      <c r="C156" s="19">
        <v>2</v>
      </c>
      <c r="D156" s="19">
        <v>15</v>
      </c>
      <c r="E156" s="19">
        <v>19</v>
      </c>
      <c r="F156" s="19">
        <v>27</v>
      </c>
      <c r="G156" s="19">
        <v>34</v>
      </c>
      <c r="H156" s="20">
        <v>19</v>
      </c>
      <c r="I156" s="19" t="str">
        <f t="shared" si="5"/>
        <v>2, 15, 19, 27, 34, (19)</v>
      </c>
    </row>
    <row r="157" spans="1:9">
      <c r="A157" s="36">
        <f t="shared" si="4"/>
        <v>796</v>
      </c>
      <c r="B157" s="54">
        <v>42923</v>
      </c>
      <c r="C157" s="19">
        <v>9</v>
      </c>
      <c r="D157" s="19">
        <v>16</v>
      </c>
      <c r="E157" s="19">
        <v>18</v>
      </c>
      <c r="F157" s="19">
        <v>32</v>
      </c>
      <c r="G157" s="19">
        <v>43</v>
      </c>
      <c r="H157" s="20">
        <v>2</v>
      </c>
      <c r="I157" s="19" t="str">
        <f t="shared" si="5"/>
        <v>9, 16, 18, 32, 43, (2)</v>
      </c>
    </row>
    <row r="158" spans="1:9">
      <c r="A158" s="36">
        <f t="shared" si="4"/>
        <v>795</v>
      </c>
      <c r="B158" s="54">
        <v>42920</v>
      </c>
      <c r="C158" s="19">
        <v>5</v>
      </c>
      <c r="D158" s="19">
        <v>7</v>
      </c>
      <c r="E158" s="19">
        <v>10</v>
      </c>
      <c r="F158" s="19">
        <v>15</v>
      </c>
      <c r="G158" s="19">
        <v>30</v>
      </c>
      <c r="H158" s="20">
        <v>5</v>
      </c>
      <c r="I158" s="19" t="str">
        <f t="shared" si="5"/>
        <v>5, 7, 10, 15, 30, (5)</v>
      </c>
    </row>
    <row r="159" spans="1:9">
      <c r="A159" s="36">
        <f t="shared" si="4"/>
        <v>794</v>
      </c>
      <c r="B159" s="54">
        <v>42916</v>
      </c>
      <c r="C159" s="19">
        <v>4</v>
      </c>
      <c r="D159" s="19">
        <v>5</v>
      </c>
      <c r="E159" s="19">
        <v>10</v>
      </c>
      <c r="F159" s="19">
        <v>23</v>
      </c>
      <c r="G159" s="19">
        <v>28</v>
      </c>
      <c r="H159" s="20">
        <v>3</v>
      </c>
      <c r="I159" s="19" t="str">
        <f t="shared" si="5"/>
        <v>4, 5, 10, 23, 28, (3)</v>
      </c>
    </row>
    <row r="160" spans="1:9">
      <c r="A160" s="36">
        <f t="shared" si="4"/>
        <v>793</v>
      </c>
      <c r="B160" s="54">
        <v>42913</v>
      </c>
      <c r="C160" s="19">
        <v>26</v>
      </c>
      <c r="D160" s="19">
        <v>27</v>
      </c>
      <c r="E160" s="19">
        <v>30</v>
      </c>
      <c r="F160" s="19">
        <v>32</v>
      </c>
      <c r="G160" s="19">
        <v>45</v>
      </c>
      <c r="H160" s="20">
        <v>16</v>
      </c>
      <c r="I160" s="19" t="str">
        <f t="shared" si="5"/>
        <v>26, 27, 30, 32, 45, (16)</v>
      </c>
    </row>
    <row r="161" spans="1:9">
      <c r="A161" s="36">
        <f t="shared" si="4"/>
        <v>792</v>
      </c>
      <c r="B161" s="54">
        <v>42909</v>
      </c>
      <c r="C161" s="19">
        <v>14</v>
      </c>
      <c r="D161" s="19">
        <v>20</v>
      </c>
      <c r="E161" s="19">
        <v>33</v>
      </c>
      <c r="F161" s="19">
        <v>44</v>
      </c>
      <c r="G161" s="19">
        <v>45</v>
      </c>
      <c r="H161" s="20">
        <v>19</v>
      </c>
      <c r="I161" s="19" t="str">
        <f t="shared" si="5"/>
        <v>14, 20, 33, 44, 45, (19)</v>
      </c>
    </row>
    <row r="162" spans="1:9">
      <c r="A162" s="36">
        <f t="shared" si="4"/>
        <v>791</v>
      </c>
      <c r="B162" s="54">
        <v>42906</v>
      </c>
      <c r="C162" s="19">
        <v>14</v>
      </c>
      <c r="D162" s="19">
        <v>21</v>
      </c>
      <c r="E162" s="19">
        <v>28</v>
      </c>
      <c r="F162" s="19">
        <v>38</v>
      </c>
      <c r="G162" s="19">
        <v>40</v>
      </c>
      <c r="H162" s="20">
        <v>18</v>
      </c>
      <c r="I162" s="19" t="str">
        <f t="shared" si="5"/>
        <v>14, 21, 28, 38, 40, (18)</v>
      </c>
    </row>
    <row r="163" spans="1:9">
      <c r="A163" s="36">
        <f t="shared" si="4"/>
        <v>790</v>
      </c>
      <c r="B163" s="54">
        <v>42902</v>
      </c>
      <c r="C163" s="19">
        <v>4</v>
      </c>
      <c r="D163" s="19">
        <v>7</v>
      </c>
      <c r="E163" s="19">
        <v>25</v>
      </c>
      <c r="F163" s="19">
        <v>28</v>
      </c>
      <c r="G163" s="19">
        <v>33</v>
      </c>
      <c r="H163" s="20">
        <v>14</v>
      </c>
      <c r="I163" s="19" t="str">
        <f t="shared" si="5"/>
        <v>4, 7, 25, 28, 33, (14)</v>
      </c>
    </row>
    <row r="164" spans="1:9">
      <c r="A164" s="36">
        <f t="shared" si="4"/>
        <v>789</v>
      </c>
      <c r="B164" s="54">
        <v>42899</v>
      </c>
      <c r="C164" s="19">
        <v>13</v>
      </c>
      <c r="D164" s="19">
        <v>18</v>
      </c>
      <c r="E164" s="19">
        <v>32</v>
      </c>
      <c r="F164" s="19">
        <v>36</v>
      </c>
      <c r="G164" s="19">
        <v>45</v>
      </c>
      <c r="H164" s="20">
        <v>14</v>
      </c>
      <c r="I164" s="19" t="str">
        <f t="shared" si="5"/>
        <v>13, 18, 32, 36, 45, (14)</v>
      </c>
    </row>
    <row r="165" spans="1:9">
      <c r="A165" s="36">
        <f t="shared" si="4"/>
        <v>788</v>
      </c>
      <c r="B165" s="54">
        <v>42895</v>
      </c>
      <c r="C165" s="19">
        <v>11</v>
      </c>
      <c r="D165" s="19">
        <v>12</v>
      </c>
      <c r="E165" s="19">
        <v>17</v>
      </c>
      <c r="F165" s="19">
        <v>19</v>
      </c>
      <c r="G165" s="19">
        <v>35</v>
      </c>
      <c r="H165" s="20">
        <v>1</v>
      </c>
      <c r="I165" s="19" t="str">
        <f t="shared" si="5"/>
        <v>11, 12, 17, 19, 35, (1)</v>
      </c>
    </row>
    <row r="166" spans="1:9">
      <c r="A166" s="36">
        <f t="shared" si="4"/>
        <v>787</v>
      </c>
      <c r="B166" s="54">
        <v>42892</v>
      </c>
      <c r="C166" s="19">
        <v>1</v>
      </c>
      <c r="D166" s="19">
        <v>27</v>
      </c>
      <c r="E166" s="19">
        <v>28</v>
      </c>
      <c r="F166" s="19">
        <v>32</v>
      </c>
      <c r="G166" s="19">
        <v>43</v>
      </c>
      <c r="H166" s="20">
        <v>12</v>
      </c>
      <c r="I166" s="19" t="str">
        <f t="shared" si="5"/>
        <v>1, 27, 28, 32, 43, (12)</v>
      </c>
    </row>
    <row r="167" spans="1:9">
      <c r="A167" s="36">
        <f t="shared" si="4"/>
        <v>786</v>
      </c>
      <c r="B167" s="54">
        <v>42888</v>
      </c>
      <c r="C167" s="19">
        <v>7</v>
      </c>
      <c r="D167" s="19">
        <v>11</v>
      </c>
      <c r="E167" s="19">
        <v>16</v>
      </c>
      <c r="F167" s="19">
        <v>38</v>
      </c>
      <c r="G167" s="19">
        <v>45</v>
      </c>
      <c r="H167" s="20">
        <v>20</v>
      </c>
      <c r="I167" s="19" t="str">
        <f t="shared" si="5"/>
        <v>7, 11, 16, 38, 45, (20)</v>
      </c>
    </row>
    <row r="168" spans="1:9">
      <c r="A168" s="36">
        <f t="shared" si="4"/>
        <v>785</v>
      </c>
      <c r="B168" s="54">
        <v>42885</v>
      </c>
      <c r="C168" s="19">
        <v>12</v>
      </c>
      <c r="D168" s="19">
        <v>14</v>
      </c>
      <c r="E168" s="19">
        <v>25</v>
      </c>
      <c r="F168" s="19">
        <v>26</v>
      </c>
      <c r="G168" s="19">
        <v>39</v>
      </c>
      <c r="H168" s="20">
        <v>2</v>
      </c>
      <c r="I168" s="19" t="str">
        <f t="shared" si="5"/>
        <v>12, 14, 25, 26, 39, (2)</v>
      </c>
    </row>
    <row r="169" spans="1:9">
      <c r="A169" s="36">
        <f t="shared" si="4"/>
        <v>784</v>
      </c>
      <c r="B169" s="54">
        <v>42881</v>
      </c>
      <c r="C169" s="19">
        <v>13</v>
      </c>
      <c r="D169" s="19">
        <v>26</v>
      </c>
      <c r="E169" s="19">
        <v>29</v>
      </c>
      <c r="F169" s="19">
        <v>31</v>
      </c>
      <c r="G169" s="19">
        <v>37</v>
      </c>
      <c r="H169" s="20">
        <v>7</v>
      </c>
      <c r="I169" s="19" t="str">
        <f t="shared" si="5"/>
        <v>13, 26, 29, 31, 37, (7)</v>
      </c>
    </row>
    <row r="170" spans="1:9">
      <c r="A170" s="36">
        <f t="shared" si="4"/>
        <v>783</v>
      </c>
      <c r="B170" s="54">
        <v>42878</v>
      </c>
      <c r="C170" s="19">
        <v>4</v>
      </c>
      <c r="D170" s="19">
        <v>7</v>
      </c>
      <c r="E170" s="19">
        <v>15</v>
      </c>
      <c r="F170" s="19">
        <v>22</v>
      </c>
      <c r="G170" s="19">
        <v>26</v>
      </c>
      <c r="H170" s="20">
        <v>4</v>
      </c>
      <c r="I170" s="19" t="str">
        <f t="shared" si="5"/>
        <v>4, 7, 15, 22, 26, (4)</v>
      </c>
    </row>
    <row r="171" spans="1:9">
      <c r="A171" s="36">
        <f t="shared" si="4"/>
        <v>782</v>
      </c>
      <c r="B171" s="54">
        <v>42874</v>
      </c>
      <c r="C171" s="19">
        <v>1</v>
      </c>
      <c r="D171" s="19">
        <v>2</v>
      </c>
      <c r="E171" s="19">
        <v>9</v>
      </c>
      <c r="F171" s="19">
        <v>17</v>
      </c>
      <c r="G171" s="19">
        <v>37</v>
      </c>
      <c r="H171" s="20">
        <v>7</v>
      </c>
      <c r="I171" s="19" t="str">
        <f t="shared" si="5"/>
        <v>1, 2, 9, 17, 37, (7)</v>
      </c>
    </row>
    <row r="172" spans="1:9">
      <c r="A172" s="36">
        <f t="shared" si="4"/>
        <v>781</v>
      </c>
      <c r="B172" s="54">
        <v>42871</v>
      </c>
      <c r="C172" s="19">
        <v>9</v>
      </c>
      <c r="D172" s="19">
        <v>20</v>
      </c>
      <c r="E172" s="19">
        <v>30</v>
      </c>
      <c r="F172" s="19">
        <v>36</v>
      </c>
      <c r="G172" s="19">
        <v>38</v>
      </c>
      <c r="H172" s="20">
        <v>13</v>
      </c>
      <c r="I172" s="19" t="str">
        <f t="shared" si="5"/>
        <v>9, 20, 30, 36, 38, (13)</v>
      </c>
    </row>
    <row r="173" spans="1:9">
      <c r="A173" s="36">
        <f t="shared" ref="A173:A210" si="6">A172-1</f>
        <v>780</v>
      </c>
      <c r="B173" s="54">
        <v>42867</v>
      </c>
      <c r="C173" s="19">
        <v>1</v>
      </c>
      <c r="D173" s="19">
        <v>3</v>
      </c>
      <c r="E173" s="19">
        <v>15</v>
      </c>
      <c r="F173" s="19">
        <v>30</v>
      </c>
      <c r="G173" s="19">
        <v>37</v>
      </c>
      <c r="H173" s="20">
        <v>5</v>
      </c>
      <c r="I173" s="19" t="str">
        <f t="shared" si="5"/>
        <v>1, 3, 15, 30, 37, (5)</v>
      </c>
    </row>
    <row r="174" spans="1:9">
      <c r="A174" s="36">
        <f t="shared" si="6"/>
        <v>779</v>
      </c>
      <c r="B174" s="54">
        <v>42864</v>
      </c>
      <c r="C174" s="19">
        <v>18</v>
      </c>
      <c r="D174" s="19">
        <v>19</v>
      </c>
      <c r="E174" s="19">
        <v>23</v>
      </c>
      <c r="F174" s="19">
        <v>37</v>
      </c>
      <c r="G174" s="19">
        <v>43</v>
      </c>
      <c r="H174" s="20">
        <v>14</v>
      </c>
      <c r="I174" s="19" t="str">
        <f t="shared" si="5"/>
        <v>18, 19, 23, 37, 43, (14)</v>
      </c>
    </row>
    <row r="175" spans="1:9">
      <c r="A175" s="36">
        <f t="shared" si="6"/>
        <v>778</v>
      </c>
      <c r="B175" s="54">
        <v>42860</v>
      </c>
      <c r="C175" s="19">
        <v>8</v>
      </c>
      <c r="D175" s="19">
        <v>9</v>
      </c>
      <c r="E175" s="19">
        <v>21</v>
      </c>
      <c r="F175" s="19">
        <v>24</v>
      </c>
      <c r="G175" s="19">
        <v>26</v>
      </c>
      <c r="H175" s="20">
        <v>4</v>
      </c>
      <c r="I175" s="19" t="str">
        <f t="shared" si="5"/>
        <v>8, 9, 21, 24, 26, (4)</v>
      </c>
    </row>
    <row r="176" spans="1:9">
      <c r="A176" s="36">
        <f t="shared" si="6"/>
        <v>777</v>
      </c>
      <c r="B176" s="54">
        <v>42857</v>
      </c>
      <c r="C176" s="19">
        <v>2</v>
      </c>
      <c r="D176" s="19">
        <v>10</v>
      </c>
      <c r="E176" s="19">
        <v>12</v>
      </c>
      <c r="F176" s="19">
        <v>27</v>
      </c>
      <c r="G176" s="19">
        <v>32</v>
      </c>
      <c r="H176" s="20">
        <v>13</v>
      </c>
      <c r="I176" s="19" t="str">
        <f t="shared" si="5"/>
        <v>2, 10, 12, 27, 32, (13)</v>
      </c>
    </row>
    <row r="177" spans="1:9">
      <c r="A177" s="36">
        <f t="shared" si="6"/>
        <v>776</v>
      </c>
      <c r="B177" s="54">
        <v>42853</v>
      </c>
      <c r="C177" s="19">
        <v>8</v>
      </c>
      <c r="D177" s="19">
        <v>23</v>
      </c>
      <c r="E177" s="19">
        <v>24</v>
      </c>
      <c r="F177" s="19">
        <v>40</v>
      </c>
      <c r="G177" s="19">
        <v>44</v>
      </c>
      <c r="H177" s="20">
        <v>7</v>
      </c>
      <c r="I177" s="19" t="str">
        <f t="shared" si="5"/>
        <v>8, 23, 24, 40, 44, (7)</v>
      </c>
    </row>
    <row r="178" spans="1:9">
      <c r="A178" s="36">
        <f t="shared" si="6"/>
        <v>775</v>
      </c>
      <c r="B178" s="54">
        <v>42850</v>
      </c>
      <c r="C178" s="19">
        <v>2</v>
      </c>
      <c r="D178" s="19">
        <v>19</v>
      </c>
      <c r="E178" s="19">
        <v>25</v>
      </c>
      <c r="F178" s="19">
        <v>30</v>
      </c>
      <c r="G178" s="19">
        <v>32</v>
      </c>
      <c r="H178" s="20">
        <v>13</v>
      </c>
      <c r="I178" s="19" t="str">
        <f t="shared" si="5"/>
        <v>2, 19, 25, 30, 32, (13)</v>
      </c>
    </row>
    <row r="179" spans="1:9">
      <c r="A179" s="36">
        <f t="shared" si="6"/>
        <v>774</v>
      </c>
      <c r="B179" s="54">
        <v>42846</v>
      </c>
      <c r="C179" s="19">
        <v>3</v>
      </c>
      <c r="D179" s="19">
        <v>7</v>
      </c>
      <c r="E179" s="19">
        <v>11</v>
      </c>
      <c r="F179" s="19">
        <v>29</v>
      </c>
      <c r="G179" s="19">
        <v>40</v>
      </c>
      <c r="H179" s="20">
        <v>18</v>
      </c>
      <c r="I179" s="19" t="str">
        <f t="shared" si="5"/>
        <v>3, 7, 11, 29, 40, (18)</v>
      </c>
    </row>
    <row r="180" spans="1:9">
      <c r="A180" s="36">
        <f t="shared" si="6"/>
        <v>773</v>
      </c>
      <c r="B180" s="54">
        <v>42843</v>
      </c>
      <c r="C180" s="19">
        <v>2</v>
      </c>
      <c r="D180" s="19">
        <v>5</v>
      </c>
      <c r="E180" s="19">
        <v>21</v>
      </c>
      <c r="F180" s="19">
        <v>24</v>
      </c>
      <c r="G180" s="19">
        <v>25</v>
      </c>
      <c r="H180" s="20">
        <v>1</v>
      </c>
      <c r="I180" s="19" t="str">
        <f t="shared" si="5"/>
        <v>2, 5, 21, 24, 25, (1)</v>
      </c>
    </row>
    <row r="181" spans="1:9">
      <c r="A181" s="36">
        <f t="shared" si="6"/>
        <v>772</v>
      </c>
      <c r="B181" s="54">
        <v>42839</v>
      </c>
      <c r="C181" s="19">
        <v>13</v>
      </c>
      <c r="D181" s="19">
        <v>17</v>
      </c>
      <c r="E181" s="19">
        <v>20</v>
      </c>
      <c r="F181" s="19">
        <v>33</v>
      </c>
      <c r="G181" s="19">
        <v>42</v>
      </c>
      <c r="H181" s="20">
        <v>4</v>
      </c>
      <c r="I181" s="19" t="str">
        <f t="shared" si="5"/>
        <v>13, 17, 20, 33, 42, (4)</v>
      </c>
    </row>
    <row r="182" spans="1:9">
      <c r="A182" s="36">
        <f t="shared" si="6"/>
        <v>771</v>
      </c>
      <c r="B182" s="54">
        <v>42836</v>
      </c>
      <c r="C182" s="19">
        <v>14</v>
      </c>
      <c r="D182" s="19">
        <v>18</v>
      </c>
      <c r="E182" s="19">
        <v>24</v>
      </c>
      <c r="F182" s="19">
        <v>27</v>
      </c>
      <c r="G182" s="19">
        <v>38</v>
      </c>
      <c r="H182" s="20">
        <v>18</v>
      </c>
      <c r="I182" s="19" t="str">
        <f t="shared" si="5"/>
        <v>14, 18, 24, 27, 38, (18)</v>
      </c>
    </row>
    <row r="183" spans="1:9">
      <c r="A183" s="36">
        <f t="shared" si="6"/>
        <v>770</v>
      </c>
      <c r="B183" s="54">
        <v>42832</v>
      </c>
      <c r="C183" s="19">
        <v>20</v>
      </c>
      <c r="D183" s="19">
        <v>21</v>
      </c>
      <c r="E183" s="19">
        <v>24</v>
      </c>
      <c r="F183" s="19">
        <v>34</v>
      </c>
      <c r="G183" s="19">
        <v>43</v>
      </c>
      <c r="H183" s="20">
        <v>20</v>
      </c>
      <c r="I183" s="19" t="str">
        <f t="shared" si="5"/>
        <v>20, 21, 24, 34, 43, (20)</v>
      </c>
    </row>
    <row r="184" spans="1:9">
      <c r="A184" s="36">
        <f t="shared" si="6"/>
        <v>769</v>
      </c>
      <c r="B184" s="54">
        <v>42829</v>
      </c>
      <c r="C184" s="19">
        <v>10</v>
      </c>
      <c r="D184" s="19">
        <v>19</v>
      </c>
      <c r="E184" s="19">
        <v>28</v>
      </c>
      <c r="F184" s="19">
        <v>33</v>
      </c>
      <c r="G184" s="19">
        <v>34</v>
      </c>
      <c r="H184" s="20">
        <v>1</v>
      </c>
      <c r="I184" s="19" t="str">
        <f t="shared" si="5"/>
        <v>10, 19, 28, 33, 34, (1)</v>
      </c>
    </row>
    <row r="185" spans="1:9">
      <c r="A185" s="36">
        <f t="shared" si="6"/>
        <v>768</v>
      </c>
      <c r="B185" s="54">
        <v>42825</v>
      </c>
      <c r="C185" s="19">
        <v>9</v>
      </c>
      <c r="D185" s="19">
        <v>11</v>
      </c>
      <c r="E185" s="19">
        <v>20</v>
      </c>
      <c r="F185" s="19">
        <v>22</v>
      </c>
      <c r="G185" s="19">
        <v>36</v>
      </c>
      <c r="H185" s="20">
        <v>13</v>
      </c>
      <c r="I185" s="19" t="str">
        <f t="shared" si="5"/>
        <v>9, 11, 20, 22, 36, (13)</v>
      </c>
    </row>
    <row r="186" spans="1:9">
      <c r="A186" s="36">
        <f t="shared" si="6"/>
        <v>767</v>
      </c>
      <c r="B186" s="54">
        <v>42822</v>
      </c>
      <c r="C186" s="19">
        <v>2</v>
      </c>
      <c r="D186" s="19">
        <v>6</v>
      </c>
      <c r="E186" s="19">
        <v>7</v>
      </c>
      <c r="F186" s="19">
        <v>22</v>
      </c>
      <c r="G186" s="19">
        <v>27</v>
      </c>
      <c r="H186" s="20">
        <v>3</v>
      </c>
      <c r="I186" s="19" t="str">
        <f t="shared" si="5"/>
        <v>2, 6, 7, 22, 27, (3)</v>
      </c>
    </row>
    <row r="187" spans="1:9">
      <c r="A187" s="36">
        <f t="shared" si="6"/>
        <v>766</v>
      </c>
      <c r="B187" s="54">
        <v>42818</v>
      </c>
      <c r="C187" s="19">
        <v>1</v>
      </c>
      <c r="D187" s="19">
        <v>3</v>
      </c>
      <c r="E187" s="19">
        <v>5</v>
      </c>
      <c r="F187" s="19">
        <v>13</v>
      </c>
      <c r="G187" s="19">
        <v>15</v>
      </c>
      <c r="H187" s="20">
        <v>11</v>
      </c>
      <c r="I187" s="19" t="str">
        <f t="shared" si="5"/>
        <v>1, 3, 5, 13, 15, (11)</v>
      </c>
    </row>
    <row r="188" spans="1:9">
      <c r="A188" s="36">
        <f t="shared" si="6"/>
        <v>765</v>
      </c>
      <c r="B188" s="54">
        <v>42815</v>
      </c>
      <c r="C188" s="19">
        <v>7</v>
      </c>
      <c r="D188" s="19">
        <v>9</v>
      </c>
      <c r="E188" s="19">
        <v>10</v>
      </c>
      <c r="F188" s="19">
        <v>33</v>
      </c>
      <c r="G188" s="19">
        <v>34</v>
      </c>
      <c r="H188" s="20">
        <v>14</v>
      </c>
      <c r="I188" s="19" t="str">
        <f t="shared" si="5"/>
        <v>7, 9, 10, 33, 34, (14)</v>
      </c>
    </row>
    <row r="189" spans="1:9">
      <c r="A189" s="36">
        <f t="shared" si="6"/>
        <v>764</v>
      </c>
      <c r="B189" s="54">
        <v>42811</v>
      </c>
      <c r="C189" s="19">
        <v>6</v>
      </c>
      <c r="D189" s="19">
        <v>15</v>
      </c>
      <c r="E189" s="19">
        <v>20</v>
      </c>
      <c r="F189" s="19">
        <v>31</v>
      </c>
      <c r="G189" s="19">
        <v>37</v>
      </c>
      <c r="H189" s="20">
        <v>8</v>
      </c>
      <c r="I189" s="19" t="str">
        <f t="shared" si="5"/>
        <v>6, 15, 20, 31, 37, (8)</v>
      </c>
    </row>
    <row r="190" spans="1:9">
      <c r="A190" s="36">
        <f t="shared" si="6"/>
        <v>763</v>
      </c>
      <c r="B190" s="54">
        <v>42808</v>
      </c>
      <c r="C190" s="19">
        <v>11</v>
      </c>
      <c r="D190" s="19">
        <v>19</v>
      </c>
      <c r="E190" s="19">
        <v>31</v>
      </c>
      <c r="F190" s="19">
        <v>33</v>
      </c>
      <c r="G190" s="19">
        <v>36</v>
      </c>
      <c r="H190" s="20">
        <v>10</v>
      </c>
      <c r="I190" s="19" t="str">
        <f t="shared" si="5"/>
        <v>11, 19, 31, 33, 36, (10)</v>
      </c>
    </row>
    <row r="191" spans="1:9">
      <c r="A191" s="36">
        <f t="shared" si="6"/>
        <v>762</v>
      </c>
      <c r="B191" s="54">
        <v>42804</v>
      </c>
      <c r="C191" s="19">
        <v>11</v>
      </c>
      <c r="D191" s="19">
        <v>20</v>
      </c>
      <c r="E191" s="19">
        <v>24</v>
      </c>
      <c r="F191" s="19">
        <v>28</v>
      </c>
      <c r="G191" s="19">
        <v>33</v>
      </c>
      <c r="H191" s="20">
        <v>2</v>
      </c>
      <c r="I191" s="19" t="str">
        <f t="shared" si="5"/>
        <v>11, 20, 24, 28, 33, (2)</v>
      </c>
    </row>
    <row r="192" spans="1:9">
      <c r="A192" s="36">
        <f t="shared" si="6"/>
        <v>761</v>
      </c>
      <c r="B192" s="54">
        <v>42801</v>
      </c>
      <c r="C192" s="19">
        <v>6</v>
      </c>
      <c r="D192" s="19">
        <v>10</v>
      </c>
      <c r="E192" s="19">
        <v>14</v>
      </c>
      <c r="F192" s="19">
        <v>35</v>
      </c>
      <c r="G192" s="19">
        <v>44</v>
      </c>
      <c r="H192" s="20">
        <v>5</v>
      </c>
      <c r="I192" s="19" t="str">
        <f t="shared" si="5"/>
        <v>6, 10, 14, 35, 44, (5)</v>
      </c>
    </row>
    <row r="193" spans="1:9">
      <c r="A193" s="36">
        <f t="shared" si="6"/>
        <v>760</v>
      </c>
      <c r="B193" s="54">
        <v>42797</v>
      </c>
      <c r="C193" s="19">
        <v>1</v>
      </c>
      <c r="D193" s="19">
        <v>19</v>
      </c>
      <c r="E193" s="19">
        <v>24</v>
      </c>
      <c r="F193" s="19">
        <v>34</v>
      </c>
      <c r="G193" s="19">
        <v>41</v>
      </c>
      <c r="H193" s="20">
        <v>16</v>
      </c>
      <c r="I193" s="19" t="str">
        <f t="shared" si="5"/>
        <v>1, 19, 24, 34, 41, (16)</v>
      </c>
    </row>
    <row r="194" spans="1:9">
      <c r="A194" s="36">
        <f t="shared" si="6"/>
        <v>759</v>
      </c>
      <c r="B194" s="54">
        <v>42794</v>
      </c>
      <c r="C194" s="19">
        <v>9</v>
      </c>
      <c r="D194" s="19">
        <v>15</v>
      </c>
      <c r="E194" s="19">
        <v>20</v>
      </c>
      <c r="F194" s="19">
        <v>42</v>
      </c>
      <c r="G194" s="19">
        <v>45</v>
      </c>
      <c r="H194" s="20">
        <v>5</v>
      </c>
      <c r="I194" s="19" t="str">
        <f t="shared" ref="I194:I257" si="7">CONCATENATE(C194, ", ",D194,", ",E194,", ",F194,", ",G194,", (",H194,")")</f>
        <v>9, 15, 20, 42, 45, (5)</v>
      </c>
    </row>
    <row r="195" spans="1:9">
      <c r="A195" s="36">
        <f t="shared" si="6"/>
        <v>758</v>
      </c>
      <c r="B195" s="54">
        <v>42790</v>
      </c>
      <c r="C195" s="19">
        <v>6</v>
      </c>
      <c r="D195" s="19">
        <v>9</v>
      </c>
      <c r="E195" s="19">
        <v>20</v>
      </c>
      <c r="F195" s="19">
        <v>30</v>
      </c>
      <c r="G195" s="19">
        <v>38</v>
      </c>
      <c r="H195" s="20">
        <v>11</v>
      </c>
      <c r="I195" s="19" t="str">
        <f t="shared" si="7"/>
        <v>6, 9, 20, 30, 38, (11)</v>
      </c>
    </row>
    <row r="196" spans="1:9">
      <c r="A196" s="36">
        <f t="shared" si="6"/>
        <v>757</v>
      </c>
      <c r="B196" s="54">
        <v>42787</v>
      </c>
      <c r="C196" s="19">
        <v>9</v>
      </c>
      <c r="D196" s="19">
        <v>11</v>
      </c>
      <c r="E196" s="19">
        <v>14</v>
      </c>
      <c r="F196" s="19">
        <v>29</v>
      </c>
      <c r="G196" s="19">
        <v>37</v>
      </c>
      <c r="H196" s="20">
        <v>5</v>
      </c>
      <c r="I196" s="19" t="str">
        <f t="shared" si="7"/>
        <v>9, 11, 14, 29, 37, (5)</v>
      </c>
    </row>
    <row r="197" spans="1:9">
      <c r="A197" s="36">
        <f t="shared" si="6"/>
        <v>756</v>
      </c>
      <c r="B197" s="54">
        <v>42783</v>
      </c>
      <c r="C197" s="19">
        <v>9</v>
      </c>
      <c r="D197" s="19">
        <v>20</v>
      </c>
      <c r="E197" s="19">
        <v>23</v>
      </c>
      <c r="F197" s="19">
        <v>39</v>
      </c>
      <c r="G197" s="19">
        <v>42</v>
      </c>
      <c r="H197" s="20">
        <v>6</v>
      </c>
      <c r="I197" s="19" t="str">
        <f t="shared" si="7"/>
        <v>9, 20, 23, 39, 42, (6)</v>
      </c>
    </row>
    <row r="198" spans="1:9">
      <c r="A198" s="36">
        <f t="shared" si="6"/>
        <v>755</v>
      </c>
      <c r="B198" s="54">
        <v>42780</v>
      </c>
      <c r="C198" s="19">
        <v>5</v>
      </c>
      <c r="D198" s="19">
        <v>12</v>
      </c>
      <c r="E198" s="19">
        <v>14</v>
      </c>
      <c r="F198" s="19">
        <v>39</v>
      </c>
      <c r="G198" s="19">
        <v>42</v>
      </c>
      <c r="H198" s="20">
        <v>17</v>
      </c>
      <c r="I198" s="19" t="str">
        <f t="shared" si="7"/>
        <v>5, 12, 14, 39, 42, (17)</v>
      </c>
    </row>
    <row r="199" spans="1:9">
      <c r="A199" s="36">
        <f t="shared" si="6"/>
        <v>754</v>
      </c>
      <c r="B199" s="54">
        <v>42776</v>
      </c>
      <c r="C199" s="19">
        <v>1</v>
      </c>
      <c r="D199" s="19">
        <v>12</v>
      </c>
      <c r="E199" s="19">
        <v>21</v>
      </c>
      <c r="F199" s="19">
        <v>24</v>
      </c>
      <c r="G199" s="19">
        <v>42</v>
      </c>
      <c r="H199" s="20">
        <v>5</v>
      </c>
      <c r="I199" s="19" t="str">
        <f t="shared" si="7"/>
        <v>1, 12, 21, 24, 42, (5)</v>
      </c>
    </row>
    <row r="200" spans="1:9">
      <c r="A200" s="36">
        <f t="shared" si="6"/>
        <v>753</v>
      </c>
      <c r="B200" s="54">
        <v>42773</v>
      </c>
      <c r="C200" s="19">
        <v>7</v>
      </c>
      <c r="D200" s="19">
        <v>16</v>
      </c>
      <c r="E200" s="19">
        <v>18</v>
      </c>
      <c r="F200" s="19">
        <v>30</v>
      </c>
      <c r="G200" s="19">
        <v>39</v>
      </c>
      <c r="H200" s="20">
        <v>2</v>
      </c>
      <c r="I200" s="19" t="str">
        <f t="shared" si="7"/>
        <v>7, 16, 18, 30, 39, (2)</v>
      </c>
    </row>
    <row r="201" spans="1:9">
      <c r="A201" s="36">
        <f t="shared" si="6"/>
        <v>752</v>
      </c>
      <c r="B201" s="54">
        <v>42769</v>
      </c>
      <c r="C201" s="19">
        <v>20</v>
      </c>
      <c r="D201" s="19">
        <v>22</v>
      </c>
      <c r="E201" s="19">
        <v>37</v>
      </c>
      <c r="F201" s="19">
        <v>39</v>
      </c>
      <c r="G201" s="19">
        <v>43</v>
      </c>
      <c r="H201" s="20">
        <v>17</v>
      </c>
      <c r="I201" s="19" t="str">
        <f t="shared" si="7"/>
        <v>20, 22, 37, 39, 43, (17)</v>
      </c>
    </row>
    <row r="202" spans="1:9">
      <c r="A202" s="36">
        <f t="shared" si="6"/>
        <v>751</v>
      </c>
      <c r="B202" s="54">
        <v>42766</v>
      </c>
      <c r="C202" s="19">
        <v>2</v>
      </c>
      <c r="D202" s="19">
        <v>9</v>
      </c>
      <c r="E202" s="19">
        <v>31</v>
      </c>
      <c r="F202" s="19">
        <v>40</v>
      </c>
      <c r="G202" s="19">
        <v>45</v>
      </c>
      <c r="H202" s="20">
        <v>3</v>
      </c>
      <c r="I202" s="19" t="str">
        <f t="shared" si="7"/>
        <v>2, 9, 31, 40, 45, (3)</v>
      </c>
    </row>
    <row r="203" spans="1:9">
      <c r="A203" s="36">
        <f t="shared" si="6"/>
        <v>750</v>
      </c>
      <c r="B203" s="54">
        <v>42762</v>
      </c>
      <c r="C203" s="19">
        <v>4</v>
      </c>
      <c r="D203" s="19">
        <v>5</v>
      </c>
      <c r="E203" s="19">
        <v>16</v>
      </c>
      <c r="F203" s="19">
        <v>28</v>
      </c>
      <c r="G203" s="19">
        <v>30</v>
      </c>
      <c r="H203" s="20">
        <v>10</v>
      </c>
      <c r="I203" s="19" t="str">
        <f t="shared" si="7"/>
        <v>4, 5, 16, 28, 30, (10)</v>
      </c>
    </row>
    <row r="204" spans="1:9">
      <c r="A204" s="36">
        <f t="shared" si="6"/>
        <v>749</v>
      </c>
      <c r="B204" s="54">
        <v>42759</v>
      </c>
      <c r="C204" s="19">
        <v>7</v>
      </c>
      <c r="D204" s="19">
        <v>19</v>
      </c>
      <c r="E204" s="19">
        <v>33</v>
      </c>
      <c r="F204" s="19">
        <v>35</v>
      </c>
      <c r="G204" s="19">
        <v>39</v>
      </c>
      <c r="H204" s="20">
        <v>5</v>
      </c>
      <c r="I204" s="19" t="str">
        <f t="shared" si="7"/>
        <v>7, 19, 33, 35, 39, (5)</v>
      </c>
    </row>
    <row r="205" spans="1:9">
      <c r="A205" s="36">
        <f t="shared" si="6"/>
        <v>748</v>
      </c>
      <c r="B205" s="54">
        <v>42755</v>
      </c>
      <c r="C205" s="19">
        <v>5</v>
      </c>
      <c r="D205" s="19">
        <v>7</v>
      </c>
      <c r="E205" s="19">
        <v>17</v>
      </c>
      <c r="F205" s="19">
        <v>23</v>
      </c>
      <c r="G205" s="19">
        <v>41</v>
      </c>
      <c r="H205" s="20">
        <v>6</v>
      </c>
      <c r="I205" s="19" t="str">
        <f t="shared" si="7"/>
        <v>5, 7, 17, 23, 41, (6)</v>
      </c>
    </row>
    <row r="206" spans="1:9">
      <c r="A206" s="36">
        <f t="shared" si="6"/>
        <v>747</v>
      </c>
      <c r="B206" s="54">
        <v>42752</v>
      </c>
      <c r="C206" s="19">
        <v>12</v>
      </c>
      <c r="D206" s="19">
        <v>29</v>
      </c>
      <c r="E206" s="19">
        <v>35</v>
      </c>
      <c r="F206" s="19">
        <v>36</v>
      </c>
      <c r="G206" s="19">
        <v>41</v>
      </c>
      <c r="H206" s="20">
        <v>10</v>
      </c>
      <c r="I206" s="19" t="str">
        <f t="shared" si="7"/>
        <v>12, 29, 35, 36, 41, (10)</v>
      </c>
    </row>
    <row r="207" spans="1:9">
      <c r="A207" s="36">
        <f t="shared" si="6"/>
        <v>746</v>
      </c>
      <c r="B207" s="54">
        <v>42748</v>
      </c>
      <c r="C207" s="19">
        <v>14</v>
      </c>
      <c r="D207" s="19">
        <v>20</v>
      </c>
      <c r="E207" s="19">
        <v>21</v>
      </c>
      <c r="F207" s="19">
        <v>26</v>
      </c>
      <c r="G207" s="19">
        <v>38</v>
      </c>
      <c r="H207" s="20">
        <v>18</v>
      </c>
      <c r="I207" s="19" t="str">
        <f t="shared" si="7"/>
        <v>14, 20, 21, 26, 38, (18)</v>
      </c>
    </row>
    <row r="208" spans="1:9">
      <c r="A208" s="36">
        <f t="shared" si="6"/>
        <v>745</v>
      </c>
      <c r="B208" s="54">
        <v>42745</v>
      </c>
      <c r="C208" s="19">
        <v>6</v>
      </c>
      <c r="D208" s="19">
        <v>20</v>
      </c>
      <c r="E208" s="19">
        <v>25</v>
      </c>
      <c r="F208" s="19">
        <v>28</v>
      </c>
      <c r="G208" s="19">
        <v>31</v>
      </c>
      <c r="H208" s="20">
        <v>10</v>
      </c>
      <c r="I208" s="19" t="str">
        <f t="shared" si="7"/>
        <v>6, 20, 25, 28, 31, (10)</v>
      </c>
    </row>
    <row r="209" spans="1:9">
      <c r="A209" s="36">
        <f t="shared" si="6"/>
        <v>744</v>
      </c>
      <c r="B209" s="54">
        <v>42741</v>
      </c>
      <c r="C209" s="19">
        <v>11</v>
      </c>
      <c r="D209" s="19">
        <v>14</v>
      </c>
      <c r="E209" s="19">
        <v>30</v>
      </c>
      <c r="F209" s="19">
        <v>40</v>
      </c>
      <c r="G209" s="19">
        <v>42</v>
      </c>
      <c r="H209" s="20">
        <v>9</v>
      </c>
      <c r="I209" s="19" t="str">
        <f t="shared" si="7"/>
        <v>11, 14, 30, 40, 42, (9)</v>
      </c>
    </row>
    <row r="210" spans="1:9">
      <c r="A210" s="36">
        <f t="shared" si="6"/>
        <v>743</v>
      </c>
      <c r="B210" s="54">
        <v>42738</v>
      </c>
      <c r="C210" s="19">
        <v>6</v>
      </c>
      <c r="D210" s="19">
        <v>16</v>
      </c>
      <c r="E210" s="19">
        <v>26</v>
      </c>
      <c r="F210" s="19">
        <v>29</v>
      </c>
      <c r="G210" s="19">
        <v>31</v>
      </c>
      <c r="H210" s="20">
        <v>8</v>
      </c>
      <c r="I210" s="19" t="str">
        <f t="shared" si="7"/>
        <v>6, 16, 26, 29, 31, (8)</v>
      </c>
    </row>
    <row r="211" spans="1:9">
      <c r="A211" s="36">
        <v>950</v>
      </c>
      <c r="B211" s="54">
        <v>43462</v>
      </c>
      <c r="C211" s="19">
        <v>18</v>
      </c>
      <c r="D211" s="19">
        <v>21</v>
      </c>
      <c r="E211" s="19">
        <v>30</v>
      </c>
      <c r="F211" s="19">
        <v>32</v>
      </c>
      <c r="G211" s="19">
        <v>50</v>
      </c>
      <c r="H211" s="20">
        <v>8</v>
      </c>
      <c r="I211" s="19" t="str">
        <f t="shared" si="7"/>
        <v>18, 21, 30, 32, 50, (8)</v>
      </c>
    </row>
    <row r="212" spans="1:9">
      <c r="A212" s="36">
        <f>A211-1</f>
        <v>949</v>
      </c>
      <c r="B212" s="54">
        <v>43459</v>
      </c>
      <c r="C212" s="19">
        <v>13</v>
      </c>
      <c r="D212" s="19">
        <v>16</v>
      </c>
      <c r="E212" s="19">
        <v>28</v>
      </c>
      <c r="F212" s="19">
        <v>29</v>
      </c>
      <c r="G212" s="19">
        <v>30</v>
      </c>
      <c r="H212" s="20">
        <v>7</v>
      </c>
      <c r="I212" s="19" t="str">
        <f t="shared" si="7"/>
        <v>13, 16, 28, 29, 30, (7)</v>
      </c>
    </row>
    <row r="213" spans="1:9">
      <c r="A213" s="36">
        <f t="shared" ref="A213:A276" si="8">A212-1</f>
        <v>948</v>
      </c>
      <c r="B213" s="54">
        <v>43455</v>
      </c>
      <c r="C213" s="19">
        <v>22</v>
      </c>
      <c r="D213" s="19">
        <v>34</v>
      </c>
      <c r="E213" s="19">
        <v>40</v>
      </c>
      <c r="F213" s="19">
        <v>44</v>
      </c>
      <c r="G213" s="19">
        <v>48</v>
      </c>
      <c r="H213" s="20">
        <v>2</v>
      </c>
      <c r="I213" s="19" t="str">
        <f t="shared" si="7"/>
        <v>22, 34, 40, 44, 48, (2)</v>
      </c>
    </row>
    <row r="214" spans="1:9">
      <c r="A214" s="36">
        <f t="shared" si="8"/>
        <v>947</v>
      </c>
      <c r="B214" s="54">
        <v>43452</v>
      </c>
      <c r="C214" s="19">
        <v>3</v>
      </c>
      <c r="D214" s="19">
        <v>5</v>
      </c>
      <c r="E214" s="19">
        <v>14</v>
      </c>
      <c r="F214" s="19">
        <v>20</v>
      </c>
      <c r="G214" s="19">
        <v>32</v>
      </c>
      <c r="H214" s="20">
        <v>16</v>
      </c>
      <c r="I214" s="19" t="str">
        <f t="shared" si="7"/>
        <v>3, 5, 14, 20, 32, (16)</v>
      </c>
    </row>
    <row r="215" spans="1:9">
      <c r="A215" s="36">
        <f t="shared" si="8"/>
        <v>946</v>
      </c>
      <c r="B215" s="54">
        <v>43448</v>
      </c>
      <c r="C215" s="19">
        <v>4</v>
      </c>
      <c r="D215" s="19">
        <v>5</v>
      </c>
      <c r="E215" s="19">
        <v>9</v>
      </c>
      <c r="F215" s="19">
        <v>16</v>
      </c>
      <c r="G215" s="19">
        <v>20</v>
      </c>
      <c r="H215" s="20">
        <v>3</v>
      </c>
      <c r="I215" s="19" t="str">
        <f t="shared" si="7"/>
        <v>4, 5, 9, 16, 20, (3)</v>
      </c>
    </row>
    <row r="216" spans="1:9">
      <c r="A216" s="36">
        <f t="shared" si="8"/>
        <v>945</v>
      </c>
      <c r="B216" s="54">
        <v>43445</v>
      </c>
      <c r="C216" s="19">
        <v>7</v>
      </c>
      <c r="D216" s="19">
        <v>29</v>
      </c>
      <c r="E216" s="19">
        <v>39</v>
      </c>
      <c r="F216" s="19">
        <v>42</v>
      </c>
      <c r="G216" s="19">
        <v>48</v>
      </c>
      <c r="H216" s="20">
        <v>7</v>
      </c>
      <c r="I216" s="19" t="str">
        <f t="shared" si="7"/>
        <v>7, 29, 39, 42, 48, (7)</v>
      </c>
    </row>
    <row r="217" spans="1:9">
      <c r="A217" s="36">
        <f t="shared" si="8"/>
        <v>944</v>
      </c>
      <c r="B217" s="54">
        <v>43441</v>
      </c>
      <c r="C217" s="19">
        <v>3</v>
      </c>
      <c r="D217" s="19">
        <v>6</v>
      </c>
      <c r="E217" s="19">
        <v>22</v>
      </c>
      <c r="F217" s="19">
        <v>33</v>
      </c>
      <c r="G217" s="19">
        <v>47</v>
      </c>
      <c r="H217" s="20">
        <v>15</v>
      </c>
      <c r="I217" s="19" t="str">
        <f t="shared" si="7"/>
        <v>3, 6, 22, 33, 47, (15)</v>
      </c>
    </row>
    <row r="218" spans="1:9">
      <c r="A218" s="36">
        <f t="shared" si="8"/>
        <v>943</v>
      </c>
      <c r="B218" s="54">
        <v>43438</v>
      </c>
      <c r="C218" s="19">
        <v>5</v>
      </c>
      <c r="D218" s="19">
        <v>13</v>
      </c>
      <c r="E218" s="19">
        <v>20</v>
      </c>
      <c r="F218" s="19">
        <v>33</v>
      </c>
      <c r="G218" s="19">
        <v>34</v>
      </c>
      <c r="H218" s="20">
        <v>6</v>
      </c>
      <c r="I218" s="19" t="str">
        <f t="shared" si="7"/>
        <v>5, 13, 20, 33, 34, (6)</v>
      </c>
    </row>
    <row r="219" spans="1:9">
      <c r="A219" s="36">
        <f t="shared" si="8"/>
        <v>942</v>
      </c>
      <c r="B219" s="54">
        <v>43434</v>
      </c>
      <c r="C219" s="19">
        <v>12</v>
      </c>
      <c r="D219" s="19">
        <v>15</v>
      </c>
      <c r="E219" s="19">
        <v>25</v>
      </c>
      <c r="F219" s="19">
        <v>29</v>
      </c>
      <c r="G219" s="19">
        <v>49</v>
      </c>
      <c r="H219" s="20">
        <v>7</v>
      </c>
      <c r="I219" s="19" t="str">
        <f t="shared" si="7"/>
        <v>12, 15, 25, 29, 49, (7)</v>
      </c>
    </row>
    <row r="220" spans="1:9">
      <c r="A220" s="36">
        <f t="shared" si="8"/>
        <v>941</v>
      </c>
      <c r="B220" s="54">
        <v>43431</v>
      </c>
      <c r="C220" s="19">
        <v>12</v>
      </c>
      <c r="D220" s="19">
        <v>27</v>
      </c>
      <c r="E220" s="19">
        <v>39</v>
      </c>
      <c r="F220" s="19">
        <v>41</v>
      </c>
      <c r="G220" s="19">
        <v>46</v>
      </c>
      <c r="H220" s="20">
        <v>10</v>
      </c>
      <c r="I220" s="19" t="str">
        <f t="shared" si="7"/>
        <v>12, 27, 39, 41, 46, (10)</v>
      </c>
    </row>
    <row r="221" spans="1:9">
      <c r="A221" s="36">
        <f t="shared" si="8"/>
        <v>940</v>
      </c>
      <c r="B221" s="54">
        <v>43427</v>
      </c>
      <c r="C221" s="19">
        <v>3</v>
      </c>
      <c r="D221" s="19">
        <v>6</v>
      </c>
      <c r="E221" s="19">
        <v>8</v>
      </c>
      <c r="F221" s="19">
        <v>23</v>
      </c>
      <c r="G221" s="19">
        <v>30</v>
      </c>
      <c r="H221" s="20">
        <v>8</v>
      </c>
      <c r="I221" s="19" t="str">
        <f t="shared" si="7"/>
        <v>3, 6, 8, 23, 30, (8)</v>
      </c>
    </row>
    <row r="222" spans="1:9">
      <c r="A222" s="36">
        <f t="shared" si="8"/>
        <v>939</v>
      </c>
      <c r="B222" s="54">
        <v>43424</v>
      </c>
      <c r="C222" s="19">
        <v>14</v>
      </c>
      <c r="D222" s="19">
        <v>32</v>
      </c>
      <c r="E222" s="19">
        <v>33</v>
      </c>
      <c r="F222" s="19">
        <v>37</v>
      </c>
      <c r="G222" s="19">
        <v>47</v>
      </c>
      <c r="H222" s="20">
        <v>15</v>
      </c>
      <c r="I222" s="19" t="str">
        <f t="shared" si="7"/>
        <v>14, 32, 33, 37, 47, (15)</v>
      </c>
    </row>
    <row r="223" spans="1:9">
      <c r="A223" s="36">
        <f t="shared" si="8"/>
        <v>938</v>
      </c>
      <c r="B223" s="54">
        <v>43420</v>
      </c>
      <c r="C223" s="19">
        <v>20</v>
      </c>
      <c r="D223" s="19">
        <v>24</v>
      </c>
      <c r="E223" s="19">
        <v>32</v>
      </c>
      <c r="F223" s="19">
        <v>33</v>
      </c>
      <c r="G223" s="19">
        <v>35</v>
      </c>
      <c r="H223" s="20">
        <v>18</v>
      </c>
      <c r="I223" s="19" t="str">
        <f t="shared" si="7"/>
        <v>20, 24, 32, 33, 35, (18)</v>
      </c>
    </row>
    <row r="224" spans="1:9">
      <c r="A224" s="36">
        <f t="shared" si="8"/>
        <v>937</v>
      </c>
      <c r="B224" s="54">
        <v>43417</v>
      </c>
      <c r="C224" s="19">
        <v>4</v>
      </c>
      <c r="D224" s="19">
        <v>6</v>
      </c>
      <c r="E224" s="19">
        <v>19</v>
      </c>
      <c r="F224" s="19">
        <v>24</v>
      </c>
      <c r="G224" s="19">
        <v>41</v>
      </c>
      <c r="H224" s="20">
        <v>8</v>
      </c>
      <c r="I224" s="19" t="str">
        <f t="shared" si="7"/>
        <v>4, 6, 19, 24, 41, (8)</v>
      </c>
    </row>
    <row r="225" spans="1:9">
      <c r="A225" s="36">
        <f t="shared" si="8"/>
        <v>936</v>
      </c>
      <c r="B225" s="54">
        <v>43413</v>
      </c>
      <c r="C225" s="19">
        <v>6</v>
      </c>
      <c r="D225" s="19">
        <v>7</v>
      </c>
      <c r="E225" s="19">
        <v>10</v>
      </c>
      <c r="F225" s="19">
        <v>19</v>
      </c>
      <c r="G225" s="19">
        <v>43</v>
      </c>
      <c r="H225" s="20">
        <v>20</v>
      </c>
      <c r="I225" s="19" t="str">
        <f t="shared" si="7"/>
        <v>6, 7, 10, 19, 43, (20)</v>
      </c>
    </row>
    <row r="226" spans="1:9">
      <c r="A226" s="36">
        <f t="shared" si="8"/>
        <v>935</v>
      </c>
      <c r="B226" s="54">
        <v>43410</v>
      </c>
      <c r="C226" s="19">
        <v>10</v>
      </c>
      <c r="D226" s="19">
        <v>20</v>
      </c>
      <c r="E226" s="19">
        <v>48</v>
      </c>
      <c r="F226" s="19">
        <v>49</v>
      </c>
      <c r="G226" s="19">
        <v>50</v>
      </c>
      <c r="H226" s="20">
        <v>12</v>
      </c>
      <c r="I226" s="19" t="str">
        <f t="shared" si="7"/>
        <v>10, 20, 48, 49, 50, (12)</v>
      </c>
    </row>
    <row r="227" spans="1:9">
      <c r="A227" s="36">
        <f t="shared" si="8"/>
        <v>934</v>
      </c>
      <c r="B227" s="54">
        <v>43406</v>
      </c>
      <c r="C227" s="19">
        <v>2</v>
      </c>
      <c r="D227" s="19">
        <v>30</v>
      </c>
      <c r="E227" s="19">
        <v>36</v>
      </c>
      <c r="F227" s="19">
        <v>42</v>
      </c>
      <c r="G227" s="19">
        <v>47</v>
      </c>
      <c r="H227" s="20">
        <v>13</v>
      </c>
      <c r="I227" s="19" t="str">
        <f t="shared" si="7"/>
        <v>2, 30, 36, 42, 47, (13)</v>
      </c>
    </row>
    <row r="228" spans="1:9">
      <c r="A228" s="36">
        <f t="shared" si="8"/>
        <v>933</v>
      </c>
      <c r="B228" s="54">
        <v>43403</v>
      </c>
      <c r="C228" s="19">
        <v>19</v>
      </c>
      <c r="D228" s="19">
        <v>20</v>
      </c>
      <c r="E228" s="19">
        <v>24</v>
      </c>
      <c r="F228" s="19">
        <v>27</v>
      </c>
      <c r="G228" s="19">
        <v>29</v>
      </c>
      <c r="H228" s="20">
        <v>19</v>
      </c>
      <c r="I228" s="19" t="str">
        <f t="shared" si="7"/>
        <v>19, 20, 24, 27, 29, (19)</v>
      </c>
    </row>
    <row r="229" spans="1:9">
      <c r="A229" s="36">
        <f t="shared" si="8"/>
        <v>932</v>
      </c>
      <c r="B229" s="54">
        <v>43399</v>
      </c>
      <c r="C229" s="19">
        <v>2</v>
      </c>
      <c r="D229" s="19">
        <v>15</v>
      </c>
      <c r="E229" s="19">
        <v>19</v>
      </c>
      <c r="F229" s="19">
        <v>24</v>
      </c>
      <c r="G229" s="19">
        <v>38</v>
      </c>
      <c r="H229" s="20">
        <v>20</v>
      </c>
      <c r="I229" s="19" t="str">
        <f t="shared" si="7"/>
        <v>2, 15, 19, 24, 38, (20)</v>
      </c>
    </row>
    <row r="230" spans="1:9">
      <c r="A230" s="36">
        <f t="shared" si="8"/>
        <v>931</v>
      </c>
      <c r="B230" s="54">
        <v>43396</v>
      </c>
      <c r="C230" s="19">
        <v>4</v>
      </c>
      <c r="D230" s="19">
        <v>17</v>
      </c>
      <c r="E230" s="19">
        <v>21</v>
      </c>
      <c r="F230" s="19">
        <v>28</v>
      </c>
      <c r="G230" s="19">
        <v>48</v>
      </c>
      <c r="H230" s="20">
        <v>20</v>
      </c>
      <c r="I230" s="19" t="str">
        <f t="shared" si="7"/>
        <v>4, 17, 21, 28, 48, (20)</v>
      </c>
    </row>
    <row r="231" spans="1:9">
      <c r="A231" s="36">
        <f t="shared" si="8"/>
        <v>930</v>
      </c>
      <c r="B231" s="54">
        <v>43392</v>
      </c>
      <c r="C231" s="19">
        <v>1</v>
      </c>
      <c r="D231" s="19">
        <v>32</v>
      </c>
      <c r="E231" s="19">
        <v>39</v>
      </c>
      <c r="F231" s="19">
        <v>41</v>
      </c>
      <c r="G231" s="19">
        <v>43</v>
      </c>
      <c r="H231" s="20">
        <v>6</v>
      </c>
      <c r="I231" s="19" t="str">
        <f t="shared" si="7"/>
        <v>1, 32, 39, 41, 43, (6)</v>
      </c>
    </row>
    <row r="232" spans="1:9">
      <c r="A232" s="36">
        <f t="shared" si="8"/>
        <v>929</v>
      </c>
      <c r="B232" s="54">
        <v>43389</v>
      </c>
      <c r="C232" s="19">
        <v>2</v>
      </c>
      <c r="D232" s="19">
        <v>8</v>
      </c>
      <c r="E232" s="19">
        <v>27</v>
      </c>
      <c r="F232" s="19">
        <v>35</v>
      </c>
      <c r="G232" s="19">
        <v>41</v>
      </c>
      <c r="H232" s="20">
        <v>8</v>
      </c>
      <c r="I232" s="19" t="str">
        <f t="shared" si="7"/>
        <v>2, 8, 27, 35, 41, (8)</v>
      </c>
    </row>
    <row r="233" spans="1:9">
      <c r="A233" s="36">
        <f t="shared" si="8"/>
        <v>928</v>
      </c>
      <c r="B233" s="54">
        <v>43385</v>
      </c>
      <c r="C233" s="19">
        <v>1</v>
      </c>
      <c r="D233" s="19">
        <v>2</v>
      </c>
      <c r="E233" s="19">
        <v>11</v>
      </c>
      <c r="F233" s="19">
        <v>19</v>
      </c>
      <c r="G233" s="19">
        <v>44</v>
      </c>
      <c r="H233" s="20">
        <v>8</v>
      </c>
      <c r="I233" s="19" t="str">
        <f t="shared" si="7"/>
        <v>1, 2, 11, 19, 44, (8)</v>
      </c>
    </row>
    <row r="234" spans="1:9">
      <c r="A234" s="36">
        <f t="shared" si="8"/>
        <v>927</v>
      </c>
      <c r="B234" s="54">
        <v>43382</v>
      </c>
      <c r="C234" s="19">
        <v>5</v>
      </c>
      <c r="D234" s="19">
        <v>13</v>
      </c>
      <c r="E234" s="19">
        <v>22</v>
      </c>
      <c r="F234" s="19">
        <v>24</v>
      </c>
      <c r="G234" s="19">
        <v>40</v>
      </c>
      <c r="H234" s="20">
        <v>5</v>
      </c>
      <c r="I234" s="19" t="str">
        <f t="shared" si="7"/>
        <v>5, 13, 22, 24, 40, (5)</v>
      </c>
    </row>
    <row r="235" spans="1:9">
      <c r="A235" s="36">
        <f t="shared" si="8"/>
        <v>926</v>
      </c>
      <c r="B235" s="54">
        <v>43378</v>
      </c>
      <c r="C235" s="19">
        <v>32</v>
      </c>
      <c r="D235" s="19">
        <v>36</v>
      </c>
      <c r="E235" s="19">
        <v>42</v>
      </c>
      <c r="F235" s="19">
        <v>46</v>
      </c>
      <c r="G235" s="19">
        <v>49</v>
      </c>
      <c r="H235" s="20">
        <v>11</v>
      </c>
      <c r="I235" s="19" t="str">
        <f t="shared" si="7"/>
        <v>32, 36, 42, 46, 49, (11)</v>
      </c>
    </row>
    <row r="236" spans="1:9">
      <c r="A236" s="36">
        <f t="shared" si="8"/>
        <v>925</v>
      </c>
      <c r="B236" s="54">
        <v>43375</v>
      </c>
      <c r="C236" s="19">
        <v>3</v>
      </c>
      <c r="D236" s="19">
        <v>7</v>
      </c>
      <c r="E236" s="19">
        <v>15</v>
      </c>
      <c r="F236" s="19">
        <v>24</v>
      </c>
      <c r="G236" s="19">
        <v>35</v>
      </c>
      <c r="H236" s="20">
        <v>18</v>
      </c>
      <c r="I236" s="19" t="str">
        <f t="shared" si="7"/>
        <v>3, 7, 15, 24, 35, (18)</v>
      </c>
    </row>
    <row r="237" spans="1:9">
      <c r="A237" s="36">
        <f t="shared" si="8"/>
        <v>924</v>
      </c>
      <c r="B237" s="54">
        <v>43371</v>
      </c>
      <c r="C237" s="19">
        <v>7</v>
      </c>
      <c r="D237" s="19">
        <v>24</v>
      </c>
      <c r="E237" s="19">
        <v>31</v>
      </c>
      <c r="F237" s="19">
        <v>36</v>
      </c>
      <c r="G237" s="19">
        <v>50</v>
      </c>
      <c r="H237" s="20">
        <v>2</v>
      </c>
      <c r="I237" s="19" t="str">
        <f t="shared" si="7"/>
        <v>7, 24, 31, 36, 50, (2)</v>
      </c>
    </row>
    <row r="238" spans="1:9">
      <c r="A238" s="36">
        <f t="shared" si="8"/>
        <v>923</v>
      </c>
      <c r="B238" s="54">
        <v>43368</v>
      </c>
      <c r="C238" s="19">
        <v>7</v>
      </c>
      <c r="D238" s="19">
        <v>15</v>
      </c>
      <c r="E238" s="19">
        <v>17</v>
      </c>
      <c r="F238" s="19">
        <v>30</v>
      </c>
      <c r="G238" s="19">
        <v>40</v>
      </c>
      <c r="H238" s="20">
        <v>11</v>
      </c>
      <c r="I238" s="19" t="str">
        <f t="shared" si="7"/>
        <v>7, 15, 17, 30, 40, (11)</v>
      </c>
    </row>
    <row r="239" spans="1:9">
      <c r="A239" s="36">
        <f t="shared" si="8"/>
        <v>922</v>
      </c>
      <c r="B239" s="54">
        <v>43364</v>
      </c>
      <c r="C239" s="19">
        <v>28</v>
      </c>
      <c r="D239" s="19">
        <v>32</v>
      </c>
      <c r="E239" s="19">
        <v>39</v>
      </c>
      <c r="F239" s="19">
        <v>43</v>
      </c>
      <c r="G239" s="19">
        <v>46</v>
      </c>
      <c r="H239" s="20">
        <v>8</v>
      </c>
      <c r="I239" s="19" t="str">
        <f t="shared" si="7"/>
        <v>28, 32, 39, 43, 46, (8)</v>
      </c>
    </row>
    <row r="240" spans="1:9">
      <c r="A240" s="36">
        <f t="shared" si="8"/>
        <v>921</v>
      </c>
      <c r="B240" s="54">
        <v>43361</v>
      </c>
      <c r="C240" s="19">
        <v>15</v>
      </c>
      <c r="D240" s="19">
        <v>22</v>
      </c>
      <c r="E240" s="19">
        <v>23</v>
      </c>
      <c r="F240" s="19">
        <v>31</v>
      </c>
      <c r="G240" s="19">
        <v>38</v>
      </c>
      <c r="H240" s="20">
        <v>1</v>
      </c>
      <c r="I240" s="19" t="str">
        <f t="shared" si="7"/>
        <v>15, 22, 23, 31, 38, (1)</v>
      </c>
    </row>
    <row r="241" spans="1:9">
      <c r="A241" s="36">
        <f t="shared" si="8"/>
        <v>920</v>
      </c>
      <c r="B241" s="54">
        <v>43357</v>
      </c>
      <c r="C241" s="19">
        <v>10</v>
      </c>
      <c r="D241" s="19">
        <v>17</v>
      </c>
      <c r="E241" s="19">
        <v>29</v>
      </c>
      <c r="F241" s="19">
        <v>31</v>
      </c>
      <c r="G241" s="19">
        <v>40</v>
      </c>
      <c r="H241" s="20">
        <v>9</v>
      </c>
      <c r="I241" s="19" t="str">
        <f t="shared" si="7"/>
        <v>10, 17, 29, 31, 40, (9)</v>
      </c>
    </row>
    <row r="242" spans="1:9">
      <c r="A242" s="36">
        <f t="shared" si="8"/>
        <v>919</v>
      </c>
      <c r="B242" s="54">
        <v>43354</v>
      </c>
      <c r="C242" s="19">
        <v>3</v>
      </c>
      <c r="D242" s="19">
        <v>26</v>
      </c>
      <c r="E242" s="19">
        <v>34</v>
      </c>
      <c r="F242" s="19">
        <v>40</v>
      </c>
      <c r="G242" s="19">
        <v>50</v>
      </c>
      <c r="H242" s="20">
        <v>12</v>
      </c>
      <c r="I242" s="19" t="str">
        <f t="shared" si="7"/>
        <v>3, 26, 34, 40, 50, (12)</v>
      </c>
    </row>
    <row r="243" spans="1:9">
      <c r="A243" s="36">
        <f t="shared" si="8"/>
        <v>918</v>
      </c>
      <c r="B243" s="54">
        <v>43350</v>
      </c>
      <c r="C243" s="19">
        <v>9</v>
      </c>
      <c r="D243" s="19">
        <v>11</v>
      </c>
      <c r="E243" s="19">
        <v>20</v>
      </c>
      <c r="F243" s="19">
        <v>28</v>
      </c>
      <c r="G243" s="19">
        <v>44</v>
      </c>
      <c r="H243" s="20">
        <v>6</v>
      </c>
      <c r="I243" s="19" t="str">
        <f t="shared" si="7"/>
        <v>9, 11, 20, 28, 44, (6)</v>
      </c>
    </row>
    <row r="244" spans="1:9">
      <c r="A244" s="36">
        <f t="shared" si="8"/>
        <v>917</v>
      </c>
      <c r="B244" s="54">
        <v>43347</v>
      </c>
      <c r="C244" s="19">
        <v>3</v>
      </c>
      <c r="D244" s="19">
        <v>13</v>
      </c>
      <c r="E244" s="19">
        <v>24</v>
      </c>
      <c r="F244" s="19">
        <v>25</v>
      </c>
      <c r="G244" s="19">
        <v>41</v>
      </c>
      <c r="H244" s="20">
        <v>8</v>
      </c>
      <c r="I244" s="19" t="str">
        <f t="shared" si="7"/>
        <v>3, 13, 24, 25, 41, (8)</v>
      </c>
    </row>
    <row r="245" spans="1:9">
      <c r="A245" s="36">
        <f t="shared" si="8"/>
        <v>916</v>
      </c>
      <c r="B245" s="54">
        <v>43343</v>
      </c>
      <c r="C245" s="19">
        <v>7</v>
      </c>
      <c r="D245" s="19">
        <v>38</v>
      </c>
      <c r="E245" s="19">
        <v>42</v>
      </c>
      <c r="F245" s="19">
        <v>43</v>
      </c>
      <c r="G245" s="19">
        <v>47</v>
      </c>
      <c r="H245" s="20">
        <v>3</v>
      </c>
      <c r="I245" s="19" t="str">
        <f t="shared" si="7"/>
        <v>7, 38, 42, 43, 47, (3)</v>
      </c>
    </row>
    <row r="246" spans="1:9">
      <c r="A246" s="36">
        <f t="shared" si="8"/>
        <v>915</v>
      </c>
      <c r="B246" s="54">
        <v>43340</v>
      </c>
      <c r="C246" s="19">
        <v>4</v>
      </c>
      <c r="D246" s="19">
        <v>13</v>
      </c>
      <c r="E246" s="19">
        <v>21</v>
      </c>
      <c r="F246" s="19">
        <v>41</v>
      </c>
      <c r="G246" s="19">
        <v>44</v>
      </c>
      <c r="H246" s="20">
        <v>15</v>
      </c>
      <c r="I246" s="19" t="str">
        <f t="shared" si="7"/>
        <v>4, 13, 21, 41, 44, (15)</v>
      </c>
    </row>
    <row r="247" spans="1:9">
      <c r="A247" s="36">
        <f t="shared" si="8"/>
        <v>914</v>
      </c>
      <c r="B247" s="54">
        <v>43336</v>
      </c>
      <c r="C247" s="19">
        <v>3</v>
      </c>
      <c r="D247" s="19">
        <v>6</v>
      </c>
      <c r="E247" s="19">
        <v>25</v>
      </c>
      <c r="F247" s="19">
        <v>27</v>
      </c>
      <c r="G247" s="19">
        <v>40</v>
      </c>
      <c r="H247" s="20">
        <v>4</v>
      </c>
      <c r="I247" s="19" t="str">
        <f t="shared" si="7"/>
        <v>3, 6, 25, 27, 40, (4)</v>
      </c>
    </row>
    <row r="248" spans="1:9">
      <c r="A248" s="36">
        <f t="shared" si="8"/>
        <v>913</v>
      </c>
      <c r="B248" s="54">
        <v>43333</v>
      </c>
      <c r="C248" s="19">
        <v>19</v>
      </c>
      <c r="D248" s="19">
        <v>21</v>
      </c>
      <c r="E248" s="19">
        <v>23</v>
      </c>
      <c r="F248" s="19">
        <v>34</v>
      </c>
      <c r="G248" s="19">
        <v>45</v>
      </c>
      <c r="H248" s="20">
        <v>9</v>
      </c>
      <c r="I248" s="19" t="str">
        <f t="shared" si="7"/>
        <v>19, 21, 23, 34, 45, (9)</v>
      </c>
    </row>
    <row r="249" spans="1:9">
      <c r="A249" s="36">
        <f t="shared" si="8"/>
        <v>912</v>
      </c>
      <c r="B249" s="54">
        <v>43329</v>
      </c>
      <c r="C249" s="19">
        <v>9</v>
      </c>
      <c r="D249" s="19">
        <v>19</v>
      </c>
      <c r="E249" s="19">
        <v>24</v>
      </c>
      <c r="F249" s="19">
        <v>35</v>
      </c>
      <c r="G249" s="19">
        <v>42</v>
      </c>
      <c r="H249" s="20">
        <v>10</v>
      </c>
      <c r="I249" s="19" t="str">
        <f t="shared" si="7"/>
        <v>9, 19, 24, 35, 42, (10)</v>
      </c>
    </row>
    <row r="250" spans="1:9">
      <c r="A250" s="36">
        <f t="shared" si="8"/>
        <v>911</v>
      </c>
      <c r="B250" s="54">
        <v>43326</v>
      </c>
      <c r="C250" s="19">
        <v>13</v>
      </c>
      <c r="D250" s="19">
        <v>29</v>
      </c>
      <c r="E250" s="19">
        <v>32</v>
      </c>
      <c r="F250" s="19">
        <v>38</v>
      </c>
      <c r="G250" s="19">
        <v>45</v>
      </c>
      <c r="H250" s="20">
        <v>5</v>
      </c>
      <c r="I250" s="19" t="str">
        <f t="shared" si="7"/>
        <v>13, 29, 32, 38, 45, (5)</v>
      </c>
    </row>
    <row r="251" spans="1:9">
      <c r="A251" s="36">
        <f t="shared" si="8"/>
        <v>910</v>
      </c>
      <c r="B251" s="54">
        <v>43322</v>
      </c>
      <c r="C251" s="19">
        <v>3</v>
      </c>
      <c r="D251" s="19">
        <v>10</v>
      </c>
      <c r="E251" s="19">
        <v>14</v>
      </c>
      <c r="F251" s="19">
        <v>43</v>
      </c>
      <c r="G251" s="19">
        <v>50</v>
      </c>
      <c r="H251" s="20">
        <v>14</v>
      </c>
      <c r="I251" s="19" t="str">
        <f t="shared" si="7"/>
        <v>3, 10, 14, 43, 50, (14)</v>
      </c>
    </row>
    <row r="252" spans="1:9">
      <c r="A252" s="36">
        <f t="shared" si="8"/>
        <v>909</v>
      </c>
      <c r="B252" s="54">
        <v>43319</v>
      </c>
      <c r="C252" s="19">
        <v>2</v>
      </c>
      <c r="D252" s="19">
        <v>3</v>
      </c>
      <c r="E252" s="19">
        <v>19</v>
      </c>
      <c r="F252" s="19">
        <v>24</v>
      </c>
      <c r="G252" s="19">
        <v>30</v>
      </c>
      <c r="H252" s="20">
        <v>3</v>
      </c>
      <c r="I252" s="19" t="str">
        <f t="shared" si="7"/>
        <v>2, 3, 19, 24, 30, (3)</v>
      </c>
    </row>
    <row r="253" spans="1:9">
      <c r="A253" s="36">
        <f t="shared" si="8"/>
        <v>908</v>
      </c>
      <c r="B253" s="54">
        <v>43315</v>
      </c>
      <c r="C253" s="19">
        <v>1</v>
      </c>
      <c r="D253" s="19">
        <v>15</v>
      </c>
      <c r="E253" s="19">
        <v>23</v>
      </c>
      <c r="F253" s="19">
        <v>24</v>
      </c>
      <c r="G253" s="19">
        <v>35</v>
      </c>
      <c r="H253" s="20">
        <v>4</v>
      </c>
      <c r="I253" s="19" t="str">
        <f t="shared" si="7"/>
        <v>1, 15, 23, 24, 35, (4)</v>
      </c>
    </row>
    <row r="254" spans="1:9">
      <c r="A254" s="36">
        <f t="shared" si="8"/>
        <v>907</v>
      </c>
      <c r="B254" s="54">
        <v>43312</v>
      </c>
      <c r="C254" s="19">
        <v>3</v>
      </c>
      <c r="D254" s="19">
        <v>6</v>
      </c>
      <c r="E254" s="19">
        <v>14</v>
      </c>
      <c r="F254" s="19">
        <v>34</v>
      </c>
      <c r="G254" s="19">
        <v>36</v>
      </c>
      <c r="H254" s="20">
        <v>12</v>
      </c>
      <c r="I254" s="19" t="str">
        <f t="shared" si="7"/>
        <v>3, 6, 14, 34, 36, (12)</v>
      </c>
    </row>
    <row r="255" spans="1:9">
      <c r="A255" s="36">
        <f t="shared" si="8"/>
        <v>906</v>
      </c>
      <c r="B255" s="54">
        <v>43308</v>
      </c>
      <c r="C255" s="19">
        <v>4</v>
      </c>
      <c r="D255" s="19">
        <v>15</v>
      </c>
      <c r="E255" s="19">
        <v>19</v>
      </c>
      <c r="F255" s="19">
        <v>33</v>
      </c>
      <c r="G255" s="19">
        <v>36</v>
      </c>
      <c r="H255" s="20">
        <v>2</v>
      </c>
      <c r="I255" s="19" t="str">
        <f t="shared" si="7"/>
        <v>4, 15, 19, 33, 36, (2)</v>
      </c>
    </row>
    <row r="256" spans="1:9">
      <c r="A256" s="36">
        <f t="shared" si="8"/>
        <v>905</v>
      </c>
      <c r="B256" s="54">
        <v>43305</v>
      </c>
      <c r="C256" s="19">
        <v>9</v>
      </c>
      <c r="D256" s="19">
        <v>15</v>
      </c>
      <c r="E256" s="19">
        <v>18</v>
      </c>
      <c r="F256" s="19">
        <v>24</v>
      </c>
      <c r="G256" s="19">
        <v>29</v>
      </c>
      <c r="H256" s="20">
        <v>19</v>
      </c>
      <c r="I256" s="19" t="str">
        <f t="shared" si="7"/>
        <v>9, 15, 18, 24, 29, (19)</v>
      </c>
    </row>
    <row r="257" spans="1:9">
      <c r="A257" s="36">
        <f t="shared" si="8"/>
        <v>904</v>
      </c>
      <c r="B257" s="54">
        <v>43301</v>
      </c>
      <c r="C257" s="19">
        <v>9</v>
      </c>
      <c r="D257" s="19">
        <v>21</v>
      </c>
      <c r="E257" s="19">
        <v>22</v>
      </c>
      <c r="F257" s="19">
        <v>33</v>
      </c>
      <c r="G257" s="19">
        <v>39</v>
      </c>
      <c r="H257" s="20">
        <v>5</v>
      </c>
      <c r="I257" s="19" t="str">
        <f t="shared" si="7"/>
        <v>9, 21, 22, 33, 39, (5)</v>
      </c>
    </row>
    <row r="258" spans="1:9">
      <c r="A258" s="36">
        <f t="shared" si="8"/>
        <v>903</v>
      </c>
      <c r="B258" s="54">
        <v>43298</v>
      </c>
      <c r="C258" s="19">
        <v>12</v>
      </c>
      <c r="D258" s="19">
        <v>26</v>
      </c>
      <c r="E258" s="19">
        <v>34</v>
      </c>
      <c r="F258" s="19">
        <v>35</v>
      </c>
      <c r="G258" s="19">
        <v>44</v>
      </c>
      <c r="H258" s="20">
        <v>4</v>
      </c>
      <c r="I258" s="19" t="str">
        <f t="shared" ref="I258:I321" si="9">CONCATENATE(C258, ", ",D258,", ",E258,", ",F258,", ",G258,", (",H258,")")</f>
        <v>12, 26, 34, 35, 44, (4)</v>
      </c>
    </row>
    <row r="259" spans="1:9">
      <c r="A259" s="36">
        <f t="shared" si="8"/>
        <v>902</v>
      </c>
      <c r="B259" s="54">
        <v>43294</v>
      </c>
      <c r="C259" s="19">
        <v>13</v>
      </c>
      <c r="D259" s="19">
        <v>14</v>
      </c>
      <c r="E259" s="19">
        <v>34</v>
      </c>
      <c r="F259" s="19">
        <v>38</v>
      </c>
      <c r="G259" s="19">
        <v>45</v>
      </c>
      <c r="H259" s="20">
        <v>11</v>
      </c>
      <c r="I259" s="19" t="str">
        <f t="shared" si="9"/>
        <v>13, 14, 34, 38, 45, (11)</v>
      </c>
    </row>
    <row r="260" spans="1:9">
      <c r="A260" s="36">
        <f t="shared" si="8"/>
        <v>901</v>
      </c>
      <c r="B260" s="54">
        <v>43291</v>
      </c>
      <c r="C260" s="19">
        <v>1</v>
      </c>
      <c r="D260" s="19">
        <v>31</v>
      </c>
      <c r="E260" s="19">
        <v>34</v>
      </c>
      <c r="F260" s="19">
        <v>38</v>
      </c>
      <c r="G260" s="19">
        <v>46</v>
      </c>
      <c r="H260" s="20">
        <v>12</v>
      </c>
      <c r="I260" s="19" t="str">
        <f t="shared" si="9"/>
        <v>1, 31, 34, 38, 46, (12)</v>
      </c>
    </row>
    <row r="261" spans="1:9">
      <c r="A261" s="36">
        <f t="shared" si="8"/>
        <v>900</v>
      </c>
      <c r="B261" s="54">
        <v>43287</v>
      </c>
      <c r="C261" s="19">
        <v>8</v>
      </c>
      <c r="D261" s="19">
        <v>16</v>
      </c>
      <c r="E261" s="19">
        <v>19</v>
      </c>
      <c r="F261" s="19">
        <v>35</v>
      </c>
      <c r="G261" s="19">
        <v>39</v>
      </c>
      <c r="H261" s="20">
        <v>11</v>
      </c>
      <c r="I261" s="19" t="str">
        <f t="shared" si="9"/>
        <v>8, 16, 19, 35, 39, (11)</v>
      </c>
    </row>
    <row r="262" spans="1:9">
      <c r="A262" s="36">
        <f t="shared" si="8"/>
        <v>899</v>
      </c>
      <c r="B262" s="54">
        <v>43284</v>
      </c>
      <c r="C262" s="19">
        <v>3</v>
      </c>
      <c r="D262" s="19">
        <v>38</v>
      </c>
      <c r="E262" s="19">
        <v>48</v>
      </c>
      <c r="F262" s="19">
        <v>49</v>
      </c>
      <c r="G262" s="19">
        <v>50</v>
      </c>
      <c r="H262" s="20">
        <v>18</v>
      </c>
      <c r="I262" s="19" t="str">
        <f t="shared" si="9"/>
        <v>3, 38, 48, 49, 50, (18)</v>
      </c>
    </row>
    <row r="263" spans="1:9">
      <c r="A263" s="36">
        <f t="shared" si="8"/>
        <v>898</v>
      </c>
      <c r="B263" s="54">
        <v>43280</v>
      </c>
      <c r="C263" s="19">
        <v>15</v>
      </c>
      <c r="D263" s="19">
        <v>22</v>
      </c>
      <c r="E263" s="19">
        <v>25</v>
      </c>
      <c r="F263" s="19">
        <v>31</v>
      </c>
      <c r="G263" s="19">
        <v>37</v>
      </c>
      <c r="H263" s="20">
        <v>16</v>
      </c>
      <c r="I263" s="19" t="str">
        <f t="shared" si="9"/>
        <v>15, 22, 25, 31, 37, (16)</v>
      </c>
    </row>
    <row r="264" spans="1:9">
      <c r="A264" s="36">
        <f t="shared" si="8"/>
        <v>897</v>
      </c>
      <c r="B264" s="54">
        <v>43277</v>
      </c>
      <c r="C264" s="19">
        <v>15</v>
      </c>
      <c r="D264" s="19">
        <v>25</v>
      </c>
      <c r="E264" s="19">
        <v>39</v>
      </c>
      <c r="F264" s="19">
        <v>43</v>
      </c>
      <c r="G264" s="19">
        <v>50</v>
      </c>
      <c r="H264" s="20">
        <v>14</v>
      </c>
      <c r="I264" s="19" t="str">
        <f t="shared" si="9"/>
        <v>15, 25, 39, 43, 50, (14)</v>
      </c>
    </row>
    <row r="265" spans="1:9">
      <c r="A265" s="36">
        <f t="shared" si="8"/>
        <v>896</v>
      </c>
      <c r="B265" s="54">
        <v>43273</v>
      </c>
      <c r="C265" s="19">
        <v>2</v>
      </c>
      <c r="D265" s="19">
        <v>6</v>
      </c>
      <c r="E265" s="19">
        <v>13</v>
      </c>
      <c r="F265" s="19">
        <v>14</v>
      </c>
      <c r="G265" s="19">
        <v>19</v>
      </c>
      <c r="H265" s="20">
        <v>17</v>
      </c>
      <c r="I265" s="19" t="str">
        <f t="shared" si="9"/>
        <v>2, 6, 13, 14, 19, (17)</v>
      </c>
    </row>
    <row r="266" spans="1:9">
      <c r="A266" s="36">
        <f t="shared" si="8"/>
        <v>895</v>
      </c>
      <c r="B266" s="54">
        <v>43270</v>
      </c>
      <c r="C266" s="19">
        <v>12</v>
      </c>
      <c r="D266" s="19">
        <v>20</v>
      </c>
      <c r="E266" s="19">
        <v>23</v>
      </c>
      <c r="F266" s="19">
        <v>24</v>
      </c>
      <c r="G266" s="19">
        <v>37</v>
      </c>
      <c r="H266" s="20">
        <v>4</v>
      </c>
      <c r="I266" s="19" t="str">
        <f t="shared" si="9"/>
        <v>12, 20, 23, 24, 37, (4)</v>
      </c>
    </row>
    <row r="267" spans="1:9">
      <c r="A267" s="36">
        <f t="shared" si="8"/>
        <v>894</v>
      </c>
      <c r="B267" s="54">
        <v>43266</v>
      </c>
      <c r="C267" s="19">
        <v>8</v>
      </c>
      <c r="D267" s="19">
        <v>9</v>
      </c>
      <c r="E267" s="19">
        <v>14</v>
      </c>
      <c r="F267" s="19">
        <v>28</v>
      </c>
      <c r="G267" s="19">
        <v>41</v>
      </c>
      <c r="H267" s="20">
        <v>9</v>
      </c>
      <c r="I267" s="19" t="str">
        <f t="shared" si="9"/>
        <v>8, 9, 14, 28, 41, (9)</v>
      </c>
    </row>
    <row r="268" spans="1:9">
      <c r="A268" s="36">
        <f t="shared" si="8"/>
        <v>893</v>
      </c>
      <c r="B268" s="54">
        <v>43263</v>
      </c>
      <c r="C268" s="19">
        <v>3</v>
      </c>
      <c r="D268" s="19">
        <v>5</v>
      </c>
      <c r="E268" s="19">
        <v>31</v>
      </c>
      <c r="F268" s="19">
        <v>35</v>
      </c>
      <c r="G268" s="19">
        <v>37</v>
      </c>
      <c r="H268" s="20">
        <v>13</v>
      </c>
      <c r="I268" s="19" t="str">
        <f t="shared" si="9"/>
        <v>3, 5, 31, 35, 37, (13)</v>
      </c>
    </row>
    <row r="269" spans="1:9">
      <c r="A269" s="36">
        <f t="shared" si="8"/>
        <v>892</v>
      </c>
      <c r="B269" s="54">
        <v>43259</v>
      </c>
      <c r="C269" s="19">
        <v>3</v>
      </c>
      <c r="D269" s="19">
        <v>13</v>
      </c>
      <c r="E269" s="19">
        <v>25</v>
      </c>
      <c r="F269" s="19">
        <v>26</v>
      </c>
      <c r="G269" s="19">
        <v>34</v>
      </c>
      <c r="H269" s="20">
        <v>13</v>
      </c>
      <c r="I269" s="19" t="str">
        <f t="shared" si="9"/>
        <v>3, 13, 25, 26, 34, (13)</v>
      </c>
    </row>
    <row r="270" spans="1:9">
      <c r="A270" s="36">
        <f t="shared" si="8"/>
        <v>891</v>
      </c>
      <c r="B270" s="54">
        <v>43256</v>
      </c>
      <c r="C270" s="19">
        <v>10</v>
      </c>
      <c r="D270" s="19">
        <v>13</v>
      </c>
      <c r="E270" s="19">
        <v>28</v>
      </c>
      <c r="F270" s="19">
        <v>33</v>
      </c>
      <c r="G270" s="19">
        <v>45</v>
      </c>
      <c r="H270" s="20">
        <v>14</v>
      </c>
      <c r="I270" s="19" t="str">
        <f t="shared" si="9"/>
        <v>10, 13, 28, 33, 45, (14)</v>
      </c>
    </row>
    <row r="271" spans="1:9">
      <c r="A271" s="36">
        <f t="shared" si="8"/>
        <v>890</v>
      </c>
      <c r="B271" s="54">
        <v>43252</v>
      </c>
      <c r="C271" s="19">
        <v>1</v>
      </c>
      <c r="D271" s="19">
        <v>37</v>
      </c>
      <c r="E271" s="19">
        <v>40</v>
      </c>
      <c r="F271" s="19">
        <v>41</v>
      </c>
      <c r="G271" s="19">
        <v>43</v>
      </c>
      <c r="H271" s="20">
        <v>4</v>
      </c>
      <c r="I271" s="19" t="str">
        <f t="shared" si="9"/>
        <v>1, 37, 40, 41, 43, (4)</v>
      </c>
    </row>
    <row r="272" spans="1:9">
      <c r="A272" s="36">
        <f t="shared" si="8"/>
        <v>889</v>
      </c>
      <c r="B272" s="54">
        <v>43249</v>
      </c>
      <c r="C272" s="19">
        <v>12</v>
      </c>
      <c r="D272" s="19">
        <v>21</v>
      </c>
      <c r="E272" s="19">
        <v>31</v>
      </c>
      <c r="F272" s="19">
        <v>37</v>
      </c>
      <c r="G272" s="19">
        <v>41</v>
      </c>
      <c r="H272" s="20">
        <v>13</v>
      </c>
      <c r="I272" s="19" t="str">
        <f t="shared" si="9"/>
        <v>12, 21, 31, 37, 41, (13)</v>
      </c>
    </row>
    <row r="273" spans="1:9">
      <c r="A273" s="36">
        <f t="shared" si="8"/>
        <v>888</v>
      </c>
      <c r="B273" s="54">
        <v>43245</v>
      </c>
      <c r="C273" s="19">
        <v>6</v>
      </c>
      <c r="D273" s="19">
        <v>11</v>
      </c>
      <c r="E273" s="19">
        <v>23</v>
      </c>
      <c r="F273" s="19">
        <v>36</v>
      </c>
      <c r="G273" s="19">
        <v>37</v>
      </c>
      <c r="H273" s="20">
        <v>13</v>
      </c>
      <c r="I273" s="19" t="str">
        <f t="shared" si="9"/>
        <v>6, 11, 23, 36, 37, (13)</v>
      </c>
    </row>
    <row r="274" spans="1:9">
      <c r="A274" s="36">
        <f t="shared" si="8"/>
        <v>887</v>
      </c>
      <c r="B274" s="54">
        <v>43242</v>
      </c>
      <c r="C274" s="19">
        <v>3</v>
      </c>
      <c r="D274" s="19">
        <v>10</v>
      </c>
      <c r="E274" s="19">
        <v>15</v>
      </c>
      <c r="F274" s="19">
        <v>19</v>
      </c>
      <c r="G274" s="19">
        <v>44</v>
      </c>
      <c r="H274" s="20">
        <v>14</v>
      </c>
      <c r="I274" s="19" t="str">
        <f t="shared" si="9"/>
        <v>3, 10, 15, 19, 44, (14)</v>
      </c>
    </row>
    <row r="275" spans="1:9">
      <c r="A275" s="36">
        <f t="shared" si="8"/>
        <v>886</v>
      </c>
      <c r="B275" s="54">
        <v>43238</v>
      </c>
      <c r="C275" s="19">
        <v>6</v>
      </c>
      <c r="D275" s="19">
        <v>10</v>
      </c>
      <c r="E275" s="19">
        <v>11</v>
      </c>
      <c r="F275" s="19">
        <v>28</v>
      </c>
      <c r="G275" s="19">
        <v>40</v>
      </c>
      <c r="H275" s="20">
        <v>7</v>
      </c>
      <c r="I275" s="19" t="str">
        <f t="shared" si="9"/>
        <v>6, 10, 11, 28, 40, (7)</v>
      </c>
    </row>
    <row r="276" spans="1:9">
      <c r="A276" s="36">
        <f t="shared" si="8"/>
        <v>885</v>
      </c>
      <c r="B276" s="54">
        <v>43235</v>
      </c>
      <c r="C276" s="19">
        <v>5</v>
      </c>
      <c r="D276" s="19">
        <v>10</v>
      </c>
      <c r="E276" s="19">
        <v>20</v>
      </c>
      <c r="F276" s="19">
        <v>27</v>
      </c>
      <c r="G276" s="19">
        <v>40</v>
      </c>
      <c r="H276" s="20">
        <v>10</v>
      </c>
      <c r="I276" s="19" t="str">
        <f t="shared" si="9"/>
        <v>5, 10, 20, 27, 40, (10)</v>
      </c>
    </row>
    <row r="277" spans="1:9">
      <c r="A277" s="36">
        <f t="shared" ref="A277:A314" si="10">A276-1</f>
        <v>884</v>
      </c>
      <c r="B277" s="54">
        <v>43231</v>
      </c>
      <c r="C277" s="19">
        <v>8</v>
      </c>
      <c r="D277" s="19">
        <v>22</v>
      </c>
      <c r="E277" s="19">
        <v>33</v>
      </c>
      <c r="F277" s="19">
        <v>40</v>
      </c>
      <c r="G277" s="19">
        <v>43</v>
      </c>
      <c r="H277" s="20">
        <v>3</v>
      </c>
      <c r="I277" s="19" t="str">
        <f t="shared" si="9"/>
        <v>8, 22, 33, 40, 43, (3)</v>
      </c>
    </row>
    <row r="278" spans="1:9">
      <c r="A278" s="36">
        <f t="shared" si="10"/>
        <v>883</v>
      </c>
      <c r="B278" s="54">
        <v>43228</v>
      </c>
      <c r="C278" s="19">
        <v>3</v>
      </c>
      <c r="D278" s="19">
        <v>4</v>
      </c>
      <c r="E278" s="19">
        <v>6</v>
      </c>
      <c r="F278" s="19">
        <v>26</v>
      </c>
      <c r="G278" s="19">
        <v>44</v>
      </c>
      <c r="H278" s="20">
        <v>5</v>
      </c>
      <c r="I278" s="19" t="str">
        <f t="shared" si="9"/>
        <v>3, 4, 6, 26, 44, (5)</v>
      </c>
    </row>
    <row r="279" spans="1:9">
      <c r="A279" s="36">
        <f t="shared" si="10"/>
        <v>882</v>
      </c>
      <c r="B279" s="54">
        <v>43224</v>
      </c>
      <c r="C279" s="19">
        <v>4</v>
      </c>
      <c r="D279" s="19">
        <v>9</v>
      </c>
      <c r="E279" s="19">
        <v>11</v>
      </c>
      <c r="F279" s="19">
        <v>12</v>
      </c>
      <c r="G279" s="19">
        <v>25</v>
      </c>
      <c r="H279" s="20">
        <v>6</v>
      </c>
      <c r="I279" s="19" t="str">
        <f t="shared" si="9"/>
        <v>4, 9, 11, 12, 25, (6)</v>
      </c>
    </row>
    <row r="280" spans="1:9">
      <c r="A280" s="36">
        <f t="shared" si="10"/>
        <v>881</v>
      </c>
      <c r="B280" s="54">
        <v>43221</v>
      </c>
      <c r="C280" s="19">
        <v>8</v>
      </c>
      <c r="D280" s="19">
        <v>17</v>
      </c>
      <c r="E280" s="19">
        <v>29</v>
      </c>
      <c r="F280" s="19">
        <v>40</v>
      </c>
      <c r="G280" s="19">
        <v>42</v>
      </c>
      <c r="H280" s="20">
        <v>11</v>
      </c>
      <c r="I280" s="19" t="str">
        <f t="shared" si="9"/>
        <v>8, 17, 29, 40, 42, (11)</v>
      </c>
    </row>
    <row r="281" spans="1:9">
      <c r="A281" s="36">
        <f t="shared" si="10"/>
        <v>880</v>
      </c>
      <c r="B281" s="54">
        <v>43217</v>
      </c>
      <c r="C281" s="19">
        <v>2</v>
      </c>
      <c r="D281" s="19">
        <v>8</v>
      </c>
      <c r="E281" s="19">
        <v>12</v>
      </c>
      <c r="F281" s="19">
        <v>20</v>
      </c>
      <c r="G281" s="19">
        <v>43</v>
      </c>
      <c r="H281" s="20">
        <v>6</v>
      </c>
      <c r="I281" s="19" t="str">
        <f t="shared" si="9"/>
        <v>2, 8, 12, 20, 43, (6)</v>
      </c>
    </row>
    <row r="282" spans="1:9">
      <c r="A282" s="36">
        <f t="shared" si="10"/>
        <v>879</v>
      </c>
      <c r="B282" s="54">
        <v>43214</v>
      </c>
      <c r="C282" s="19">
        <v>6</v>
      </c>
      <c r="D282" s="19">
        <v>16</v>
      </c>
      <c r="E282" s="19">
        <v>17</v>
      </c>
      <c r="F282" s="19">
        <v>39</v>
      </c>
      <c r="G282" s="19">
        <v>43</v>
      </c>
      <c r="H282" s="20">
        <v>4</v>
      </c>
      <c r="I282" s="19" t="str">
        <f t="shared" si="9"/>
        <v>6, 16, 17, 39, 43, (4)</v>
      </c>
    </row>
    <row r="283" spans="1:9">
      <c r="A283" s="36">
        <f t="shared" si="10"/>
        <v>878</v>
      </c>
      <c r="B283" s="54">
        <v>43210</v>
      </c>
      <c r="C283" s="19">
        <v>5</v>
      </c>
      <c r="D283" s="19">
        <v>13</v>
      </c>
      <c r="E283" s="19">
        <v>20</v>
      </c>
      <c r="F283" s="19">
        <v>31</v>
      </c>
      <c r="G283" s="19">
        <v>35</v>
      </c>
      <c r="H283" s="20">
        <v>9</v>
      </c>
      <c r="I283" s="19" t="str">
        <f t="shared" si="9"/>
        <v>5, 13, 20, 31, 35, (9)</v>
      </c>
    </row>
    <row r="284" spans="1:9">
      <c r="A284" s="36">
        <f t="shared" si="10"/>
        <v>877</v>
      </c>
      <c r="B284" s="54">
        <v>43207</v>
      </c>
      <c r="C284" s="19">
        <v>3</v>
      </c>
      <c r="D284" s="19">
        <v>6</v>
      </c>
      <c r="E284" s="19">
        <v>7</v>
      </c>
      <c r="F284" s="19">
        <v>16</v>
      </c>
      <c r="G284" s="19">
        <v>33</v>
      </c>
      <c r="H284" s="20">
        <v>17</v>
      </c>
      <c r="I284" s="19" t="str">
        <f t="shared" si="9"/>
        <v>3, 6, 7, 16, 33, (17)</v>
      </c>
    </row>
    <row r="285" spans="1:9">
      <c r="A285" s="36">
        <f t="shared" si="10"/>
        <v>876</v>
      </c>
      <c r="B285" s="54">
        <v>43203</v>
      </c>
      <c r="C285" s="19">
        <v>6</v>
      </c>
      <c r="D285" s="19">
        <v>9</v>
      </c>
      <c r="E285" s="19">
        <v>21</v>
      </c>
      <c r="F285" s="19">
        <v>23</v>
      </c>
      <c r="G285" s="19">
        <v>30</v>
      </c>
      <c r="H285" s="20">
        <v>14</v>
      </c>
      <c r="I285" s="19" t="str">
        <f t="shared" si="9"/>
        <v>6, 9, 21, 23, 30, (14)</v>
      </c>
    </row>
    <row r="286" spans="1:9">
      <c r="A286" s="36">
        <f t="shared" si="10"/>
        <v>875</v>
      </c>
      <c r="B286" s="54">
        <v>43200</v>
      </c>
      <c r="C286" s="19">
        <v>2</v>
      </c>
      <c r="D286" s="19">
        <v>14</v>
      </c>
      <c r="E286" s="19">
        <v>17</v>
      </c>
      <c r="F286" s="19">
        <v>31</v>
      </c>
      <c r="G286" s="19">
        <v>34</v>
      </c>
      <c r="H286" s="20">
        <v>19</v>
      </c>
      <c r="I286" s="19" t="str">
        <f t="shared" si="9"/>
        <v>2, 14, 17, 31, 34, (19)</v>
      </c>
    </row>
    <row r="287" spans="1:9">
      <c r="A287" s="36">
        <f t="shared" si="10"/>
        <v>874</v>
      </c>
      <c r="B287" s="54">
        <v>43196</v>
      </c>
      <c r="C287" s="19">
        <v>3</v>
      </c>
      <c r="D287" s="19">
        <v>11</v>
      </c>
      <c r="E287" s="19">
        <v>26</v>
      </c>
      <c r="F287" s="19">
        <v>35</v>
      </c>
      <c r="G287" s="19">
        <v>43</v>
      </c>
      <c r="H287" s="20">
        <v>3</v>
      </c>
      <c r="I287" s="19" t="str">
        <f t="shared" si="9"/>
        <v>3, 11, 26, 35, 43, (3)</v>
      </c>
    </row>
    <row r="288" spans="1:9">
      <c r="A288" s="36">
        <f t="shared" si="10"/>
        <v>873</v>
      </c>
      <c r="B288" s="54">
        <v>43193</v>
      </c>
      <c r="C288" s="19">
        <v>4</v>
      </c>
      <c r="D288" s="19">
        <v>13</v>
      </c>
      <c r="E288" s="19">
        <v>16</v>
      </c>
      <c r="F288" s="19">
        <v>33</v>
      </c>
      <c r="G288" s="19">
        <v>40</v>
      </c>
      <c r="H288" s="20">
        <v>2</v>
      </c>
      <c r="I288" s="19" t="str">
        <f t="shared" si="9"/>
        <v>4, 13, 16, 33, 40, (2)</v>
      </c>
    </row>
    <row r="289" spans="1:9">
      <c r="A289" s="36">
        <f t="shared" si="10"/>
        <v>872</v>
      </c>
      <c r="B289" s="54">
        <v>43189</v>
      </c>
      <c r="C289" s="19">
        <v>8</v>
      </c>
      <c r="D289" s="19">
        <v>19</v>
      </c>
      <c r="E289" s="19">
        <v>34</v>
      </c>
      <c r="F289" s="19">
        <v>37</v>
      </c>
      <c r="G289" s="19">
        <v>41</v>
      </c>
      <c r="H289" s="20">
        <v>11</v>
      </c>
      <c r="I289" s="19" t="str">
        <f t="shared" si="9"/>
        <v>8, 19, 34, 37, 41, (11)</v>
      </c>
    </row>
    <row r="290" spans="1:9">
      <c r="A290" s="36">
        <f t="shared" si="10"/>
        <v>871</v>
      </c>
      <c r="B290" s="54">
        <v>43186</v>
      </c>
      <c r="C290" s="19">
        <v>4</v>
      </c>
      <c r="D290" s="19">
        <v>9</v>
      </c>
      <c r="E290" s="19">
        <v>12</v>
      </c>
      <c r="F290" s="19">
        <v>18</v>
      </c>
      <c r="G290" s="19">
        <v>31</v>
      </c>
      <c r="H290" s="20">
        <v>6</v>
      </c>
      <c r="I290" s="19" t="str">
        <f t="shared" si="9"/>
        <v>4, 9, 12, 18, 31, (6)</v>
      </c>
    </row>
    <row r="291" spans="1:9">
      <c r="A291" s="36">
        <f t="shared" si="10"/>
        <v>870</v>
      </c>
      <c r="B291" s="54">
        <v>43182</v>
      </c>
      <c r="C291" s="19">
        <v>3</v>
      </c>
      <c r="D291" s="19">
        <v>23</v>
      </c>
      <c r="E291" s="19">
        <v>24</v>
      </c>
      <c r="F291" s="19">
        <v>35</v>
      </c>
      <c r="G291" s="19">
        <v>37</v>
      </c>
      <c r="H291" s="20">
        <v>9</v>
      </c>
      <c r="I291" s="19" t="str">
        <f t="shared" si="9"/>
        <v>3, 23, 24, 35, 37, (9)</v>
      </c>
    </row>
    <row r="292" spans="1:9">
      <c r="A292" s="36">
        <f t="shared" si="10"/>
        <v>869</v>
      </c>
      <c r="B292" s="54">
        <v>43179</v>
      </c>
      <c r="C292" s="19">
        <v>5</v>
      </c>
      <c r="D292" s="19">
        <v>21</v>
      </c>
      <c r="E292" s="19">
        <v>35</v>
      </c>
      <c r="F292" s="19">
        <v>37</v>
      </c>
      <c r="G292" s="19">
        <v>40</v>
      </c>
      <c r="H292" s="20">
        <v>9</v>
      </c>
      <c r="I292" s="19" t="str">
        <f t="shared" si="9"/>
        <v>5, 21, 35, 37, 40, (9)</v>
      </c>
    </row>
    <row r="293" spans="1:9">
      <c r="A293" s="36">
        <f t="shared" si="10"/>
        <v>868</v>
      </c>
      <c r="B293" s="54">
        <v>43175</v>
      </c>
      <c r="C293" s="19">
        <v>8</v>
      </c>
      <c r="D293" s="19">
        <v>17</v>
      </c>
      <c r="E293" s="19">
        <v>29</v>
      </c>
      <c r="F293" s="19">
        <v>31</v>
      </c>
      <c r="G293" s="19">
        <v>38</v>
      </c>
      <c r="H293" s="20">
        <v>5</v>
      </c>
      <c r="I293" s="19" t="str">
        <f t="shared" si="9"/>
        <v>8, 17, 29, 31, 38, (5)</v>
      </c>
    </row>
    <row r="294" spans="1:9">
      <c r="A294" s="36">
        <f t="shared" si="10"/>
        <v>867</v>
      </c>
      <c r="B294" s="54">
        <v>43172</v>
      </c>
      <c r="C294" s="19">
        <v>13</v>
      </c>
      <c r="D294" s="19">
        <v>26</v>
      </c>
      <c r="E294" s="19">
        <v>31</v>
      </c>
      <c r="F294" s="19">
        <v>37</v>
      </c>
      <c r="G294" s="19">
        <v>43</v>
      </c>
      <c r="H294" s="20">
        <v>15</v>
      </c>
      <c r="I294" s="19" t="str">
        <f t="shared" si="9"/>
        <v>13, 26, 31, 37, 43, (15)</v>
      </c>
    </row>
    <row r="295" spans="1:9">
      <c r="A295" s="36">
        <f t="shared" si="10"/>
        <v>866</v>
      </c>
      <c r="B295" s="54">
        <v>43168</v>
      </c>
      <c r="C295" s="19">
        <v>9</v>
      </c>
      <c r="D295" s="19">
        <v>11</v>
      </c>
      <c r="E295" s="19">
        <v>20</v>
      </c>
      <c r="F295" s="19">
        <v>26</v>
      </c>
      <c r="G295" s="19">
        <v>34</v>
      </c>
      <c r="H295" s="20">
        <v>10</v>
      </c>
      <c r="I295" s="19" t="str">
        <f t="shared" si="9"/>
        <v>9, 11, 20, 26, 34, (10)</v>
      </c>
    </row>
    <row r="296" spans="1:9">
      <c r="A296" s="36">
        <f t="shared" si="10"/>
        <v>865</v>
      </c>
      <c r="B296" s="54">
        <v>43165</v>
      </c>
      <c r="C296" s="19">
        <v>12</v>
      </c>
      <c r="D296" s="19">
        <v>24</v>
      </c>
      <c r="E296" s="19">
        <v>29</v>
      </c>
      <c r="F296" s="19">
        <v>35</v>
      </c>
      <c r="G296" s="19">
        <v>36</v>
      </c>
      <c r="H296" s="20">
        <v>1</v>
      </c>
      <c r="I296" s="19" t="str">
        <f t="shared" si="9"/>
        <v>12, 24, 29, 35, 36, (1)</v>
      </c>
    </row>
    <row r="297" spans="1:9">
      <c r="A297" s="36">
        <f t="shared" si="10"/>
        <v>864</v>
      </c>
      <c r="B297" s="54">
        <v>43161</v>
      </c>
      <c r="C297" s="19">
        <v>1</v>
      </c>
      <c r="D297" s="19">
        <v>14</v>
      </c>
      <c r="E297" s="19">
        <v>27</v>
      </c>
      <c r="F297" s="19">
        <v>33</v>
      </c>
      <c r="G297" s="19">
        <v>40</v>
      </c>
      <c r="H297" s="20">
        <v>12</v>
      </c>
      <c r="I297" s="19" t="str">
        <f t="shared" si="9"/>
        <v>1, 14, 27, 33, 40, (12)</v>
      </c>
    </row>
    <row r="298" spans="1:9">
      <c r="A298" s="36">
        <f t="shared" si="10"/>
        <v>863</v>
      </c>
      <c r="B298" s="54">
        <v>43158</v>
      </c>
      <c r="C298" s="19">
        <v>6</v>
      </c>
      <c r="D298" s="19">
        <v>16</v>
      </c>
      <c r="E298" s="19">
        <v>18</v>
      </c>
      <c r="F298" s="19">
        <v>33</v>
      </c>
      <c r="G298" s="19">
        <v>34</v>
      </c>
      <c r="H298" s="20">
        <v>13</v>
      </c>
      <c r="I298" s="19" t="str">
        <f t="shared" si="9"/>
        <v>6, 16, 18, 33, 34, (13)</v>
      </c>
    </row>
    <row r="299" spans="1:9">
      <c r="A299" s="36">
        <f t="shared" si="10"/>
        <v>862</v>
      </c>
      <c r="B299" s="54">
        <v>43154</v>
      </c>
      <c r="C299" s="19">
        <v>15</v>
      </c>
      <c r="D299" s="19">
        <v>20</v>
      </c>
      <c r="E299" s="19">
        <v>31</v>
      </c>
      <c r="F299" s="19">
        <v>36</v>
      </c>
      <c r="G299" s="19">
        <v>45</v>
      </c>
      <c r="H299" s="20">
        <v>17</v>
      </c>
      <c r="I299" s="19" t="str">
        <f t="shared" si="9"/>
        <v>15, 20, 31, 36, 45, (17)</v>
      </c>
    </row>
    <row r="300" spans="1:9">
      <c r="A300" s="36">
        <f t="shared" si="10"/>
        <v>861</v>
      </c>
      <c r="B300" s="54">
        <v>43151</v>
      </c>
      <c r="C300" s="19">
        <v>8</v>
      </c>
      <c r="D300" s="19">
        <v>27</v>
      </c>
      <c r="E300" s="19">
        <v>30</v>
      </c>
      <c r="F300" s="19">
        <v>33</v>
      </c>
      <c r="G300" s="19">
        <v>42</v>
      </c>
      <c r="H300" s="20">
        <v>3</v>
      </c>
      <c r="I300" s="19" t="str">
        <f t="shared" si="9"/>
        <v>8, 27, 30, 33, 42, (3)</v>
      </c>
    </row>
    <row r="301" spans="1:9">
      <c r="A301" s="36">
        <f t="shared" si="10"/>
        <v>860</v>
      </c>
      <c r="B301" s="54">
        <v>43147</v>
      </c>
      <c r="C301" s="19">
        <v>2</v>
      </c>
      <c r="D301" s="19">
        <v>8</v>
      </c>
      <c r="E301" s="19">
        <v>26</v>
      </c>
      <c r="F301" s="19">
        <v>28</v>
      </c>
      <c r="G301" s="19">
        <v>30</v>
      </c>
      <c r="H301" s="20">
        <v>2</v>
      </c>
      <c r="I301" s="19" t="str">
        <f t="shared" si="9"/>
        <v>2, 8, 26, 28, 30, (2)</v>
      </c>
    </row>
    <row r="302" spans="1:9">
      <c r="A302" s="36">
        <f t="shared" si="10"/>
        <v>859</v>
      </c>
      <c r="B302" s="54">
        <v>43144</v>
      </c>
      <c r="C302" s="19">
        <v>5</v>
      </c>
      <c r="D302" s="19">
        <v>10</v>
      </c>
      <c r="E302" s="19">
        <v>12</v>
      </c>
      <c r="F302" s="19">
        <v>29</v>
      </c>
      <c r="G302" s="19">
        <v>42</v>
      </c>
      <c r="H302" s="20">
        <v>8</v>
      </c>
      <c r="I302" s="19" t="str">
        <f t="shared" si="9"/>
        <v>5, 10, 12, 29, 42, (8)</v>
      </c>
    </row>
    <row r="303" spans="1:9">
      <c r="A303" s="36">
        <f t="shared" si="10"/>
        <v>858</v>
      </c>
      <c r="B303" s="54">
        <v>43140</v>
      </c>
      <c r="C303" s="19">
        <v>1</v>
      </c>
      <c r="D303" s="19">
        <v>8</v>
      </c>
      <c r="E303" s="19">
        <v>10</v>
      </c>
      <c r="F303" s="19">
        <v>26</v>
      </c>
      <c r="G303" s="19">
        <v>39</v>
      </c>
      <c r="H303" s="20">
        <v>17</v>
      </c>
      <c r="I303" s="19" t="str">
        <f t="shared" si="9"/>
        <v>1, 8, 10, 26, 39, (17)</v>
      </c>
    </row>
    <row r="304" spans="1:9">
      <c r="A304" s="36">
        <f t="shared" si="10"/>
        <v>857</v>
      </c>
      <c r="B304" s="54">
        <v>43137</v>
      </c>
      <c r="C304" s="19">
        <v>6</v>
      </c>
      <c r="D304" s="19">
        <v>7</v>
      </c>
      <c r="E304" s="19">
        <v>21</v>
      </c>
      <c r="F304" s="19">
        <v>27</v>
      </c>
      <c r="G304" s="19">
        <v>40</v>
      </c>
      <c r="H304" s="20">
        <v>15</v>
      </c>
      <c r="I304" s="19" t="str">
        <f t="shared" si="9"/>
        <v>6, 7, 21, 27, 40, (15)</v>
      </c>
    </row>
    <row r="305" spans="1:9">
      <c r="A305" s="36">
        <f t="shared" si="10"/>
        <v>856</v>
      </c>
      <c r="B305" s="54">
        <v>43133</v>
      </c>
      <c r="C305" s="19">
        <v>10</v>
      </c>
      <c r="D305" s="19">
        <v>13</v>
      </c>
      <c r="E305" s="19">
        <v>30</v>
      </c>
      <c r="F305" s="19">
        <v>36</v>
      </c>
      <c r="G305" s="19">
        <v>45</v>
      </c>
      <c r="H305" s="20">
        <v>19</v>
      </c>
      <c r="I305" s="19" t="str">
        <f t="shared" si="9"/>
        <v>10, 13, 30, 36, 45, (19)</v>
      </c>
    </row>
    <row r="306" spans="1:9">
      <c r="A306" s="36">
        <f t="shared" si="10"/>
        <v>855</v>
      </c>
      <c r="B306" s="54">
        <v>43130</v>
      </c>
      <c r="C306" s="19">
        <v>8</v>
      </c>
      <c r="D306" s="19">
        <v>20</v>
      </c>
      <c r="E306" s="19">
        <v>41</v>
      </c>
      <c r="F306" s="19">
        <v>42</v>
      </c>
      <c r="G306" s="19">
        <v>43</v>
      </c>
      <c r="H306" s="20">
        <v>4</v>
      </c>
      <c r="I306" s="19" t="str">
        <f t="shared" si="9"/>
        <v>8, 20, 41, 42, 43, (4)</v>
      </c>
    </row>
    <row r="307" spans="1:9">
      <c r="A307" s="36">
        <f t="shared" si="10"/>
        <v>854</v>
      </c>
      <c r="B307" s="54">
        <v>43126</v>
      </c>
      <c r="C307" s="19">
        <v>6</v>
      </c>
      <c r="D307" s="19">
        <v>8</v>
      </c>
      <c r="E307" s="19">
        <v>14</v>
      </c>
      <c r="F307" s="19">
        <v>22</v>
      </c>
      <c r="G307" s="19">
        <v>25</v>
      </c>
      <c r="H307" s="20">
        <v>3</v>
      </c>
      <c r="I307" s="19" t="str">
        <f t="shared" si="9"/>
        <v>6, 8, 14, 22, 25, (3)</v>
      </c>
    </row>
    <row r="308" spans="1:9">
      <c r="A308" s="36">
        <f t="shared" si="10"/>
        <v>853</v>
      </c>
      <c r="B308" s="54">
        <v>43123</v>
      </c>
      <c r="C308" s="19">
        <v>3</v>
      </c>
      <c r="D308" s="19">
        <v>28</v>
      </c>
      <c r="E308" s="19">
        <v>40</v>
      </c>
      <c r="F308" s="19">
        <v>41</v>
      </c>
      <c r="G308" s="19">
        <v>42</v>
      </c>
      <c r="H308" s="20">
        <v>8</v>
      </c>
      <c r="I308" s="19" t="str">
        <f t="shared" si="9"/>
        <v>3, 28, 40, 41, 42, (8)</v>
      </c>
    </row>
    <row r="309" spans="1:9">
      <c r="A309" s="36">
        <f t="shared" si="10"/>
        <v>852</v>
      </c>
      <c r="B309" s="54">
        <v>43119</v>
      </c>
      <c r="C309" s="19">
        <v>1</v>
      </c>
      <c r="D309" s="19">
        <v>3</v>
      </c>
      <c r="E309" s="19">
        <v>13</v>
      </c>
      <c r="F309" s="19">
        <v>24</v>
      </c>
      <c r="G309" s="19">
        <v>27</v>
      </c>
      <c r="H309" s="20">
        <v>12</v>
      </c>
      <c r="I309" s="19" t="str">
        <f t="shared" si="9"/>
        <v>1, 3, 13, 24, 27, (12)</v>
      </c>
    </row>
    <row r="310" spans="1:9">
      <c r="A310" s="36">
        <f t="shared" si="10"/>
        <v>851</v>
      </c>
      <c r="B310" s="54">
        <v>43116</v>
      </c>
      <c r="C310" s="19">
        <v>12</v>
      </c>
      <c r="D310" s="19">
        <v>27</v>
      </c>
      <c r="E310" s="19">
        <v>29</v>
      </c>
      <c r="F310" s="19">
        <v>35</v>
      </c>
      <c r="G310" s="19">
        <v>36</v>
      </c>
      <c r="H310" s="20">
        <v>15</v>
      </c>
      <c r="I310" s="19" t="str">
        <f t="shared" si="9"/>
        <v>12, 27, 29, 35, 36, (15)</v>
      </c>
    </row>
    <row r="311" spans="1:9">
      <c r="A311" s="36">
        <f t="shared" si="10"/>
        <v>850</v>
      </c>
      <c r="B311" s="54">
        <v>43112</v>
      </c>
      <c r="C311" s="19">
        <v>15</v>
      </c>
      <c r="D311" s="19">
        <v>17</v>
      </c>
      <c r="E311" s="19">
        <v>20</v>
      </c>
      <c r="F311" s="19">
        <v>25</v>
      </c>
      <c r="G311" s="19">
        <v>42</v>
      </c>
      <c r="H311" s="20">
        <v>19</v>
      </c>
      <c r="I311" s="19" t="str">
        <f t="shared" si="9"/>
        <v>15, 17, 20, 25, 42, (19)</v>
      </c>
    </row>
    <row r="312" spans="1:9">
      <c r="A312" s="36">
        <f t="shared" si="10"/>
        <v>849</v>
      </c>
      <c r="B312" s="54">
        <v>43109</v>
      </c>
      <c r="C312" s="19">
        <v>4</v>
      </c>
      <c r="D312" s="19">
        <v>11</v>
      </c>
      <c r="E312" s="19">
        <v>18</v>
      </c>
      <c r="F312" s="19">
        <v>19</v>
      </c>
      <c r="G312" s="19">
        <v>40</v>
      </c>
      <c r="H312" s="20">
        <v>19</v>
      </c>
      <c r="I312" s="19" t="str">
        <f t="shared" si="9"/>
        <v>4, 11, 18, 19, 40, (19)</v>
      </c>
    </row>
    <row r="313" spans="1:9">
      <c r="A313" s="36">
        <f t="shared" si="10"/>
        <v>848</v>
      </c>
      <c r="B313" s="54">
        <v>43105</v>
      </c>
      <c r="C313" s="19">
        <v>8</v>
      </c>
      <c r="D313" s="19">
        <v>31</v>
      </c>
      <c r="E313" s="19">
        <v>34</v>
      </c>
      <c r="F313" s="19">
        <v>35</v>
      </c>
      <c r="G313" s="19">
        <v>44</v>
      </c>
      <c r="H313" s="20">
        <v>4</v>
      </c>
      <c r="I313" s="19" t="str">
        <f t="shared" si="9"/>
        <v>8, 31, 34, 35, 44, (4)</v>
      </c>
    </row>
    <row r="314" spans="1:9">
      <c r="A314" s="36">
        <f t="shared" si="10"/>
        <v>847</v>
      </c>
      <c r="B314" s="54">
        <v>43102</v>
      </c>
      <c r="C314" s="19">
        <v>21</v>
      </c>
      <c r="D314" s="19">
        <v>29</v>
      </c>
      <c r="E314" s="19">
        <v>30</v>
      </c>
      <c r="F314" s="19">
        <v>34</v>
      </c>
      <c r="G314" s="19">
        <v>37</v>
      </c>
      <c r="H314" s="20">
        <v>20</v>
      </c>
      <c r="I314" s="19" t="str">
        <f t="shared" si="9"/>
        <v>21, 29, 30, 34, 37, (20)</v>
      </c>
    </row>
    <row r="315" spans="1:9">
      <c r="A315" s="36">
        <f t="shared" ref="A315:A378" si="11">A316+1</f>
        <v>1055</v>
      </c>
      <c r="B315" s="54">
        <v>43830</v>
      </c>
      <c r="C315" s="19">
        <v>22</v>
      </c>
      <c r="D315" s="19">
        <v>31</v>
      </c>
      <c r="E315" s="19">
        <v>44</v>
      </c>
      <c r="F315" s="19">
        <v>49</v>
      </c>
      <c r="G315" s="19">
        <v>50</v>
      </c>
      <c r="H315" s="20">
        <v>8</v>
      </c>
      <c r="I315" s="19" t="str">
        <f t="shared" si="9"/>
        <v>22, 31, 44, 49, 50, (8)</v>
      </c>
    </row>
    <row r="316" spans="1:9">
      <c r="A316" s="36">
        <f t="shared" si="11"/>
        <v>1054</v>
      </c>
      <c r="B316" s="54">
        <v>43826</v>
      </c>
      <c r="C316" s="19">
        <v>4</v>
      </c>
      <c r="D316" s="19">
        <v>13</v>
      </c>
      <c r="E316" s="19">
        <v>34</v>
      </c>
      <c r="F316" s="19">
        <v>36</v>
      </c>
      <c r="G316" s="19">
        <v>38</v>
      </c>
      <c r="H316" s="20">
        <v>4</v>
      </c>
      <c r="I316" s="19" t="str">
        <f t="shared" si="9"/>
        <v>4, 13, 34, 36, 38, (4)</v>
      </c>
    </row>
    <row r="317" spans="1:9">
      <c r="A317" s="36">
        <f t="shared" si="11"/>
        <v>1053</v>
      </c>
      <c r="B317" s="54">
        <v>43823</v>
      </c>
      <c r="C317" s="19">
        <v>14</v>
      </c>
      <c r="D317" s="19">
        <v>18</v>
      </c>
      <c r="E317" s="19">
        <v>29</v>
      </c>
      <c r="F317" s="19">
        <v>41</v>
      </c>
      <c r="G317" s="19">
        <v>46</v>
      </c>
      <c r="H317" s="20">
        <v>6</v>
      </c>
      <c r="I317" s="19" t="str">
        <f t="shared" si="9"/>
        <v>14, 18, 29, 41, 46, (6)</v>
      </c>
    </row>
    <row r="318" spans="1:9">
      <c r="A318" s="36">
        <f t="shared" si="11"/>
        <v>1052</v>
      </c>
      <c r="B318" s="54">
        <v>43819</v>
      </c>
      <c r="C318" s="19">
        <v>8</v>
      </c>
      <c r="D318" s="19">
        <v>10</v>
      </c>
      <c r="E318" s="19">
        <v>22</v>
      </c>
      <c r="F318" s="19">
        <v>36</v>
      </c>
      <c r="G318" s="19">
        <v>40</v>
      </c>
      <c r="H318" s="20">
        <v>20</v>
      </c>
      <c r="I318" s="19" t="str">
        <f t="shared" si="9"/>
        <v>8, 10, 22, 36, 40, (20)</v>
      </c>
    </row>
    <row r="319" spans="1:9">
      <c r="A319" s="36">
        <f t="shared" si="11"/>
        <v>1051</v>
      </c>
      <c r="B319" s="54">
        <v>43816</v>
      </c>
      <c r="C319" s="19">
        <v>15</v>
      </c>
      <c r="D319" s="19">
        <v>27</v>
      </c>
      <c r="E319" s="19">
        <v>33</v>
      </c>
      <c r="F319" s="19">
        <v>38</v>
      </c>
      <c r="G319" s="19">
        <v>48</v>
      </c>
      <c r="H319" s="20">
        <v>1</v>
      </c>
      <c r="I319" s="19" t="str">
        <f t="shared" si="9"/>
        <v>15, 27, 33, 38, 48, (1)</v>
      </c>
    </row>
    <row r="320" spans="1:9">
      <c r="A320" s="36">
        <f t="shared" si="11"/>
        <v>1050</v>
      </c>
      <c r="B320" s="54">
        <v>43812</v>
      </c>
      <c r="C320" s="19">
        <v>1</v>
      </c>
      <c r="D320" s="19">
        <v>9</v>
      </c>
      <c r="E320" s="19">
        <v>13</v>
      </c>
      <c r="F320" s="19">
        <v>25</v>
      </c>
      <c r="G320" s="19">
        <v>34</v>
      </c>
      <c r="H320" s="20">
        <v>10</v>
      </c>
      <c r="I320" s="19" t="str">
        <f t="shared" si="9"/>
        <v>1, 9, 13, 25, 34, (10)</v>
      </c>
    </row>
    <row r="321" spans="1:9">
      <c r="A321" s="36">
        <f t="shared" si="11"/>
        <v>1049</v>
      </c>
      <c r="B321" s="54">
        <v>43809</v>
      </c>
      <c r="C321" s="19">
        <v>18</v>
      </c>
      <c r="D321" s="19">
        <v>21</v>
      </c>
      <c r="E321" s="19">
        <v>24</v>
      </c>
      <c r="F321" s="19">
        <v>40</v>
      </c>
      <c r="G321" s="19">
        <v>50</v>
      </c>
      <c r="H321" s="20">
        <v>17</v>
      </c>
      <c r="I321" s="19" t="str">
        <f t="shared" si="9"/>
        <v>18, 21, 24, 40, 50, (17)</v>
      </c>
    </row>
    <row r="322" spans="1:9">
      <c r="A322" s="36">
        <f t="shared" si="11"/>
        <v>1048</v>
      </c>
      <c r="B322" s="54">
        <v>43805</v>
      </c>
      <c r="C322" s="19">
        <v>12</v>
      </c>
      <c r="D322" s="19">
        <v>19</v>
      </c>
      <c r="E322" s="19">
        <v>33</v>
      </c>
      <c r="F322" s="19">
        <v>34</v>
      </c>
      <c r="G322" s="19">
        <v>49</v>
      </c>
      <c r="H322" s="20">
        <v>8</v>
      </c>
      <c r="I322" s="19" t="str">
        <f t="shared" ref="I322:I385" si="12">CONCATENATE(C322, ", ",D322,", ",E322,", ",F322,", ",G322,", (",H322,")")</f>
        <v>12, 19, 33, 34, 49, (8)</v>
      </c>
    </row>
    <row r="323" spans="1:9">
      <c r="A323" s="36">
        <f t="shared" si="11"/>
        <v>1047</v>
      </c>
      <c r="B323" s="54">
        <v>43802</v>
      </c>
      <c r="C323" s="19">
        <v>5</v>
      </c>
      <c r="D323" s="19">
        <v>6</v>
      </c>
      <c r="E323" s="19">
        <v>15</v>
      </c>
      <c r="F323" s="19">
        <v>23</v>
      </c>
      <c r="G323" s="19">
        <v>45</v>
      </c>
      <c r="H323" s="20">
        <v>6</v>
      </c>
      <c r="I323" s="19" t="str">
        <f t="shared" si="12"/>
        <v>5, 6, 15, 23, 45, (6)</v>
      </c>
    </row>
    <row r="324" spans="1:9">
      <c r="A324" s="36">
        <f t="shared" si="11"/>
        <v>1046</v>
      </c>
      <c r="B324" s="54">
        <v>43798</v>
      </c>
      <c r="C324" s="19">
        <v>6</v>
      </c>
      <c r="D324" s="19">
        <v>11</v>
      </c>
      <c r="E324" s="19">
        <v>21</v>
      </c>
      <c r="F324" s="19">
        <v>25</v>
      </c>
      <c r="G324" s="19">
        <v>49</v>
      </c>
      <c r="H324" s="20">
        <v>12</v>
      </c>
      <c r="I324" s="19" t="str">
        <f t="shared" si="12"/>
        <v>6, 11, 21, 25, 49, (12)</v>
      </c>
    </row>
    <row r="325" spans="1:9">
      <c r="A325" s="36">
        <f t="shared" si="11"/>
        <v>1045</v>
      </c>
      <c r="B325" s="54">
        <v>43795</v>
      </c>
      <c r="C325" s="19">
        <v>2</v>
      </c>
      <c r="D325" s="19">
        <v>8</v>
      </c>
      <c r="E325" s="19">
        <v>11</v>
      </c>
      <c r="F325" s="19">
        <v>13</v>
      </c>
      <c r="G325" s="19">
        <v>32</v>
      </c>
      <c r="H325" s="20">
        <v>3</v>
      </c>
      <c r="I325" s="19" t="str">
        <f t="shared" si="12"/>
        <v>2, 8, 11, 13, 32, (3)</v>
      </c>
    </row>
    <row r="326" spans="1:9">
      <c r="A326" s="36">
        <f t="shared" si="11"/>
        <v>1044</v>
      </c>
      <c r="B326" s="54">
        <v>43791</v>
      </c>
      <c r="C326" s="19">
        <v>5</v>
      </c>
      <c r="D326" s="19">
        <v>17</v>
      </c>
      <c r="E326" s="19">
        <v>18</v>
      </c>
      <c r="F326" s="19">
        <v>20</v>
      </c>
      <c r="G326" s="19">
        <v>26</v>
      </c>
      <c r="H326" s="20">
        <v>7</v>
      </c>
      <c r="I326" s="19" t="str">
        <f t="shared" si="12"/>
        <v>5, 17, 18, 20, 26, (7)</v>
      </c>
    </row>
    <row r="327" spans="1:9">
      <c r="A327" s="36">
        <f t="shared" si="11"/>
        <v>1043</v>
      </c>
      <c r="B327" s="54">
        <v>43788</v>
      </c>
      <c r="C327" s="19">
        <v>3</v>
      </c>
      <c r="D327" s="19">
        <v>4</v>
      </c>
      <c r="E327" s="19">
        <v>16</v>
      </c>
      <c r="F327" s="19">
        <v>43</v>
      </c>
      <c r="G327" s="19">
        <v>44</v>
      </c>
      <c r="H327" s="20">
        <v>10</v>
      </c>
      <c r="I327" s="19" t="str">
        <f t="shared" si="12"/>
        <v>3, 4, 16, 43, 44, (10)</v>
      </c>
    </row>
    <row r="328" spans="1:9">
      <c r="A328" s="36">
        <f t="shared" si="11"/>
        <v>1042</v>
      </c>
      <c r="B328" s="54">
        <v>43784</v>
      </c>
      <c r="C328" s="19">
        <v>13</v>
      </c>
      <c r="D328" s="19">
        <v>15</v>
      </c>
      <c r="E328" s="19">
        <v>31</v>
      </c>
      <c r="F328" s="19">
        <v>37</v>
      </c>
      <c r="G328" s="19">
        <v>49</v>
      </c>
      <c r="H328" s="20">
        <v>13</v>
      </c>
      <c r="I328" s="19" t="str">
        <f t="shared" si="12"/>
        <v>13, 15, 31, 37, 49, (13)</v>
      </c>
    </row>
    <row r="329" spans="1:9">
      <c r="A329" s="36">
        <f t="shared" si="11"/>
        <v>1041</v>
      </c>
      <c r="B329" s="54">
        <v>43781</v>
      </c>
      <c r="C329" s="19">
        <v>3</v>
      </c>
      <c r="D329" s="19">
        <v>5</v>
      </c>
      <c r="E329" s="19">
        <v>10</v>
      </c>
      <c r="F329" s="19">
        <v>11</v>
      </c>
      <c r="G329" s="19">
        <v>25</v>
      </c>
      <c r="H329" s="20">
        <v>10</v>
      </c>
      <c r="I329" s="19" t="str">
        <f t="shared" si="12"/>
        <v>3, 5, 10, 11, 25, (10)</v>
      </c>
    </row>
    <row r="330" spans="1:9">
      <c r="A330" s="36">
        <f t="shared" si="11"/>
        <v>1040</v>
      </c>
      <c r="B330" s="54">
        <v>43777</v>
      </c>
      <c r="C330" s="19">
        <v>5</v>
      </c>
      <c r="D330" s="19">
        <v>18</v>
      </c>
      <c r="E330" s="19">
        <v>27</v>
      </c>
      <c r="F330" s="19">
        <v>37</v>
      </c>
      <c r="G330" s="19">
        <v>45</v>
      </c>
      <c r="H330" s="20">
        <v>12</v>
      </c>
      <c r="I330" s="19" t="str">
        <f t="shared" si="12"/>
        <v>5, 18, 27, 37, 45, (12)</v>
      </c>
    </row>
    <row r="331" spans="1:9">
      <c r="A331" s="36">
        <f t="shared" si="11"/>
        <v>1039</v>
      </c>
      <c r="B331" s="54">
        <v>43774</v>
      </c>
      <c r="C331" s="19">
        <v>4</v>
      </c>
      <c r="D331" s="19">
        <v>7</v>
      </c>
      <c r="E331" s="19">
        <v>18</v>
      </c>
      <c r="F331" s="19">
        <v>27</v>
      </c>
      <c r="G331" s="19">
        <v>37</v>
      </c>
      <c r="H331" s="20">
        <v>8</v>
      </c>
      <c r="I331" s="19" t="str">
        <f t="shared" si="12"/>
        <v>4, 7, 18, 27, 37, (8)</v>
      </c>
    </row>
    <row r="332" spans="1:9">
      <c r="A332" s="36">
        <f t="shared" si="11"/>
        <v>1038</v>
      </c>
      <c r="B332" s="54">
        <v>43770</v>
      </c>
      <c r="C332" s="19">
        <v>13</v>
      </c>
      <c r="D332" s="19">
        <v>25</v>
      </c>
      <c r="E332" s="19">
        <v>29</v>
      </c>
      <c r="F332" s="19">
        <v>43</v>
      </c>
      <c r="G332" s="19">
        <v>47</v>
      </c>
      <c r="H332" s="20">
        <v>12</v>
      </c>
      <c r="I332" s="19" t="str">
        <f t="shared" si="12"/>
        <v>13, 25, 29, 43, 47, (12)</v>
      </c>
    </row>
    <row r="333" spans="1:9">
      <c r="A333" s="36">
        <f t="shared" si="11"/>
        <v>1037</v>
      </c>
      <c r="B333" s="54">
        <v>43767</v>
      </c>
      <c r="C333" s="19">
        <v>8</v>
      </c>
      <c r="D333" s="19">
        <v>29</v>
      </c>
      <c r="E333" s="19">
        <v>38</v>
      </c>
      <c r="F333" s="19">
        <v>41</v>
      </c>
      <c r="G333" s="19">
        <v>50</v>
      </c>
      <c r="H333" s="20">
        <v>2</v>
      </c>
      <c r="I333" s="19" t="str">
        <f t="shared" si="12"/>
        <v>8, 29, 38, 41, 50, (2)</v>
      </c>
    </row>
    <row r="334" spans="1:9">
      <c r="A334" s="36">
        <f t="shared" si="11"/>
        <v>1036</v>
      </c>
      <c r="B334" s="54">
        <v>43763</v>
      </c>
      <c r="C334" s="19">
        <v>2</v>
      </c>
      <c r="D334" s="19">
        <v>21</v>
      </c>
      <c r="E334" s="19">
        <v>29</v>
      </c>
      <c r="F334" s="19">
        <v>37</v>
      </c>
      <c r="G334" s="19">
        <v>49</v>
      </c>
      <c r="H334" s="20">
        <v>9</v>
      </c>
      <c r="I334" s="19" t="str">
        <f t="shared" si="12"/>
        <v>2, 21, 29, 37, 49, (9)</v>
      </c>
    </row>
    <row r="335" spans="1:9">
      <c r="A335" s="36">
        <f t="shared" si="11"/>
        <v>1035</v>
      </c>
      <c r="B335" s="54">
        <v>43760</v>
      </c>
      <c r="C335" s="19">
        <v>3</v>
      </c>
      <c r="D335" s="19">
        <v>22</v>
      </c>
      <c r="E335" s="19">
        <v>31</v>
      </c>
      <c r="F335" s="19">
        <v>35</v>
      </c>
      <c r="G335" s="19">
        <v>48</v>
      </c>
      <c r="H335" s="20">
        <v>16</v>
      </c>
      <c r="I335" s="19" t="str">
        <f t="shared" si="12"/>
        <v>3, 22, 31, 35, 48, (16)</v>
      </c>
    </row>
    <row r="336" spans="1:9">
      <c r="A336" s="36">
        <f t="shared" si="11"/>
        <v>1034</v>
      </c>
      <c r="B336" s="54">
        <v>43756</v>
      </c>
      <c r="C336" s="19">
        <v>15</v>
      </c>
      <c r="D336" s="19">
        <v>21</v>
      </c>
      <c r="E336" s="19">
        <v>31</v>
      </c>
      <c r="F336" s="19">
        <v>34</v>
      </c>
      <c r="G336" s="19">
        <v>44</v>
      </c>
      <c r="H336" s="20">
        <v>2</v>
      </c>
      <c r="I336" s="19" t="str">
        <f t="shared" si="12"/>
        <v>15, 21, 31, 34, 44, (2)</v>
      </c>
    </row>
    <row r="337" spans="1:9">
      <c r="A337" s="36">
        <f t="shared" si="11"/>
        <v>1033</v>
      </c>
      <c r="B337" s="54">
        <v>43753</v>
      </c>
      <c r="C337" s="19">
        <v>10</v>
      </c>
      <c r="D337" s="19">
        <v>34</v>
      </c>
      <c r="E337" s="19">
        <v>36</v>
      </c>
      <c r="F337" s="19">
        <v>39</v>
      </c>
      <c r="G337" s="19">
        <v>50</v>
      </c>
      <c r="H337" s="20">
        <v>6</v>
      </c>
      <c r="I337" s="19" t="str">
        <f t="shared" si="12"/>
        <v>10, 34, 36, 39, 50, (6)</v>
      </c>
    </row>
    <row r="338" spans="1:9">
      <c r="A338" s="36">
        <f t="shared" si="11"/>
        <v>1032</v>
      </c>
      <c r="B338" s="54">
        <v>43749</v>
      </c>
      <c r="C338" s="19">
        <v>15</v>
      </c>
      <c r="D338" s="19">
        <v>16</v>
      </c>
      <c r="E338" s="19">
        <v>17</v>
      </c>
      <c r="F338" s="19">
        <v>26</v>
      </c>
      <c r="G338" s="19">
        <v>43</v>
      </c>
      <c r="H338" s="20">
        <v>10</v>
      </c>
      <c r="I338" s="19" t="str">
        <f t="shared" si="12"/>
        <v>15, 16, 17, 26, 43, (10)</v>
      </c>
    </row>
    <row r="339" spans="1:9">
      <c r="A339" s="36">
        <f t="shared" si="11"/>
        <v>1031</v>
      </c>
      <c r="B339" s="54">
        <v>43746</v>
      </c>
      <c r="C339" s="19">
        <v>4</v>
      </c>
      <c r="D339" s="19">
        <v>15</v>
      </c>
      <c r="E339" s="19">
        <v>36</v>
      </c>
      <c r="F339" s="19">
        <v>37</v>
      </c>
      <c r="G339" s="19">
        <v>50</v>
      </c>
      <c r="H339" s="20">
        <v>17</v>
      </c>
      <c r="I339" s="19" t="str">
        <f t="shared" si="12"/>
        <v>4, 15, 36, 37, 50, (17)</v>
      </c>
    </row>
    <row r="340" spans="1:9">
      <c r="A340" s="36">
        <f t="shared" si="11"/>
        <v>1030</v>
      </c>
      <c r="B340" s="54">
        <v>43742</v>
      </c>
      <c r="C340" s="19">
        <v>4</v>
      </c>
      <c r="D340" s="19">
        <v>5</v>
      </c>
      <c r="E340" s="19">
        <v>23</v>
      </c>
      <c r="F340" s="19">
        <v>29</v>
      </c>
      <c r="G340" s="19">
        <v>31</v>
      </c>
      <c r="H340" s="20">
        <v>17</v>
      </c>
      <c r="I340" s="19" t="str">
        <f t="shared" si="12"/>
        <v>4, 5, 23, 29, 31, (17)</v>
      </c>
    </row>
    <row r="341" spans="1:9">
      <c r="A341" s="36">
        <f t="shared" si="11"/>
        <v>1029</v>
      </c>
      <c r="B341" s="54">
        <v>43739</v>
      </c>
      <c r="C341" s="19">
        <v>3</v>
      </c>
      <c r="D341" s="19">
        <v>9</v>
      </c>
      <c r="E341" s="19">
        <v>29</v>
      </c>
      <c r="F341" s="19">
        <v>32</v>
      </c>
      <c r="G341" s="19">
        <v>50</v>
      </c>
      <c r="H341" s="20">
        <v>7</v>
      </c>
      <c r="I341" s="19" t="str">
        <f t="shared" si="12"/>
        <v>3, 9, 29, 32, 50, (7)</v>
      </c>
    </row>
    <row r="342" spans="1:9">
      <c r="A342" s="36">
        <f t="shared" si="11"/>
        <v>1028</v>
      </c>
      <c r="B342" s="54">
        <v>43735</v>
      </c>
      <c r="C342" s="19">
        <v>14</v>
      </c>
      <c r="D342" s="19">
        <v>16</v>
      </c>
      <c r="E342" s="19">
        <v>18</v>
      </c>
      <c r="F342" s="19">
        <v>22</v>
      </c>
      <c r="G342" s="19">
        <v>39</v>
      </c>
      <c r="H342" s="20">
        <v>15</v>
      </c>
      <c r="I342" s="19" t="str">
        <f t="shared" si="12"/>
        <v>14, 16, 18, 22, 39, (15)</v>
      </c>
    </row>
    <row r="343" spans="1:9">
      <c r="A343" s="36">
        <f t="shared" si="11"/>
        <v>1027</v>
      </c>
      <c r="B343" s="54">
        <v>43732</v>
      </c>
      <c r="C343" s="19">
        <v>6</v>
      </c>
      <c r="D343" s="19">
        <v>34</v>
      </c>
      <c r="E343" s="19">
        <v>35</v>
      </c>
      <c r="F343" s="19">
        <v>36</v>
      </c>
      <c r="G343" s="19">
        <v>46</v>
      </c>
      <c r="H343" s="20">
        <v>12</v>
      </c>
      <c r="I343" s="19" t="str">
        <f t="shared" si="12"/>
        <v>6, 34, 35, 36, 46, (12)</v>
      </c>
    </row>
    <row r="344" spans="1:9">
      <c r="A344" s="36">
        <f t="shared" si="11"/>
        <v>1026</v>
      </c>
      <c r="B344" s="54">
        <v>43728</v>
      </c>
      <c r="C344" s="19">
        <v>9</v>
      </c>
      <c r="D344" s="19">
        <v>16</v>
      </c>
      <c r="E344" s="19">
        <v>22</v>
      </c>
      <c r="F344" s="19">
        <v>29</v>
      </c>
      <c r="G344" s="19">
        <v>35</v>
      </c>
      <c r="H344" s="20">
        <v>6</v>
      </c>
      <c r="I344" s="19" t="str">
        <f t="shared" si="12"/>
        <v>9, 16, 22, 29, 35, (6)</v>
      </c>
    </row>
    <row r="345" spans="1:9">
      <c r="A345" s="36">
        <f t="shared" si="11"/>
        <v>1025</v>
      </c>
      <c r="B345" s="54">
        <v>43725</v>
      </c>
      <c r="C345" s="19">
        <v>13</v>
      </c>
      <c r="D345" s="19">
        <v>21</v>
      </c>
      <c r="E345" s="19">
        <v>23</v>
      </c>
      <c r="F345" s="19">
        <v>35</v>
      </c>
      <c r="G345" s="19">
        <v>49</v>
      </c>
      <c r="H345" s="20">
        <v>8</v>
      </c>
      <c r="I345" s="19" t="str">
        <f t="shared" si="12"/>
        <v>13, 21, 23, 35, 49, (8)</v>
      </c>
    </row>
    <row r="346" spans="1:9">
      <c r="A346" s="36">
        <f t="shared" si="11"/>
        <v>1024</v>
      </c>
      <c r="B346" s="54">
        <v>43721</v>
      </c>
      <c r="C346" s="19">
        <v>8</v>
      </c>
      <c r="D346" s="19">
        <v>9</v>
      </c>
      <c r="E346" s="19">
        <v>10</v>
      </c>
      <c r="F346" s="19">
        <v>11</v>
      </c>
      <c r="G346" s="19">
        <v>42</v>
      </c>
      <c r="H346" s="20">
        <v>9</v>
      </c>
      <c r="I346" s="19" t="str">
        <f t="shared" si="12"/>
        <v>8, 9, 10, 11, 42, (9)</v>
      </c>
    </row>
    <row r="347" spans="1:9">
      <c r="A347" s="36">
        <f t="shared" si="11"/>
        <v>1023</v>
      </c>
      <c r="B347" s="54">
        <v>43718</v>
      </c>
      <c r="C347" s="19">
        <v>10</v>
      </c>
      <c r="D347" s="19">
        <v>15</v>
      </c>
      <c r="E347" s="19">
        <v>24</v>
      </c>
      <c r="F347" s="19">
        <v>28</v>
      </c>
      <c r="G347" s="19">
        <v>50</v>
      </c>
      <c r="H347" s="20">
        <v>5</v>
      </c>
      <c r="I347" s="19" t="str">
        <f t="shared" si="12"/>
        <v>10, 15, 24, 28, 50, (5)</v>
      </c>
    </row>
    <row r="348" spans="1:9">
      <c r="A348" s="36">
        <f t="shared" si="11"/>
        <v>1022</v>
      </c>
      <c r="B348" s="54">
        <v>43714</v>
      </c>
      <c r="C348" s="19">
        <v>2</v>
      </c>
      <c r="D348" s="19">
        <v>20</v>
      </c>
      <c r="E348" s="19">
        <v>25</v>
      </c>
      <c r="F348" s="19">
        <v>40</v>
      </c>
      <c r="G348" s="19">
        <v>49</v>
      </c>
      <c r="H348" s="20">
        <v>20</v>
      </c>
      <c r="I348" s="19" t="str">
        <f t="shared" si="12"/>
        <v>2, 20, 25, 40, 49, (20)</v>
      </c>
    </row>
    <row r="349" spans="1:9">
      <c r="A349" s="36">
        <f t="shared" si="11"/>
        <v>1021</v>
      </c>
      <c r="B349" s="54">
        <v>43711</v>
      </c>
      <c r="C349" s="19">
        <v>6</v>
      </c>
      <c r="D349" s="19">
        <v>11</v>
      </c>
      <c r="E349" s="19">
        <v>16</v>
      </c>
      <c r="F349" s="19">
        <v>31</v>
      </c>
      <c r="G349" s="19">
        <v>34</v>
      </c>
      <c r="H349" s="20">
        <v>19</v>
      </c>
      <c r="I349" s="19" t="str">
        <f t="shared" si="12"/>
        <v>6, 11, 16, 31, 34, (19)</v>
      </c>
    </row>
    <row r="350" spans="1:9">
      <c r="A350" s="36">
        <f t="shared" si="11"/>
        <v>1020</v>
      </c>
      <c r="B350" s="54">
        <v>43707</v>
      </c>
      <c r="C350" s="19">
        <v>8</v>
      </c>
      <c r="D350" s="19">
        <v>14</v>
      </c>
      <c r="E350" s="19">
        <v>36</v>
      </c>
      <c r="F350" s="19">
        <v>40</v>
      </c>
      <c r="G350" s="19">
        <v>47</v>
      </c>
      <c r="H350" s="20">
        <v>2</v>
      </c>
      <c r="I350" s="19" t="str">
        <f t="shared" si="12"/>
        <v>8, 14, 36, 40, 47, (2)</v>
      </c>
    </row>
    <row r="351" spans="1:9">
      <c r="A351" s="36">
        <f t="shared" si="11"/>
        <v>1019</v>
      </c>
      <c r="B351" s="54">
        <v>43704</v>
      </c>
      <c r="C351" s="19">
        <v>4</v>
      </c>
      <c r="D351" s="19">
        <v>5</v>
      </c>
      <c r="E351" s="19">
        <v>9</v>
      </c>
      <c r="F351" s="19">
        <v>10</v>
      </c>
      <c r="G351" s="19">
        <v>11</v>
      </c>
      <c r="H351" s="20">
        <v>13</v>
      </c>
      <c r="I351" s="19" t="str">
        <f t="shared" si="12"/>
        <v>4, 5, 9, 10, 11, (13)</v>
      </c>
    </row>
    <row r="352" spans="1:9">
      <c r="A352" s="36">
        <f t="shared" si="11"/>
        <v>1018</v>
      </c>
      <c r="B352" s="54">
        <v>43700</v>
      </c>
      <c r="C352" s="19">
        <v>8</v>
      </c>
      <c r="D352" s="19">
        <v>9</v>
      </c>
      <c r="E352" s="19">
        <v>15</v>
      </c>
      <c r="F352" s="19">
        <v>20</v>
      </c>
      <c r="G352" s="19">
        <v>24</v>
      </c>
      <c r="H352" s="20">
        <v>14</v>
      </c>
      <c r="I352" s="19" t="str">
        <f t="shared" si="12"/>
        <v>8, 9, 15, 20, 24, (14)</v>
      </c>
    </row>
    <row r="353" spans="1:9">
      <c r="A353" s="36">
        <f t="shared" si="11"/>
        <v>1017</v>
      </c>
      <c r="B353" s="54">
        <v>43697</v>
      </c>
      <c r="C353" s="19">
        <v>11</v>
      </c>
      <c r="D353" s="19">
        <v>19</v>
      </c>
      <c r="E353" s="19">
        <v>20</v>
      </c>
      <c r="F353" s="19">
        <v>39</v>
      </c>
      <c r="G353" s="19">
        <v>41</v>
      </c>
      <c r="H353" s="20">
        <v>9</v>
      </c>
      <c r="I353" s="19" t="str">
        <f t="shared" si="12"/>
        <v>11, 19, 20, 39, 41, (9)</v>
      </c>
    </row>
    <row r="354" spans="1:9">
      <c r="A354" s="36">
        <f t="shared" si="11"/>
        <v>1016</v>
      </c>
      <c r="B354" s="54">
        <v>43693</v>
      </c>
      <c r="C354" s="19">
        <v>3</v>
      </c>
      <c r="D354" s="19">
        <v>10</v>
      </c>
      <c r="E354" s="19">
        <v>14</v>
      </c>
      <c r="F354" s="19">
        <v>31</v>
      </c>
      <c r="G354" s="19">
        <v>41</v>
      </c>
      <c r="H354" s="20">
        <v>9</v>
      </c>
      <c r="I354" s="19" t="str">
        <f t="shared" si="12"/>
        <v>3, 10, 14, 31, 41, (9)</v>
      </c>
    </row>
    <row r="355" spans="1:9">
      <c r="A355" s="36">
        <f t="shared" si="11"/>
        <v>1015</v>
      </c>
      <c r="B355" s="54">
        <v>43690</v>
      </c>
      <c r="C355" s="19">
        <v>5</v>
      </c>
      <c r="D355" s="19">
        <v>16</v>
      </c>
      <c r="E355" s="19">
        <v>17</v>
      </c>
      <c r="F355" s="19">
        <v>25</v>
      </c>
      <c r="G355" s="19">
        <v>38</v>
      </c>
      <c r="H355" s="20">
        <v>2</v>
      </c>
      <c r="I355" s="19" t="str">
        <f t="shared" si="12"/>
        <v>5, 16, 17, 25, 38, (2)</v>
      </c>
    </row>
    <row r="356" spans="1:9">
      <c r="A356" s="36">
        <f t="shared" si="11"/>
        <v>1014</v>
      </c>
      <c r="B356" s="54">
        <v>43686</v>
      </c>
      <c r="C356" s="19">
        <v>2</v>
      </c>
      <c r="D356" s="19">
        <v>18</v>
      </c>
      <c r="E356" s="19">
        <v>34</v>
      </c>
      <c r="F356" s="19">
        <v>37</v>
      </c>
      <c r="G356" s="19">
        <v>48</v>
      </c>
      <c r="H356" s="20">
        <v>3</v>
      </c>
      <c r="I356" s="19" t="str">
        <f t="shared" si="12"/>
        <v>2, 18, 34, 37, 48, (3)</v>
      </c>
    </row>
    <row r="357" spans="1:9">
      <c r="A357" s="36">
        <f t="shared" si="11"/>
        <v>1013</v>
      </c>
      <c r="B357" s="54">
        <v>43683</v>
      </c>
      <c r="C357" s="19">
        <v>6</v>
      </c>
      <c r="D357" s="19">
        <v>8</v>
      </c>
      <c r="E357" s="19">
        <v>15</v>
      </c>
      <c r="F357" s="19">
        <v>30</v>
      </c>
      <c r="G357" s="19">
        <v>37</v>
      </c>
      <c r="H357" s="20">
        <v>20</v>
      </c>
      <c r="I357" s="19" t="str">
        <f t="shared" si="12"/>
        <v>6, 8, 15, 30, 37, (20)</v>
      </c>
    </row>
    <row r="358" spans="1:9">
      <c r="A358" s="36">
        <f t="shared" si="11"/>
        <v>1012</v>
      </c>
      <c r="B358" s="54">
        <v>43679</v>
      </c>
      <c r="C358" s="19">
        <v>5</v>
      </c>
      <c r="D358" s="19">
        <v>31</v>
      </c>
      <c r="E358" s="19">
        <v>45</v>
      </c>
      <c r="F358" s="19">
        <v>46</v>
      </c>
      <c r="G358" s="19">
        <v>47</v>
      </c>
      <c r="H358" s="20">
        <v>5</v>
      </c>
      <c r="I358" s="19" t="str">
        <f t="shared" si="12"/>
        <v>5, 31, 45, 46, 47, (5)</v>
      </c>
    </row>
    <row r="359" spans="1:9">
      <c r="A359" s="36">
        <f t="shared" si="11"/>
        <v>1011</v>
      </c>
      <c r="B359" s="54">
        <v>43676</v>
      </c>
      <c r="C359" s="19">
        <v>1</v>
      </c>
      <c r="D359" s="19">
        <v>14</v>
      </c>
      <c r="E359" s="19">
        <v>29</v>
      </c>
      <c r="F359" s="19">
        <v>32</v>
      </c>
      <c r="G359" s="19">
        <v>38</v>
      </c>
      <c r="H359" s="20">
        <v>18</v>
      </c>
      <c r="I359" s="19" t="str">
        <f t="shared" si="12"/>
        <v>1, 14, 29, 32, 38, (18)</v>
      </c>
    </row>
    <row r="360" spans="1:9">
      <c r="A360" s="36">
        <f t="shared" si="11"/>
        <v>1010</v>
      </c>
      <c r="B360" s="54">
        <v>43672</v>
      </c>
      <c r="C360" s="19">
        <v>4</v>
      </c>
      <c r="D360" s="19">
        <v>17</v>
      </c>
      <c r="E360" s="19">
        <v>19</v>
      </c>
      <c r="F360" s="19">
        <v>43</v>
      </c>
      <c r="G360" s="19">
        <v>48</v>
      </c>
      <c r="H360" s="20">
        <v>7</v>
      </c>
      <c r="I360" s="19" t="str">
        <f t="shared" si="12"/>
        <v>4, 17, 19, 43, 48, (7)</v>
      </c>
    </row>
    <row r="361" spans="1:9">
      <c r="A361" s="36">
        <f t="shared" si="11"/>
        <v>1009</v>
      </c>
      <c r="B361" s="54">
        <v>43669</v>
      </c>
      <c r="C361" s="19">
        <v>4</v>
      </c>
      <c r="D361" s="19">
        <v>6</v>
      </c>
      <c r="E361" s="19">
        <v>35</v>
      </c>
      <c r="F361" s="19">
        <v>45</v>
      </c>
      <c r="G361" s="19">
        <v>48</v>
      </c>
      <c r="H361" s="20">
        <v>20</v>
      </c>
      <c r="I361" s="19" t="str">
        <f t="shared" si="12"/>
        <v>4, 6, 35, 45, 48, (20)</v>
      </c>
    </row>
    <row r="362" spans="1:9">
      <c r="A362" s="36">
        <f t="shared" si="11"/>
        <v>1008</v>
      </c>
      <c r="B362" s="54">
        <v>43665</v>
      </c>
      <c r="C362" s="19">
        <v>3</v>
      </c>
      <c r="D362" s="19">
        <v>12</v>
      </c>
      <c r="E362" s="19">
        <v>13</v>
      </c>
      <c r="F362" s="19">
        <v>20</v>
      </c>
      <c r="G362" s="19">
        <v>41</v>
      </c>
      <c r="H362" s="20">
        <v>16</v>
      </c>
      <c r="I362" s="19" t="str">
        <f t="shared" si="12"/>
        <v>3, 12, 13, 20, 41, (16)</v>
      </c>
    </row>
    <row r="363" spans="1:9">
      <c r="A363" s="36">
        <f t="shared" si="11"/>
        <v>1007</v>
      </c>
      <c r="B363" s="54">
        <v>43662</v>
      </c>
      <c r="C363" s="19">
        <v>3</v>
      </c>
      <c r="D363" s="19">
        <v>5</v>
      </c>
      <c r="E363" s="19">
        <v>20</v>
      </c>
      <c r="F363" s="19">
        <v>23</v>
      </c>
      <c r="G363" s="19">
        <v>40</v>
      </c>
      <c r="H363" s="20">
        <v>14</v>
      </c>
      <c r="I363" s="19" t="str">
        <f t="shared" si="12"/>
        <v>3, 5, 20, 23, 40, (14)</v>
      </c>
    </row>
    <row r="364" spans="1:9">
      <c r="A364" s="36">
        <f t="shared" si="11"/>
        <v>1006</v>
      </c>
      <c r="B364" s="54">
        <v>43658</v>
      </c>
      <c r="C364" s="19">
        <v>29</v>
      </c>
      <c r="D364" s="19">
        <v>35</v>
      </c>
      <c r="E364" s="19">
        <v>46</v>
      </c>
      <c r="F364" s="19">
        <v>47</v>
      </c>
      <c r="G364" s="19">
        <v>48</v>
      </c>
      <c r="H364" s="20">
        <v>17</v>
      </c>
      <c r="I364" s="19" t="str">
        <f t="shared" si="12"/>
        <v>29, 35, 46, 47, 48, (17)</v>
      </c>
    </row>
    <row r="365" spans="1:9">
      <c r="A365" s="36">
        <f t="shared" si="11"/>
        <v>1005</v>
      </c>
      <c r="B365" s="54">
        <v>43655</v>
      </c>
      <c r="C365" s="19">
        <v>9</v>
      </c>
      <c r="D365" s="19">
        <v>12</v>
      </c>
      <c r="E365" s="19">
        <v>28</v>
      </c>
      <c r="F365" s="19">
        <v>44</v>
      </c>
      <c r="G365" s="19">
        <v>49</v>
      </c>
      <c r="H365" s="20">
        <v>13</v>
      </c>
      <c r="I365" s="19" t="str">
        <f t="shared" si="12"/>
        <v>9, 12, 28, 44, 49, (13)</v>
      </c>
    </row>
    <row r="366" spans="1:9">
      <c r="A366" s="36">
        <f t="shared" si="11"/>
        <v>1004</v>
      </c>
      <c r="B366" s="54">
        <v>43651</v>
      </c>
      <c r="C366" s="19">
        <v>28</v>
      </c>
      <c r="D366" s="19">
        <v>37</v>
      </c>
      <c r="E366" s="19">
        <v>39</v>
      </c>
      <c r="F366" s="19">
        <v>46</v>
      </c>
      <c r="G366" s="19">
        <v>47</v>
      </c>
      <c r="H366" s="20">
        <v>12</v>
      </c>
      <c r="I366" s="19" t="str">
        <f t="shared" si="12"/>
        <v>28, 37, 39, 46, 47, (12)</v>
      </c>
    </row>
    <row r="367" spans="1:9">
      <c r="A367" s="36">
        <f t="shared" si="11"/>
        <v>1003</v>
      </c>
      <c r="B367" s="54">
        <v>43648</v>
      </c>
      <c r="C367" s="19">
        <v>16</v>
      </c>
      <c r="D367" s="19">
        <v>29</v>
      </c>
      <c r="E367" s="19">
        <v>43</v>
      </c>
      <c r="F367" s="19">
        <v>44</v>
      </c>
      <c r="G367" s="19">
        <v>47</v>
      </c>
      <c r="H367" s="20">
        <v>15</v>
      </c>
      <c r="I367" s="19" t="str">
        <f t="shared" si="12"/>
        <v>16, 29, 43, 44, 47, (15)</v>
      </c>
    </row>
    <row r="368" spans="1:9">
      <c r="A368" s="36">
        <f t="shared" si="11"/>
        <v>1002</v>
      </c>
      <c r="B368" s="54">
        <v>43644</v>
      </c>
      <c r="C368" s="19">
        <v>3</v>
      </c>
      <c r="D368" s="19">
        <v>13</v>
      </c>
      <c r="E368" s="19">
        <v>16</v>
      </c>
      <c r="F368" s="19">
        <v>33</v>
      </c>
      <c r="G368" s="19">
        <v>41</v>
      </c>
      <c r="H368" s="20">
        <v>10</v>
      </c>
      <c r="I368" s="19" t="str">
        <f t="shared" si="12"/>
        <v>3, 13, 16, 33, 41, (10)</v>
      </c>
    </row>
    <row r="369" spans="1:9">
      <c r="A369" s="36">
        <f t="shared" si="11"/>
        <v>1001</v>
      </c>
      <c r="B369" s="54">
        <v>43641</v>
      </c>
      <c r="C369" s="19">
        <v>3</v>
      </c>
      <c r="D369" s="19">
        <v>32</v>
      </c>
      <c r="E369" s="19">
        <v>33</v>
      </c>
      <c r="F369" s="19">
        <v>38</v>
      </c>
      <c r="G369" s="19">
        <v>40</v>
      </c>
      <c r="H369" s="20">
        <v>11</v>
      </c>
      <c r="I369" s="19" t="str">
        <f t="shared" si="12"/>
        <v>3, 32, 33, 38, 40, (11)</v>
      </c>
    </row>
    <row r="370" spans="1:9">
      <c r="A370" s="36">
        <f t="shared" si="11"/>
        <v>1000</v>
      </c>
      <c r="B370" s="54">
        <v>43637</v>
      </c>
      <c r="C370" s="19">
        <v>8</v>
      </c>
      <c r="D370" s="19">
        <v>15</v>
      </c>
      <c r="E370" s="19">
        <v>28</v>
      </c>
      <c r="F370" s="19">
        <v>46</v>
      </c>
      <c r="G370" s="19">
        <v>49</v>
      </c>
      <c r="H370" s="20">
        <v>8</v>
      </c>
      <c r="I370" s="19" t="str">
        <f t="shared" si="12"/>
        <v>8, 15, 28, 46, 49, (8)</v>
      </c>
    </row>
    <row r="371" spans="1:9">
      <c r="A371" s="36">
        <f t="shared" si="11"/>
        <v>999</v>
      </c>
      <c r="B371" s="54">
        <v>43634</v>
      </c>
      <c r="C371" s="19">
        <v>2</v>
      </c>
      <c r="D371" s="19">
        <v>3</v>
      </c>
      <c r="E371" s="19">
        <v>17</v>
      </c>
      <c r="F371" s="19">
        <v>20</v>
      </c>
      <c r="G371" s="19">
        <v>33</v>
      </c>
      <c r="H371" s="20">
        <v>3</v>
      </c>
      <c r="I371" s="19" t="str">
        <f t="shared" si="12"/>
        <v>2, 3, 17, 20, 33, (3)</v>
      </c>
    </row>
    <row r="372" spans="1:9">
      <c r="A372" s="36">
        <f t="shared" si="11"/>
        <v>998</v>
      </c>
      <c r="B372" s="54">
        <v>43630</v>
      </c>
      <c r="C372" s="19">
        <v>24</v>
      </c>
      <c r="D372" s="19">
        <v>26</v>
      </c>
      <c r="E372" s="19">
        <v>27</v>
      </c>
      <c r="F372" s="19">
        <v>35</v>
      </c>
      <c r="G372" s="19">
        <v>39</v>
      </c>
      <c r="H372" s="20">
        <v>15</v>
      </c>
      <c r="I372" s="19" t="str">
        <f t="shared" si="12"/>
        <v>24, 26, 27, 35, 39, (15)</v>
      </c>
    </row>
    <row r="373" spans="1:9">
      <c r="A373" s="36">
        <f t="shared" si="11"/>
        <v>997</v>
      </c>
      <c r="B373" s="54">
        <v>43627</v>
      </c>
      <c r="C373" s="19">
        <v>11</v>
      </c>
      <c r="D373" s="19">
        <v>14</v>
      </c>
      <c r="E373" s="19">
        <v>15</v>
      </c>
      <c r="F373" s="19">
        <v>38</v>
      </c>
      <c r="G373" s="19">
        <v>47</v>
      </c>
      <c r="H373" s="20">
        <v>13</v>
      </c>
      <c r="I373" s="19" t="str">
        <f t="shared" si="12"/>
        <v>11, 14, 15, 38, 47, (13)</v>
      </c>
    </row>
    <row r="374" spans="1:9">
      <c r="A374" s="36">
        <f t="shared" si="11"/>
        <v>996</v>
      </c>
      <c r="B374" s="54">
        <v>43623</v>
      </c>
      <c r="C374" s="19">
        <v>4</v>
      </c>
      <c r="D374" s="19">
        <v>11</v>
      </c>
      <c r="E374" s="19">
        <v>21</v>
      </c>
      <c r="F374" s="19">
        <v>22</v>
      </c>
      <c r="G374" s="19">
        <v>45</v>
      </c>
      <c r="H374" s="20">
        <v>14</v>
      </c>
      <c r="I374" s="19" t="str">
        <f t="shared" si="12"/>
        <v>4, 11, 21, 22, 45, (14)</v>
      </c>
    </row>
    <row r="375" spans="1:9">
      <c r="A375" s="36">
        <f t="shared" si="11"/>
        <v>995</v>
      </c>
      <c r="B375" s="54">
        <v>43620</v>
      </c>
      <c r="C375" s="19">
        <v>10</v>
      </c>
      <c r="D375" s="19">
        <v>16</v>
      </c>
      <c r="E375" s="19">
        <v>22</v>
      </c>
      <c r="F375" s="19">
        <v>46</v>
      </c>
      <c r="G375" s="19">
        <v>50</v>
      </c>
      <c r="H375" s="20">
        <v>19</v>
      </c>
      <c r="I375" s="19" t="str">
        <f t="shared" si="12"/>
        <v>10, 16, 22, 46, 50, (19)</v>
      </c>
    </row>
    <row r="376" spans="1:9">
      <c r="A376" s="36">
        <f t="shared" si="11"/>
        <v>994</v>
      </c>
      <c r="B376" s="54">
        <v>43616</v>
      </c>
      <c r="C376" s="19">
        <v>5</v>
      </c>
      <c r="D376" s="19">
        <v>21</v>
      </c>
      <c r="E376" s="19">
        <v>25</v>
      </c>
      <c r="F376" s="19">
        <v>27</v>
      </c>
      <c r="G376" s="19">
        <v>47</v>
      </c>
      <c r="H376" s="20">
        <v>12</v>
      </c>
      <c r="I376" s="19" t="str">
        <f t="shared" si="12"/>
        <v>5, 21, 25, 27, 47, (12)</v>
      </c>
    </row>
    <row r="377" spans="1:9">
      <c r="A377" s="36">
        <f t="shared" si="11"/>
        <v>993</v>
      </c>
      <c r="B377" s="54">
        <v>43613</v>
      </c>
      <c r="C377" s="19">
        <v>15</v>
      </c>
      <c r="D377" s="19">
        <v>21</v>
      </c>
      <c r="E377" s="19">
        <v>25</v>
      </c>
      <c r="F377" s="19">
        <v>33</v>
      </c>
      <c r="G377" s="19">
        <v>43</v>
      </c>
      <c r="H377" s="20">
        <v>17</v>
      </c>
      <c r="I377" s="19" t="str">
        <f t="shared" si="12"/>
        <v>15, 21, 25, 33, 43, (17)</v>
      </c>
    </row>
    <row r="378" spans="1:9">
      <c r="A378" s="36">
        <f t="shared" si="11"/>
        <v>992</v>
      </c>
      <c r="B378" s="54">
        <v>43609</v>
      </c>
      <c r="C378" s="19">
        <v>3</v>
      </c>
      <c r="D378" s="19">
        <v>25</v>
      </c>
      <c r="E378" s="19">
        <v>29</v>
      </c>
      <c r="F378" s="19">
        <v>38</v>
      </c>
      <c r="G378" s="19">
        <v>39</v>
      </c>
      <c r="H378" s="20">
        <v>7</v>
      </c>
      <c r="I378" s="19" t="str">
        <f t="shared" si="12"/>
        <v>3, 25, 29, 38, 39, (7)</v>
      </c>
    </row>
    <row r="379" spans="1:9">
      <c r="A379" s="36">
        <f t="shared" ref="A379:A410" si="13">A380+1</f>
        <v>991</v>
      </c>
      <c r="B379" s="54">
        <v>43606</v>
      </c>
      <c r="C379" s="19">
        <v>3</v>
      </c>
      <c r="D379" s="19">
        <v>11</v>
      </c>
      <c r="E379" s="19">
        <v>15</v>
      </c>
      <c r="F379" s="19">
        <v>33</v>
      </c>
      <c r="G379" s="19">
        <v>43</v>
      </c>
      <c r="H379" s="20">
        <v>13</v>
      </c>
      <c r="I379" s="19" t="str">
        <f t="shared" si="12"/>
        <v>3, 11, 15, 33, 43, (13)</v>
      </c>
    </row>
    <row r="380" spans="1:9">
      <c r="A380" s="36">
        <f t="shared" si="13"/>
        <v>990</v>
      </c>
      <c r="B380" s="54">
        <v>43602</v>
      </c>
      <c r="C380" s="19">
        <v>9</v>
      </c>
      <c r="D380" s="19">
        <v>19</v>
      </c>
      <c r="E380" s="19">
        <v>29</v>
      </c>
      <c r="F380" s="19">
        <v>31</v>
      </c>
      <c r="G380" s="19">
        <v>46</v>
      </c>
      <c r="H380" s="20">
        <v>17</v>
      </c>
      <c r="I380" s="19" t="str">
        <f t="shared" si="12"/>
        <v>9, 19, 29, 31, 46, (17)</v>
      </c>
    </row>
    <row r="381" spans="1:9">
      <c r="A381" s="36">
        <f t="shared" si="13"/>
        <v>989</v>
      </c>
      <c r="B381" s="54">
        <v>43599</v>
      </c>
      <c r="C381" s="19">
        <v>15</v>
      </c>
      <c r="D381" s="19">
        <v>18</v>
      </c>
      <c r="E381" s="19">
        <v>34</v>
      </c>
      <c r="F381" s="19">
        <v>44</v>
      </c>
      <c r="G381" s="19">
        <v>46</v>
      </c>
      <c r="H381" s="20">
        <v>16</v>
      </c>
      <c r="I381" s="19" t="str">
        <f t="shared" si="12"/>
        <v>15, 18, 34, 44, 46, (16)</v>
      </c>
    </row>
    <row r="382" spans="1:9">
      <c r="A382" s="36">
        <f t="shared" si="13"/>
        <v>988</v>
      </c>
      <c r="B382" s="54">
        <v>43595</v>
      </c>
      <c r="C382" s="19">
        <v>14</v>
      </c>
      <c r="D382" s="19">
        <v>22</v>
      </c>
      <c r="E382" s="19">
        <v>23</v>
      </c>
      <c r="F382" s="19">
        <v>39</v>
      </c>
      <c r="G382" s="19">
        <v>43</v>
      </c>
      <c r="H382" s="20">
        <v>15</v>
      </c>
      <c r="I382" s="19" t="str">
        <f t="shared" si="12"/>
        <v>14, 22, 23, 39, 43, (15)</v>
      </c>
    </row>
    <row r="383" spans="1:9">
      <c r="A383" s="36">
        <f t="shared" si="13"/>
        <v>987</v>
      </c>
      <c r="B383" s="54">
        <v>43592</v>
      </c>
      <c r="C383" s="19">
        <v>15</v>
      </c>
      <c r="D383" s="19">
        <v>22</v>
      </c>
      <c r="E383" s="19">
        <v>30</v>
      </c>
      <c r="F383" s="19">
        <v>45</v>
      </c>
      <c r="G383" s="19">
        <v>48</v>
      </c>
      <c r="H383" s="20">
        <v>13</v>
      </c>
      <c r="I383" s="19" t="str">
        <f t="shared" si="12"/>
        <v>15, 22, 30, 45, 48, (13)</v>
      </c>
    </row>
    <row r="384" spans="1:9">
      <c r="A384" s="36">
        <f t="shared" si="13"/>
        <v>986</v>
      </c>
      <c r="B384" s="54">
        <v>43588</v>
      </c>
      <c r="C384" s="19">
        <v>13</v>
      </c>
      <c r="D384" s="19">
        <v>18</v>
      </c>
      <c r="E384" s="19">
        <v>20</v>
      </c>
      <c r="F384" s="19">
        <v>35</v>
      </c>
      <c r="G384" s="19">
        <v>36</v>
      </c>
      <c r="H384" s="20">
        <v>11</v>
      </c>
      <c r="I384" s="19" t="str">
        <f t="shared" si="12"/>
        <v>13, 18, 20, 35, 36, (11)</v>
      </c>
    </row>
    <row r="385" spans="1:9">
      <c r="A385" s="36">
        <f t="shared" si="13"/>
        <v>985</v>
      </c>
      <c r="B385" s="54">
        <v>43585</v>
      </c>
      <c r="C385" s="19">
        <v>1</v>
      </c>
      <c r="D385" s="19">
        <v>3</v>
      </c>
      <c r="E385" s="19">
        <v>20</v>
      </c>
      <c r="F385" s="19">
        <v>46</v>
      </c>
      <c r="G385" s="19">
        <v>48</v>
      </c>
      <c r="H385" s="20">
        <v>5</v>
      </c>
      <c r="I385" s="19" t="str">
        <f t="shared" si="12"/>
        <v>1, 3, 20, 46, 48, (5)</v>
      </c>
    </row>
    <row r="386" spans="1:9">
      <c r="A386" s="36">
        <f t="shared" si="13"/>
        <v>984</v>
      </c>
      <c r="B386" s="54">
        <v>43581</v>
      </c>
      <c r="C386" s="19">
        <v>13</v>
      </c>
      <c r="D386" s="19">
        <v>16</v>
      </c>
      <c r="E386" s="19">
        <v>19</v>
      </c>
      <c r="F386" s="19">
        <v>43</v>
      </c>
      <c r="G386" s="19">
        <v>49</v>
      </c>
      <c r="H386" s="20">
        <v>13</v>
      </c>
      <c r="I386" s="19" t="str">
        <f t="shared" ref="I386:I449" si="14">CONCATENATE(C386, ", ",D386,", ",E386,", ",F386,", ",G386,", (",H386,")")</f>
        <v>13, 16, 19, 43, 49, (13)</v>
      </c>
    </row>
    <row r="387" spans="1:9">
      <c r="A387" s="36">
        <f t="shared" si="13"/>
        <v>983</v>
      </c>
      <c r="B387" s="54">
        <v>43578</v>
      </c>
      <c r="C387" s="19">
        <v>10</v>
      </c>
      <c r="D387" s="19">
        <v>35</v>
      </c>
      <c r="E387" s="19">
        <v>37</v>
      </c>
      <c r="F387" s="19">
        <v>46</v>
      </c>
      <c r="G387" s="19">
        <v>48</v>
      </c>
      <c r="H387" s="20">
        <v>9</v>
      </c>
      <c r="I387" s="19" t="str">
        <f t="shared" si="14"/>
        <v>10, 35, 37, 46, 48, (9)</v>
      </c>
    </row>
    <row r="388" spans="1:9">
      <c r="A388" s="36">
        <f t="shared" si="13"/>
        <v>982</v>
      </c>
      <c r="B388" s="54">
        <v>43574</v>
      </c>
      <c r="C388" s="19">
        <v>17</v>
      </c>
      <c r="D388" s="19">
        <v>19</v>
      </c>
      <c r="E388" s="19">
        <v>25</v>
      </c>
      <c r="F388" s="19">
        <v>43</v>
      </c>
      <c r="G388" s="19">
        <v>47</v>
      </c>
      <c r="H388" s="20">
        <v>4</v>
      </c>
      <c r="I388" s="19" t="str">
        <f t="shared" si="14"/>
        <v>17, 19, 25, 43, 47, (4)</v>
      </c>
    </row>
    <row r="389" spans="1:9">
      <c r="A389" s="36">
        <f t="shared" si="13"/>
        <v>981</v>
      </c>
      <c r="B389" s="54">
        <v>43571</v>
      </c>
      <c r="C389" s="19">
        <v>5</v>
      </c>
      <c r="D389" s="19">
        <v>6</v>
      </c>
      <c r="E389" s="19">
        <v>32</v>
      </c>
      <c r="F389" s="19">
        <v>44</v>
      </c>
      <c r="G389" s="19">
        <v>48</v>
      </c>
      <c r="H389" s="20">
        <v>5</v>
      </c>
      <c r="I389" s="19" t="str">
        <f t="shared" si="14"/>
        <v>5, 6, 32, 44, 48, (5)</v>
      </c>
    </row>
    <row r="390" spans="1:9">
      <c r="A390" s="36">
        <f t="shared" si="13"/>
        <v>980</v>
      </c>
      <c r="B390" s="54">
        <v>43567</v>
      </c>
      <c r="C390" s="19">
        <v>28</v>
      </c>
      <c r="D390" s="19">
        <v>35</v>
      </c>
      <c r="E390" s="19">
        <v>41</v>
      </c>
      <c r="F390" s="19">
        <v>43</v>
      </c>
      <c r="G390" s="19">
        <v>50</v>
      </c>
      <c r="H390" s="20">
        <v>12</v>
      </c>
      <c r="I390" s="19" t="str">
        <f t="shared" si="14"/>
        <v>28, 35, 41, 43, 50, (12)</v>
      </c>
    </row>
    <row r="391" spans="1:9">
      <c r="A391" s="36">
        <f t="shared" si="13"/>
        <v>979</v>
      </c>
      <c r="B391" s="54">
        <v>43564</v>
      </c>
      <c r="C391" s="19">
        <v>5</v>
      </c>
      <c r="D391" s="19">
        <v>11</v>
      </c>
      <c r="E391" s="19">
        <v>13</v>
      </c>
      <c r="F391" s="19">
        <v>28</v>
      </c>
      <c r="G391" s="19">
        <v>38</v>
      </c>
      <c r="H391" s="20">
        <v>14</v>
      </c>
      <c r="I391" s="19" t="str">
        <f t="shared" si="14"/>
        <v>5, 11, 13, 28, 38, (14)</v>
      </c>
    </row>
    <row r="392" spans="1:9">
      <c r="A392" s="36">
        <f t="shared" si="13"/>
        <v>978</v>
      </c>
      <c r="B392" s="54">
        <v>43560</v>
      </c>
      <c r="C392" s="19">
        <v>15</v>
      </c>
      <c r="D392" s="19">
        <v>22</v>
      </c>
      <c r="E392" s="19">
        <v>29</v>
      </c>
      <c r="F392" s="19">
        <v>31</v>
      </c>
      <c r="G392" s="19">
        <v>48</v>
      </c>
      <c r="H392" s="20">
        <v>3</v>
      </c>
      <c r="I392" s="19" t="str">
        <f t="shared" si="14"/>
        <v>15, 22, 29, 31, 48, (3)</v>
      </c>
    </row>
    <row r="393" spans="1:9">
      <c r="A393" s="36">
        <f t="shared" si="13"/>
        <v>977</v>
      </c>
      <c r="B393" s="54">
        <v>43557</v>
      </c>
      <c r="C393" s="19">
        <v>11</v>
      </c>
      <c r="D393" s="19">
        <v>29</v>
      </c>
      <c r="E393" s="19">
        <v>35</v>
      </c>
      <c r="F393" s="19">
        <v>38</v>
      </c>
      <c r="G393" s="19">
        <v>41</v>
      </c>
      <c r="H393" s="20">
        <v>18</v>
      </c>
      <c r="I393" s="19" t="str">
        <f t="shared" si="14"/>
        <v>11, 29, 35, 38, 41, (18)</v>
      </c>
    </row>
    <row r="394" spans="1:9">
      <c r="A394" s="36">
        <f t="shared" si="13"/>
        <v>976</v>
      </c>
      <c r="B394" s="54">
        <v>43553</v>
      </c>
      <c r="C394" s="19">
        <v>3</v>
      </c>
      <c r="D394" s="19">
        <v>6</v>
      </c>
      <c r="E394" s="19">
        <v>11</v>
      </c>
      <c r="F394" s="19">
        <v>13</v>
      </c>
      <c r="G394" s="19">
        <v>31</v>
      </c>
      <c r="H394" s="20">
        <v>13</v>
      </c>
      <c r="I394" s="19" t="str">
        <f t="shared" si="14"/>
        <v>3, 6, 11, 13, 31, (13)</v>
      </c>
    </row>
    <row r="395" spans="1:9">
      <c r="A395" s="36">
        <f t="shared" si="13"/>
        <v>975</v>
      </c>
      <c r="B395" s="54">
        <v>43550</v>
      </c>
      <c r="C395" s="19">
        <v>1</v>
      </c>
      <c r="D395" s="19">
        <v>8</v>
      </c>
      <c r="E395" s="19">
        <v>24</v>
      </c>
      <c r="F395" s="19">
        <v>26</v>
      </c>
      <c r="G395" s="19">
        <v>30</v>
      </c>
      <c r="H395" s="20">
        <v>2</v>
      </c>
      <c r="I395" s="19" t="str">
        <f t="shared" si="14"/>
        <v>1, 8, 24, 26, 30, (2)</v>
      </c>
    </row>
    <row r="396" spans="1:9">
      <c r="A396" s="36">
        <f t="shared" si="13"/>
        <v>974</v>
      </c>
      <c r="B396" s="54">
        <v>43546</v>
      </c>
      <c r="C396" s="19">
        <v>8</v>
      </c>
      <c r="D396" s="19">
        <v>10</v>
      </c>
      <c r="E396" s="19">
        <v>15</v>
      </c>
      <c r="F396" s="19">
        <v>34</v>
      </c>
      <c r="G396" s="19">
        <v>35</v>
      </c>
      <c r="H396" s="20">
        <v>16</v>
      </c>
      <c r="I396" s="19" t="str">
        <f t="shared" si="14"/>
        <v>8, 10, 15, 34, 35, (16)</v>
      </c>
    </row>
    <row r="397" spans="1:9">
      <c r="A397" s="36">
        <f t="shared" si="13"/>
        <v>973</v>
      </c>
      <c r="B397" s="54">
        <v>43543</v>
      </c>
      <c r="C397" s="19">
        <v>3</v>
      </c>
      <c r="D397" s="19">
        <v>16</v>
      </c>
      <c r="E397" s="19">
        <v>32</v>
      </c>
      <c r="F397" s="19">
        <v>33</v>
      </c>
      <c r="G397" s="19">
        <v>36</v>
      </c>
      <c r="H397" s="20">
        <v>7</v>
      </c>
      <c r="I397" s="19" t="str">
        <f t="shared" si="14"/>
        <v>3, 16, 32, 33, 36, (7)</v>
      </c>
    </row>
    <row r="398" spans="1:9">
      <c r="A398" s="36">
        <f t="shared" si="13"/>
        <v>972</v>
      </c>
      <c r="B398" s="54">
        <v>43539</v>
      </c>
      <c r="C398" s="19">
        <v>19</v>
      </c>
      <c r="D398" s="19">
        <v>36</v>
      </c>
      <c r="E398" s="19">
        <v>40</v>
      </c>
      <c r="F398" s="19">
        <v>45</v>
      </c>
      <c r="G398" s="19">
        <v>49</v>
      </c>
      <c r="H398" s="20">
        <v>5</v>
      </c>
      <c r="I398" s="19" t="str">
        <f t="shared" si="14"/>
        <v>19, 36, 40, 45, 49, (5)</v>
      </c>
    </row>
    <row r="399" spans="1:9">
      <c r="A399" s="36">
        <f t="shared" si="13"/>
        <v>971</v>
      </c>
      <c r="B399" s="54">
        <v>43536</v>
      </c>
      <c r="C399" s="19">
        <v>8</v>
      </c>
      <c r="D399" s="19">
        <v>27</v>
      </c>
      <c r="E399" s="19">
        <v>40</v>
      </c>
      <c r="F399" s="19">
        <v>46</v>
      </c>
      <c r="G399" s="19">
        <v>48</v>
      </c>
      <c r="H399" s="20">
        <v>18</v>
      </c>
      <c r="I399" s="19" t="str">
        <f t="shared" si="14"/>
        <v>8, 27, 40, 46, 48, (18)</v>
      </c>
    </row>
    <row r="400" spans="1:9">
      <c r="A400" s="36">
        <f t="shared" si="13"/>
        <v>970</v>
      </c>
      <c r="B400" s="54">
        <v>43532</v>
      </c>
      <c r="C400" s="19">
        <v>4</v>
      </c>
      <c r="D400" s="19">
        <v>5</v>
      </c>
      <c r="E400" s="19">
        <v>7</v>
      </c>
      <c r="F400" s="19">
        <v>11</v>
      </c>
      <c r="G400" s="19">
        <v>22</v>
      </c>
      <c r="H400" s="20">
        <v>3</v>
      </c>
      <c r="I400" s="19" t="str">
        <f t="shared" si="14"/>
        <v>4, 5, 7, 11, 22, (3)</v>
      </c>
    </row>
    <row r="401" spans="1:9">
      <c r="A401" s="36">
        <f t="shared" si="13"/>
        <v>969</v>
      </c>
      <c r="B401" s="54">
        <v>43529</v>
      </c>
      <c r="C401" s="19">
        <v>1</v>
      </c>
      <c r="D401" s="19">
        <v>18</v>
      </c>
      <c r="E401" s="19">
        <v>24</v>
      </c>
      <c r="F401" s="19">
        <v>48</v>
      </c>
      <c r="G401" s="19">
        <v>49</v>
      </c>
      <c r="H401" s="20">
        <v>20</v>
      </c>
      <c r="I401" s="19" t="str">
        <f t="shared" si="14"/>
        <v>1, 18, 24, 48, 49, (20)</v>
      </c>
    </row>
    <row r="402" spans="1:9">
      <c r="A402" s="36">
        <f t="shared" si="13"/>
        <v>968</v>
      </c>
      <c r="B402" s="54">
        <v>43525</v>
      </c>
      <c r="C402" s="19">
        <v>24</v>
      </c>
      <c r="D402" s="19">
        <v>29</v>
      </c>
      <c r="E402" s="19">
        <v>34</v>
      </c>
      <c r="F402" s="19">
        <v>46</v>
      </c>
      <c r="G402" s="19">
        <v>49</v>
      </c>
      <c r="H402" s="20">
        <v>15</v>
      </c>
      <c r="I402" s="19" t="str">
        <f t="shared" si="14"/>
        <v>24, 29, 34, 46, 49, (15)</v>
      </c>
    </row>
    <row r="403" spans="1:9">
      <c r="A403" s="36">
        <f t="shared" si="13"/>
        <v>967</v>
      </c>
      <c r="B403" s="54">
        <v>43522</v>
      </c>
      <c r="C403" s="19">
        <v>10</v>
      </c>
      <c r="D403" s="19">
        <v>20</v>
      </c>
      <c r="E403" s="19">
        <v>28</v>
      </c>
      <c r="F403" s="19">
        <v>31</v>
      </c>
      <c r="G403" s="19">
        <v>33</v>
      </c>
      <c r="H403" s="20">
        <v>12</v>
      </c>
      <c r="I403" s="19" t="str">
        <f t="shared" si="14"/>
        <v>10, 20, 28, 31, 33, (12)</v>
      </c>
    </row>
    <row r="404" spans="1:9">
      <c r="A404" s="36">
        <f t="shared" si="13"/>
        <v>966</v>
      </c>
      <c r="B404" s="54">
        <v>43518</v>
      </c>
      <c r="C404" s="19">
        <v>7</v>
      </c>
      <c r="D404" s="19">
        <v>9</v>
      </c>
      <c r="E404" s="19">
        <v>10</v>
      </c>
      <c r="F404" s="19">
        <v>11</v>
      </c>
      <c r="G404" s="19">
        <v>40</v>
      </c>
      <c r="H404" s="20">
        <v>2</v>
      </c>
      <c r="I404" s="19" t="str">
        <f t="shared" si="14"/>
        <v>7, 9, 10, 11, 40, (2)</v>
      </c>
    </row>
    <row r="405" spans="1:9">
      <c r="A405" s="36">
        <f t="shared" si="13"/>
        <v>965</v>
      </c>
      <c r="B405" s="54">
        <v>43515</v>
      </c>
      <c r="C405" s="19">
        <v>14</v>
      </c>
      <c r="D405" s="19">
        <v>18</v>
      </c>
      <c r="E405" s="19">
        <v>21</v>
      </c>
      <c r="F405" s="19">
        <v>26</v>
      </c>
      <c r="G405" s="19">
        <v>35</v>
      </c>
      <c r="H405" s="20">
        <v>5</v>
      </c>
      <c r="I405" s="19" t="str">
        <f t="shared" si="14"/>
        <v>14, 18, 21, 26, 35, (5)</v>
      </c>
    </row>
    <row r="406" spans="1:9">
      <c r="A406" s="36">
        <f t="shared" si="13"/>
        <v>964</v>
      </c>
      <c r="B406" s="54">
        <v>43511</v>
      </c>
      <c r="C406" s="19">
        <v>19</v>
      </c>
      <c r="D406" s="19">
        <v>20</v>
      </c>
      <c r="E406" s="19">
        <v>37</v>
      </c>
      <c r="F406" s="19">
        <v>42</v>
      </c>
      <c r="G406" s="19">
        <v>43</v>
      </c>
      <c r="H406" s="20">
        <v>17</v>
      </c>
      <c r="I406" s="19" t="str">
        <f t="shared" si="14"/>
        <v>19, 20, 37, 42, 43, (17)</v>
      </c>
    </row>
    <row r="407" spans="1:9">
      <c r="A407" s="36">
        <f t="shared" si="13"/>
        <v>963</v>
      </c>
      <c r="B407" s="54">
        <v>43508</v>
      </c>
      <c r="C407" s="19">
        <v>15</v>
      </c>
      <c r="D407" s="19">
        <v>16</v>
      </c>
      <c r="E407" s="19">
        <v>24</v>
      </c>
      <c r="F407" s="19">
        <v>38</v>
      </c>
      <c r="G407" s="19">
        <v>47</v>
      </c>
      <c r="H407" s="20">
        <v>13</v>
      </c>
      <c r="I407" s="19" t="str">
        <f t="shared" si="14"/>
        <v>15, 16, 24, 38, 47, (13)</v>
      </c>
    </row>
    <row r="408" spans="1:9">
      <c r="A408" s="36">
        <f t="shared" si="13"/>
        <v>962</v>
      </c>
      <c r="B408" s="54">
        <v>43504</v>
      </c>
      <c r="C408" s="19">
        <v>22</v>
      </c>
      <c r="D408" s="19">
        <v>30</v>
      </c>
      <c r="E408" s="19">
        <v>39</v>
      </c>
      <c r="F408" s="19">
        <v>41</v>
      </c>
      <c r="G408" s="19">
        <v>42</v>
      </c>
      <c r="H408" s="20">
        <v>11</v>
      </c>
      <c r="I408" s="19" t="str">
        <f t="shared" si="14"/>
        <v>22, 30, 39, 41, 42, (11)</v>
      </c>
    </row>
    <row r="409" spans="1:9">
      <c r="A409" s="36">
        <f t="shared" si="13"/>
        <v>961</v>
      </c>
      <c r="B409" s="54">
        <v>43501</v>
      </c>
      <c r="C409" s="19">
        <v>5</v>
      </c>
      <c r="D409" s="19">
        <v>28</v>
      </c>
      <c r="E409" s="19">
        <v>31</v>
      </c>
      <c r="F409" s="19">
        <v>35</v>
      </c>
      <c r="G409" s="19">
        <v>50</v>
      </c>
      <c r="H409" s="20">
        <v>9</v>
      </c>
      <c r="I409" s="19" t="str">
        <f t="shared" si="14"/>
        <v>5, 28, 31, 35, 50, (9)</v>
      </c>
    </row>
    <row r="410" spans="1:9">
      <c r="A410" s="36">
        <f t="shared" si="13"/>
        <v>960</v>
      </c>
      <c r="B410" s="54">
        <v>43497</v>
      </c>
      <c r="C410" s="19">
        <v>5</v>
      </c>
      <c r="D410" s="19">
        <v>13</v>
      </c>
      <c r="E410" s="19">
        <v>19</v>
      </c>
      <c r="F410" s="19">
        <v>39</v>
      </c>
      <c r="G410" s="19">
        <v>41</v>
      </c>
      <c r="H410" s="20">
        <v>3</v>
      </c>
      <c r="I410" s="19" t="str">
        <f t="shared" si="14"/>
        <v>5, 13, 19, 39, 41, (3)</v>
      </c>
    </row>
    <row r="411" spans="1:9">
      <c r="A411" s="36">
        <f t="shared" ref="A411:A417" si="15">A412+1</f>
        <v>959</v>
      </c>
      <c r="B411" s="54">
        <v>43494</v>
      </c>
      <c r="C411" s="19">
        <v>6</v>
      </c>
      <c r="D411" s="19">
        <v>7</v>
      </c>
      <c r="E411" s="19">
        <v>23</v>
      </c>
      <c r="F411" s="19">
        <v>25</v>
      </c>
      <c r="G411" s="19">
        <v>29</v>
      </c>
      <c r="H411" s="20">
        <v>5</v>
      </c>
      <c r="I411" s="19" t="str">
        <f t="shared" si="14"/>
        <v>6, 7, 23, 25, 29, (5)</v>
      </c>
    </row>
    <row r="412" spans="1:9">
      <c r="A412" s="36">
        <f t="shared" si="15"/>
        <v>958</v>
      </c>
      <c r="B412" s="54">
        <v>43490</v>
      </c>
      <c r="C412" s="19">
        <v>20</v>
      </c>
      <c r="D412" s="19">
        <v>27</v>
      </c>
      <c r="E412" s="19">
        <v>31</v>
      </c>
      <c r="F412" s="19">
        <v>40</v>
      </c>
      <c r="G412" s="19">
        <v>41</v>
      </c>
      <c r="H412" s="20">
        <v>9</v>
      </c>
      <c r="I412" s="19" t="str">
        <f t="shared" si="14"/>
        <v>20, 27, 31, 40, 41, (9)</v>
      </c>
    </row>
    <row r="413" spans="1:9">
      <c r="A413" s="36">
        <f t="shared" si="15"/>
        <v>957</v>
      </c>
      <c r="B413" s="54">
        <v>43487</v>
      </c>
      <c r="C413" s="19">
        <v>6</v>
      </c>
      <c r="D413" s="19">
        <v>15</v>
      </c>
      <c r="E413" s="19">
        <v>24</v>
      </c>
      <c r="F413" s="19">
        <v>41</v>
      </c>
      <c r="G413" s="19">
        <v>47</v>
      </c>
      <c r="H413" s="20">
        <v>3</v>
      </c>
      <c r="I413" s="19" t="str">
        <f t="shared" si="14"/>
        <v>6, 15, 24, 41, 47, (3)</v>
      </c>
    </row>
    <row r="414" spans="1:9">
      <c r="A414" s="36">
        <f t="shared" si="15"/>
        <v>956</v>
      </c>
      <c r="B414" s="54">
        <v>43483</v>
      </c>
      <c r="C414" s="19">
        <v>8</v>
      </c>
      <c r="D414" s="19">
        <v>23</v>
      </c>
      <c r="E414" s="19">
        <v>26</v>
      </c>
      <c r="F414" s="19">
        <v>38</v>
      </c>
      <c r="G414" s="19">
        <v>40</v>
      </c>
      <c r="H414" s="20">
        <v>9</v>
      </c>
      <c r="I414" s="19" t="str">
        <f t="shared" si="14"/>
        <v>8, 23, 26, 38, 40, (9)</v>
      </c>
    </row>
    <row r="415" spans="1:9">
      <c r="A415" s="36">
        <f t="shared" si="15"/>
        <v>955</v>
      </c>
      <c r="B415" s="54">
        <v>43480</v>
      </c>
      <c r="C415" s="19">
        <v>9</v>
      </c>
      <c r="D415" s="19">
        <v>13</v>
      </c>
      <c r="E415" s="19">
        <v>24</v>
      </c>
      <c r="F415" s="19">
        <v>27</v>
      </c>
      <c r="G415" s="19">
        <v>29</v>
      </c>
      <c r="H415" s="20">
        <v>20</v>
      </c>
      <c r="I415" s="19" t="str">
        <f t="shared" si="14"/>
        <v>9, 13, 24, 27, 29, (20)</v>
      </c>
    </row>
    <row r="416" spans="1:9">
      <c r="A416" s="36">
        <f t="shared" si="15"/>
        <v>954</v>
      </c>
      <c r="B416" s="54">
        <v>43476</v>
      </c>
      <c r="C416" s="19">
        <v>8</v>
      </c>
      <c r="D416" s="19">
        <v>21</v>
      </c>
      <c r="E416" s="19">
        <v>25</v>
      </c>
      <c r="F416" s="19">
        <v>29</v>
      </c>
      <c r="G416" s="19">
        <v>42</v>
      </c>
      <c r="H416" s="20">
        <v>15</v>
      </c>
      <c r="I416" s="19" t="str">
        <f t="shared" si="14"/>
        <v>8, 21, 25, 29, 42, (15)</v>
      </c>
    </row>
    <row r="417" spans="1:9">
      <c r="A417" s="36">
        <f t="shared" si="15"/>
        <v>953</v>
      </c>
      <c r="B417" s="54">
        <v>43473</v>
      </c>
      <c r="C417" s="19">
        <v>2</v>
      </c>
      <c r="D417" s="19">
        <v>15</v>
      </c>
      <c r="E417" s="19">
        <v>35</v>
      </c>
      <c r="F417" s="19">
        <v>44</v>
      </c>
      <c r="G417" s="19">
        <v>46</v>
      </c>
      <c r="H417" s="20">
        <v>13</v>
      </c>
      <c r="I417" s="19" t="str">
        <f t="shared" si="14"/>
        <v>2, 15, 35, 44, 46, (13)</v>
      </c>
    </row>
    <row r="418" spans="1:9">
      <c r="A418" s="36">
        <f>A419+1</f>
        <v>952</v>
      </c>
      <c r="B418" s="54">
        <v>43469</v>
      </c>
      <c r="C418" s="19">
        <v>7</v>
      </c>
      <c r="D418" s="19">
        <v>9</v>
      </c>
      <c r="E418" s="19">
        <v>24</v>
      </c>
      <c r="F418" s="19">
        <v>26</v>
      </c>
      <c r="G418" s="19">
        <v>29</v>
      </c>
      <c r="H418" s="20">
        <v>1</v>
      </c>
      <c r="I418" s="19" t="str">
        <f t="shared" si="14"/>
        <v>7, 9, 24, 26, 29, (1)</v>
      </c>
    </row>
    <row r="419" spans="1:9">
      <c r="A419" s="36">
        <v>951</v>
      </c>
      <c r="B419" s="54">
        <v>43466</v>
      </c>
      <c r="C419" s="19">
        <v>42</v>
      </c>
      <c r="D419" s="19">
        <v>44</v>
      </c>
      <c r="E419" s="19">
        <v>46</v>
      </c>
      <c r="F419" s="19">
        <v>47</v>
      </c>
      <c r="G419" s="19">
        <v>48</v>
      </c>
      <c r="H419" s="20">
        <v>11</v>
      </c>
      <c r="I419" s="19" t="str">
        <f t="shared" si="14"/>
        <v>42, 44, 46, 47, 48, (11)</v>
      </c>
    </row>
    <row r="420" spans="1:9">
      <c r="A420" s="36">
        <f t="shared" ref="A420:A483" si="16">A421+1</f>
        <v>1158</v>
      </c>
      <c r="B420" s="54">
        <v>44194</v>
      </c>
      <c r="C420" s="19">
        <v>15</v>
      </c>
      <c r="D420" s="19">
        <v>17</v>
      </c>
      <c r="E420" s="19">
        <v>24</v>
      </c>
      <c r="F420" s="19">
        <v>28</v>
      </c>
      <c r="G420" s="19">
        <v>30</v>
      </c>
      <c r="H420" s="20">
        <v>19</v>
      </c>
      <c r="I420" s="19" t="str">
        <f t="shared" si="14"/>
        <v>15, 17, 24, 28, 30, (19)</v>
      </c>
    </row>
    <row r="421" spans="1:9">
      <c r="A421" s="36">
        <f t="shared" si="16"/>
        <v>1157</v>
      </c>
      <c r="B421" s="54">
        <v>44187</v>
      </c>
      <c r="C421" s="19">
        <v>9</v>
      </c>
      <c r="D421" s="19">
        <v>12</v>
      </c>
      <c r="E421" s="19">
        <v>15</v>
      </c>
      <c r="F421" s="19">
        <v>27</v>
      </c>
      <c r="G421" s="19">
        <v>42</v>
      </c>
      <c r="H421" s="20">
        <v>14</v>
      </c>
      <c r="I421" s="19" t="str">
        <f t="shared" si="14"/>
        <v>9, 12, 15, 27, 42, (14)</v>
      </c>
    </row>
    <row r="422" spans="1:9">
      <c r="A422" s="36">
        <f t="shared" si="16"/>
        <v>1156</v>
      </c>
      <c r="B422" s="54">
        <v>44183</v>
      </c>
      <c r="C422" s="19">
        <v>20</v>
      </c>
      <c r="D422" s="19">
        <v>22</v>
      </c>
      <c r="E422" s="19">
        <v>24</v>
      </c>
      <c r="F422" s="19">
        <v>28</v>
      </c>
      <c r="G422" s="19">
        <v>47</v>
      </c>
      <c r="H422" s="20">
        <v>14</v>
      </c>
      <c r="I422" s="19" t="str">
        <f t="shared" si="14"/>
        <v>20, 22, 24, 28, 47, (14)</v>
      </c>
    </row>
    <row r="423" spans="1:9">
      <c r="A423" s="36">
        <f t="shared" si="16"/>
        <v>1155</v>
      </c>
      <c r="B423" s="54">
        <v>44180</v>
      </c>
      <c r="C423" s="19">
        <v>3</v>
      </c>
      <c r="D423" s="19">
        <v>7</v>
      </c>
      <c r="E423" s="19">
        <v>13</v>
      </c>
      <c r="F423" s="19">
        <v>34</v>
      </c>
      <c r="G423" s="19">
        <v>50</v>
      </c>
      <c r="H423" s="20">
        <v>6</v>
      </c>
      <c r="I423" s="19" t="str">
        <f t="shared" si="14"/>
        <v>3, 7, 13, 34, 50, (6)</v>
      </c>
    </row>
    <row r="424" spans="1:9">
      <c r="A424" s="36">
        <f t="shared" si="16"/>
        <v>1154</v>
      </c>
      <c r="B424" s="54">
        <v>44176</v>
      </c>
      <c r="C424" s="19">
        <v>13</v>
      </c>
      <c r="D424" s="19">
        <v>18</v>
      </c>
      <c r="E424" s="19">
        <v>25</v>
      </c>
      <c r="F424" s="19">
        <v>36</v>
      </c>
      <c r="G424" s="19">
        <v>49</v>
      </c>
      <c r="H424" s="20">
        <v>19</v>
      </c>
      <c r="I424" s="19" t="str">
        <f t="shared" si="14"/>
        <v>13, 18, 25, 36, 49, (19)</v>
      </c>
    </row>
    <row r="425" spans="1:9">
      <c r="A425" s="36">
        <f t="shared" si="16"/>
        <v>1153</v>
      </c>
      <c r="B425" s="54">
        <v>44173</v>
      </c>
      <c r="C425" s="19">
        <v>6</v>
      </c>
      <c r="D425" s="19">
        <v>16</v>
      </c>
      <c r="E425" s="19">
        <v>35</v>
      </c>
      <c r="F425" s="19">
        <v>37</v>
      </c>
      <c r="G425" s="19">
        <v>40</v>
      </c>
      <c r="H425" s="20">
        <v>2</v>
      </c>
      <c r="I425" s="19" t="str">
        <f t="shared" si="14"/>
        <v>6, 16, 35, 37, 40, (2)</v>
      </c>
    </row>
    <row r="426" spans="1:9">
      <c r="A426" s="36">
        <f t="shared" si="16"/>
        <v>1152</v>
      </c>
      <c r="B426" s="54">
        <v>44169</v>
      </c>
      <c r="C426" s="19">
        <v>13</v>
      </c>
      <c r="D426" s="19">
        <v>15</v>
      </c>
      <c r="E426" s="19">
        <v>24</v>
      </c>
      <c r="F426" s="19">
        <v>30</v>
      </c>
      <c r="G426" s="19">
        <v>50</v>
      </c>
      <c r="H426" s="20">
        <v>9</v>
      </c>
      <c r="I426" s="19" t="str">
        <f t="shared" si="14"/>
        <v>13, 15, 24, 30, 50, (9)</v>
      </c>
    </row>
    <row r="427" spans="1:9">
      <c r="A427" s="36">
        <f t="shared" si="16"/>
        <v>1151</v>
      </c>
      <c r="B427" s="54">
        <v>44166</v>
      </c>
      <c r="C427" s="19">
        <v>5</v>
      </c>
      <c r="D427" s="19">
        <v>6</v>
      </c>
      <c r="E427" s="19">
        <v>7</v>
      </c>
      <c r="F427" s="19">
        <v>8</v>
      </c>
      <c r="G427" s="19">
        <v>9</v>
      </c>
      <c r="H427" s="20">
        <v>10</v>
      </c>
      <c r="I427" s="19" t="str">
        <f t="shared" si="14"/>
        <v>5, 6, 7, 8, 9, (10)</v>
      </c>
    </row>
    <row r="428" spans="1:9">
      <c r="A428" s="36">
        <f t="shared" si="16"/>
        <v>1150</v>
      </c>
      <c r="B428" s="54">
        <v>44162</v>
      </c>
      <c r="C428" s="19">
        <v>13</v>
      </c>
      <c r="D428" s="19">
        <v>29</v>
      </c>
      <c r="E428" s="19">
        <v>34</v>
      </c>
      <c r="F428" s="19">
        <v>36</v>
      </c>
      <c r="G428" s="19">
        <v>49</v>
      </c>
      <c r="H428" s="20">
        <v>18</v>
      </c>
      <c r="I428" s="19" t="str">
        <f t="shared" si="14"/>
        <v>13, 29, 34, 36, 49, (18)</v>
      </c>
    </row>
    <row r="429" spans="1:9">
      <c r="A429" s="36">
        <f t="shared" si="16"/>
        <v>1149</v>
      </c>
      <c r="B429" s="54">
        <v>44159</v>
      </c>
      <c r="C429" s="19">
        <v>13</v>
      </c>
      <c r="D429" s="19">
        <v>15</v>
      </c>
      <c r="E429" s="19">
        <v>30</v>
      </c>
      <c r="F429" s="19">
        <v>43</v>
      </c>
      <c r="G429" s="19">
        <v>47</v>
      </c>
      <c r="H429" s="20">
        <v>18</v>
      </c>
      <c r="I429" s="19" t="str">
        <f t="shared" si="14"/>
        <v>13, 15, 30, 43, 47, (18)</v>
      </c>
    </row>
    <row r="430" spans="1:9">
      <c r="A430" s="36">
        <f t="shared" si="16"/>
        <v>1148</v>
      </c>
      <c r="B430" s="54">
        <v>44155</v>
      </c>
      <c r="C430" s="19">
        <v>7</v>
      </c>
      <c r="D430" s="19">
        <v>10</v>
      </c>
      <c r="E430" s="19">
        <v>13</v>
      </c>
      <c r="F430" s="19">
        <v>22</v>
      </c>
      <c r="G430" s="19">
        <v>50</v>
      </c>
      <c r="H430" s="20">
        <v>12</v>
      </c>
      <c r="I430" s="19" t="str">
        <f t="shared" si="14"/>
        <v>7, 10, 13, 22, 50, (12)</v>
      </c>
    </row>
    <row r="431" spans="1:9">
      <c r="A431" s="36">
        <f t="shared" si="16"/>
        <v>1147</v>
      </c>
      <c r="B431" s="54">
        <v>44152</v>
      </c>
      <c r="C431" s="19">
        <v>11</v>
      </c>
      <c r="D431" s="19">
        <v>12</v>
      </c>
      <c r="E431" s="19">
        <v>36</v>
      </c>
      <c r="F431" s="19">
        <v>37</v>
      </c>
      <c r="G431" s="19">
        <v>38</v>
      </c>
      <c r="H431" s="20">
        <v>12</v>
      </c>
      <c r="I431" s="19" t="str">
        <f t="shared" si="14"/>
        <v>11, 12, 36, 37, 38, (12)</v>
      </c>
    </row>
    <row r="432" spans="1:9">
      <c r="A432" s="36">
        <f t="shared" si="16"/>
        <v>1146</v>
      </c>
      <c r="B432" s="54">
        <v>44148</v>
      </c>
      <c r="C432" s="19">
        <v>1</v>
      </c>
      <c r="D432" s="19">
        <v>11</v>
      </c>
      <c r="E432" s="19">
        <v>16</v>
      </c>
      <c r="F432" s="19">
        <v>19</v>
      </c>
      <c r="G432" s="19">
        <v>24</v>
      </c>
      <c r="H432" s="20">
        <v>19</v>
      </c>
      <c r="I432" s="19" t="str">
        <f t="shared" si="14"/>
        <v>1, 11, 16, 19, 24, (19)</v>
      </c>
    </row>
    <row r="433" spans="1:9">
      <c r="A433" s="36">
        <f t="shared" si="16"/>
        <v>1145</v>
      </c>
      <c r="B433" s="54">
        <v>44145</v>
      </c>
      <c r="C433" s="19">
        <v>6</v>
      </c>
      <c r="D433" s="19">
        <v>23</v>
      </c>
      <c r="E433" s="19">
        <v>30</v>
      </c>
      <c r="F433" s="19">
        <v>35</v>
      </c>
      <c r="G433" s="19">
        <v>36</v>
      </c>
      <c r="H433" s="20">
        <v>14</v>
      </c>
      <c r="I433" s="19" t="str">
        <f t="shared" si="14"/>
        <v>6, 23, 30, 35, 36, (14)</v>
      </c>
    </row>
    <row r="434" spans="1:9">
      <c r="A434" s="36">
        <f t="shared" si="16"/>
        <v>1144</v>
      </c>
      <c r="B434" s="54">
        <v>44141</v>
      </c>
      <c r="C434" s="19">
        <v>6</v>
      </c>
      <c r="D434" s="19">
        <v>9</v>
      </c>
      <c r="E434" s="19">
        <v>33</v>
      </c>
      <c r="F434" s="19">
        <v>40</v>
      </c>
      <c r="G434" s="19">
        <v>44</v>
      </c>
      <c r="H434" s="20">
        <v>11</v>
      </c>
      <c r="I434" s="19" t="str">
        <f t="shared" si="14"/>
        <v>6, 9, 33, 40, 44, (11)</v>
      </c>
    </row>
    <row r="435" spans="1:9">
      <c r="A435" s="36">
        <f t="shared" si="16"/>
        <v>1143</v>
      </c>
      <c r="B435" s="54">
        <v>44138</v>
      </c>
      <c r="C435" s="19">
        <v>1</v>
      </c>
      <c r="D435" s="19">
        <v>2</v>
      </c>
      <c r="E435" s="19">
        <v>25</v>
      </c>
      <c r="F435" s="19">
        <v>36</v>
      </c>
      <c r="G435" s="19">
        <v>39</v>
      </c>
      <c r="H435" s="20">
        <v>12</v>
      </c>
      <c r="I435" s="19" t="str">
        <f t="shared" si="14"/>
        <v>1, 2, 25, 36, 39, (12)</v>
      </c>
    </row>
    <row r="436" spans="1:9">
      <c r="A436" s="36">
        <f t="shared" si="16"/>
        <v>1142</v>
      </c>
      <c r="B436" s="54">
        <v>44134</v>
      </c>
      <c r="C436" s="19">
        <v>4</v>
      </c>
      <c r="D436" s="19">
        <v>27</v>
      </c>
      <c r="E436" s="19">
        <v>36</v>
      </c>
      <c r="F436" s="19">
        <v>46</v>
      </c>
      <c r="G436" s="19">
        <v>49</v>
      </c>
      <c r="H436" s="20">
        <v>16</v>
      </c>
      <c r="I436" s="19" t="str">
        <f t="shared" si="14"/>
        <v>4, 27, 36, 46, 49, (16)</v>
      </c>
    </row>
    <row r="437" spans="1:9">
      <c r="A437" s="36">
        <f t="shared" si="16"/>
        <v>1141</v>
      </c>
      <c r="B437" s="54">
        <v>44131</v>
      </c>
      <c r="C437" s="19">
        <v>19</v>
      </c>
      <c r="D437" s="19">
        <v>25</v>
      </c>
      <c r="E437" s="19">
        <v>41</v>
      </c>
      <c r="F437" s="19">
        <v>45</v>
      </c>
      <c r="G437" s="19">
        <v>46</v>
      </c>
      <c r="H437" s="20">
        <v>12</v>
      </c>
      <c r="I437" s="19" t="str">
        <f t="shared" si="14"/>
        <v>19, 25, 41, 45, 46, (12)</v>
      </c>
    </row>
    <row r="438" spans="1:9">
      <c r="A438" s="36">
        <f t="shared" si="16"/>
        <v>1140</v>
      </c>
      <c r="B438" s="54">
        <v>44127</v>
      </c>
      <c r="C438" s="19">
        <v>3</v>
      </c>
      <c r="D438" s="19">
        <v>6</v>
      </c>
      <c r="E438" s="19">
        <v>36</v>
      </c>
      <c r="F438" s="19">
        <v>41</v>
      </c>
      <c r="G438" s="19">
        <v>43</v>
      </c>
      <c r="H438" s="20">
        <v>17</v>
      </c>
      <c r="I438" s="19" t="str">
        <f t="shared" si="14"/>
        <v>3, 6, 36, 41, 43, (17)</v>
      </c>
    </row>
    <row r="439" spans="1:9">
      <c r="A439" s="36">
        <f t="shared" si="16"/>
        <v>1139</v>
      </c>
      <c r="B439" s="54">
        <v>44124</v>
      </c>
      <c r="C439" s="19">
        <v>15</v>
      </c>
      <c r="D439" s="19">
        <v>20</v>
      </c>
      <c r="E439" s="19">
        <v>29</v>
      </c>
      <c r="F439" s="19">
        <v>32</v>
      </c>
      <c r="G439" s="19">
        <v>45</v>
      </c>
      <c r="H439" s="20">
        <v>4</v>
      </c>
      <c r="I439" s="19" t="str">
        <f t="shared" si="14"/>
        <v>15, 20, 29, 32, 45, (4)</v>
      </c>
    </row>
    <row r="440" spans="1:9">
      <c r="A440" s="36">
        <f t="shared" si="16"/>
        <v>1138</v>
      </c>
      <c r="B440" s="54">
        <v>44120</v>
      </c>
      <c r="C440" s="19">
        <v>1</v>
      </c>
      <c r="D440" s="19">
        <v>7</v>
      </c>
      <c r="E440" s="19">
        <v>18</v>
      </c>
      <c r="F440" s="19">
        <v>37</v>
      </c>
      <c r="G440" s="19">
        <v>48</v>
      </c>
      <c r="H440" s="20">
        <v>13</v>
      </c>
      <c r="I440" s="19" t="str">
        <f t="shared" si="14"/>
        <v>1, 7, 18, 37, 48, (13)</v>
      </c>
    </row>
    <row r="441" spans="1:9">
      <c r="A441" s="36">
        <f t="shared" si="16"/>
        <v>1137</v>
      </c>
      <c r="B441" s="54">
        <v>44117</v>
      </c>
      <c r="C441" s="19">
        <v>13</v>
      </c>
      <c r="D441" s="19">
        <v>15</v>
      </c>
      <c r="E441" s="19">
        <v>20</v>
      </c>
      <c r="F441" s="19">
        <v>27</v>
      </c>
      <c r="G441" s="19">
        <v>28</v>
      </c>
      <c r="H441" s="20">
        <v>7</v>
      </c>
      <c r="I441" s="19" t="str">
        <f t="shared" si="14"/>
        <v>13, 15, 20, 27, 28, (7)</v>
      </c>
    </row>
    <row r="442" spans="1:9">
      <c r="A442" s="36">
        <f t="shared" si="16"/>
        <v>1136</v>
      </c>
      <c r="B442" s="54">
        <v>44113</v>
      </c>
      <c r="C442" s="19">
        <v>8</v>
      </c>
      <c r="D442" s="19">
        <v>21</v>
      </c>
      <c r="E442" s="19">
        <v>38</v>
      </c>
      <c r="F442" s="19">
        <v>41</v>
      </c>
      <c r="G442" s="19">
        <v>50</v>
      </c>
      <c r="H442" s="20">
        <v>4</v>
      </c>
      <c r="I442" s="19" t="str">
        <f t="shared" si="14"/>
        <v>8, 21, 38, 41, 50, (4)</v>
      </c>
    </row>
    <row r="443" spans="1:9">
      <c r="A443" s="36">
        <f t="shared" si="16"/>
        <v>1135</v>
      </c>
      <c r="B443" s="54">
        <v>44110</v>
      </c>
      <c r="C443" s="19">
        <v>6</v>
      </c>
      <c r="D443" s="19">
        <v>21</v>
      </c>
      <c r="E443" s="19">
        <v>25</v>
      </c>
      <c r="F443" s="19">
        <v>29</v>
      </c>
      <c r="G443" s="19">
        <v>33</v>
      </c>
      <c r="H443" s="20">
        <v>9</v>
      </c>
      <c r="I443" s="19" t="str">
        <f t="shared" si="14"/>
        <v>6, 21, 25, 29, 33, (9)</v>
      </c>
    </row>
    <row r="444" spans="1:9">
      <c r="A444" s="36">
        <f t="shared" si="16"/>
        <v>1134</v>
      </c>
      <c r="B444" s="54">
        <v>44106</v>
      </c>
      <c r="C444" s="19">
        <v>8</v>
      </c>
      <c r="D444" s="19">
        <v>10</v>
      </c>
      <c r="E444" s="19">
        <v>23</v>
      </c>
      <c r="F444" s="19">
        <v>41</v>
      </c>
      <c r="G444" s="19">
        <v>50</v>
      </c>
      <c r="H444" s="20">
        <v>9</v>
      </c>
      <c r="I444" s="19" t="str">
        <f t="shared" si="14"/>
        <v>8, 10, 23, 41, 50, (9)</v>
      </c>
    </row>
    <row r="445" spans="1:9">
      <c r="A445" s="36">
        <f t="shared" si="16"/>
        <v>1133</v>
      </c>
      <c r="B445" s="54">
        <v>44103</v>
      </c>
      <c r="C445" s="19">
        <v>7</v>
      </c>
      <c r="D445" s="19">
        <v>12</v>
      </c>
      <c r="E445" s="19">
        <v>16</v>
      </c>
      <c r="F445" s="19">
        <v>28</v>
      </c>
      <c r="G445" s="19">
        <v>38</v>
      </c>
      <c r="H445" s="20">
        <v>13</v>
      </c>
      <c r="I445" s="19" t="str">
        <f t="shared" si="14"/>
        <v>7, 12, 16, 28, 38, (13)</v>
      </c>
    </row>
    <row r="446" spans="1:9">
      <c r="A446" s="36">
        <f t="shared" si="16"/>
        <v>1132</v>
      </c>
      <c r="B446" s="54">
        <v>44099</v>
      </c>
      <c r="C446" s="19">
        <v>2</v>
      </c>
      <c r="D446" s="19">
        <v>17</v>
      </c>
      <c r="E446" s="19">
        <v>18</v>
      </c>
      <c r="F446" s="19">
        <v>27</v>
      </c>
      <c r="G446" s="19">
        <v>37</v>
      </c>
      <c r="H446" s="20">
        <v>4</v>
      </c>
      <c r="I446" s="19" t="str">
        <f t="shared" si="14"/>
        <v>2, 17, 18, 27, 37, (4)</v>
      </c>
    </row>
    <row r="447" spans="1:9">
      <c r="A447" s="36">
        <f t="shared" si="16"/>
        <v>1131</v>
      </c>
      <c r="B447" s="54">
        <v>44096</v>
      </c>
      <c r="C447" s="19">
        <v>3</v>
      </c>
      <c r="D447" s="19">
        <v>10</v>
      </c>
      <c r="E447" s="19">
        <v>28</v>
      </c>
      <c r="F447" s="19">
        <v>31</v>
      </c>
      <c r="G447" s="19">
        <v>41</v>
      </c>
      <c r="H447" s="20">
        <v>7</v>
      </c>
      <c r="I447" s="19" t="str">
        <f t="shared" si="14"/>
        <v>3, 10, 28, 31, 41, (7)</v>
      </c>
    </row>
    <row r="448" spans="1:9">
      <c r="A448" s="36">
        <f t="shared" si="16"/>
        <v>1130</v>
      </c>
      <c r="B448" s="54">
        <v>44092</v>
      </c>
      <c r="C448" s="19">
        <v>8</v>
      </c>
      <c r="D448" s="19">
        <v>19</v>
      </c>
      <c r="E448" s="19">
        <v>24</v>
      </c>
      <c r="F448" s="19">
        <v>29</v>
      </c>
      <c r="G448" s="19">
        <v>44</v>
      </c>
      <c r="H448" s="20">
        <v>8</v>
      </c>
      <c r="I448" s="19" t="str">
        <f t="shared" si="14"/>
        <v>8, 19, 24, 29, 44, (8)</v>
      </c>
    </row>
    <row r="449" spans="1:9">
      <c r="A449" s="36">
        <f t="shared" si="16"/>
        <v>1129</v>
      </c>
      <c r="B449" s="54">
        <v>44089</v>
      </c>
      <c r="C449" s="19">
        <v>3</v>
      </c>
      <c r="D449" s="19">
        <v>18</v>
      </c>
      <c r="E449" s="19">
        <v>32</v>
      </c>
      <c r="F449" s="19">
        <v>40</v>
      </c>
      <c r="G449" s="19">
        <v>46</v>
      </c>
      <c r="H449" s="20">
        <v>7</v>
      </c>
      <c r="I449" s="19" t="str">
        <f t="shared" si="14"/>
        <v>3, 18, 32, 40, 46, (7)</v>
      </c>
    </row>
    <row r="450" spans="1:9">
      <c r="A450" s="36">
        <f t="shared" si="16"/>
        <v>1128</v>
      </c>
      <c r="B450" s="54">
        <v>44085</v>
      </c>
      <c r="C450" s="19">
        <v>1</v>
      </c>
      <c r="D450" s="19">
        <v>4</v>
      </c>
      <c r="E450" s="19">
        <v>10</v>
      </c>
      <c r="F450" s="19">
        <v>12</v>
      </c>
      <c r="G450" s="19">
        <v>49</v>
      </c>
      <c r="H450" s="20">
        <v>18</v>
      </c>
      <c r="I450" s="19" t="str">
        <f t="shared" ref="I450:I513" si="17">CONCATENATE(C450, ", ",D450,", ",E450,", ",F450,", ",G450,", (",H450,")")</f>
        <v>1, 4, 10, 12, 49, (18)</v>
      </c>
    </row>
    <row r="451" spans="1:9">
      <c r="A451" s="36">
        <f t="shared" si="16"/>
        <v>1127</v>
      </c>
      <c r="B451" s="54">
        <v>44082</v>
      </c>
      <c r="C451" s="19">
        <v>12</v>
      </c>
      <c r="D451" s="19">
        <v>13</v>
      </c>
      <c r="E451" s="19">
        <v>14</v>
      </c>
      <c r="F451" s="19">
        <v>36</v>
      </c>
      <c r="G451" s="19">
        <v>50</v>
      </c>
      <c r="H451" s="20">
        <v>6</v>
      </c>
      <c r="I451" s="19" t="str">
        <f t="shared" si="17"/>
        <v>12, 13, 14, 36, 50, (6)</v>
      </c>
    </row>
    <row r="452" spans="1:9">
      <c r="A452" s="36">
        <f t="shared" si="16"/>
        <v>1126</v>
      </c>
      <c r="B452" s="54">
        <v>44078</v>
      </c>
      <c r="C452" s="19">
        <v>2</v>
      </c>
      <c r="D452" s="19">
        <v>3</v>
      </c>
      <c r="E452" s="19">
        <v>11</v>
      </c>
      <c r="F452" s="19">
        <v>12</v>
      </c>
      <c r="G452" s="19">
        <v>43</v>
      </c>
      <c r="H452" s="20">
        <v>13</v>
      </c>
      <c r="I452" s="19" t="str">
        <f t="shared" si="17"/>
        <v>2, 3, 11, 12, 43, (13)</v>
      </c>
    </row>
    <row r="453" spans="1:9">
      <c r="A453" s="36">
        <f t="shared" si="16"/>
        <v>1125</v>
      </c>
      <c r="B453" s="54">
        <v>44075</v>
      </c>
      <c r="C453" s="19">
        <v>16</v>
      </c>
      <c r="D453" s="19">
        <v>21</v>
      </c>
      <c r="E453" s="19">
        <v>22</v>
      </c>
      <c r="F453" s="19">
        <v>36</v>
      </c>
      <c r="G453" s="19">
        <v>39</v>
      </c>
      <c r="H453" s="20">
        <v>5</v>
      </c>
      <c r="I453" s="19" t="str">
        <f t="shared" si="17"/>
        <v>16, 21, 22, 36, 39, (5)</v>
      </c>
    </row>
    <row r="454" spans="1:9">
      <c r="A454" s="36">
        <f t="shared" si="16"/>
        <v>1124</v>
      </c>
      <c r="B454" s="54">
        <v>44071</v>
      </c>
      <c r="C454" s="19">
        <v>8</v>
      </c>
      <c r="D454" s="19">
        <v>10</v>
      </c>
      <c r="E454" s="19">
        <v>17</v>
      </c>
      <c r="F454" s="19">
        <v>44</v>
      </c>
      <c r="G454" s="19">
        <v>45</v>
      </c>
      <c r="H454" s="20">
        <v>12</v>
      </c>
      <c r="I454" s="19" t="str">
        <f t="shared" si="17"/>
        <v>8, 10, 17, 44, 45, (12)</v>
      </c>
    </row>
    <row r="455" spans="1:9">
      <c r="A455" s="36">
        <f t="shared" si="16"/>
        <v>1123</v>
      </c>
      <c r="B455" s="54">
        <v>44068</v>
      </c>
      <c r="C455" s="19">
        <v>7</v>
      </c>
      <c r="D455" s="19">
        <v>20</v>
      </c>
      <c r="E455" s="19">
        <v>32</v>
      </c>
      <c r="F455" s="19">
        <v>34</v>
      </c>
      <c r="G455" s="19">
        <v>48</v>
      </c>
      <c r="H455" s="20">
        <v>1</v>
      </c>
      <c r="I455" s="19" t="str">
        <f t="shared" si="17"/>
        <v>7, 20, 32, 34, 48, (1)</v>
      </c>
    </row>
    <row r="456" spans="1:9">
      <c r="A456" s="36">
        <f t="shared" si="16"/>
        <v>1122</v>
      </c>
      <c r="B456" s="54">
        <v>44064</v>
      </c>
      <c r="C456" s="19">
        <v>13</v>
      </c>
      <c r="D456" s="19">
        <v>32</v>
      </c>
      <c r="E456" s="19">
        <v>33</v>
      </c>
      <c r="F456" s="19">
        <v>40</v>
      </c>
      <c r="G456" s="19">
        <v>41</v>
      </c>
      <c r="H456" s="20">
        <v>1</v>
      </c>
      <c r="I456" s="19" t="str">
        <f t="shared" si="17"/>
        <v>13, 32, 33, 40, 41, (1)</v>
      </c>
    </row>
    <row r="457" spans="1:9">
      <c r="A457" s="36">
        <f t="shared" si="16"/>
        <v>1121</v>
      </c>
      <c r="B457" s="54">
        <v>44061</v>
      </c>
      <c r="C457" s="19">
        <v>6</v>
      </c>
      <c r="D457" s="19">
        <v>22</v>
      </c>
      <c r="E457" s="19">
        <v>30</v>
      </c>
      <c r="F457" s="19">
        <v>39</v>
      </c>
      <c r="G457" s="19">
        <v>49</v>
      </c>
      <c r="H457" s="20">
        <v>2</v>
      </c>
      <c r="I457" s="19" t="str">
        <f t="shared" si="17"/>
        <v>6, 22, 30, 39, 49, (2)</v>
      </c>
    </row>
    <row r="458" spans="1:9">
      <c r="A458" s="36">
        <f t="shared" si="16"/>
        <v>1120</v>
      </c>
      <c r="B458" s="54">
        <v>44057</v>
      </c>
      <c r="C458" s="19">
        <v>10</v>
      </c>
      <c r="D458" s="19">
        <v>11</v>
      </c>
      <c r="E458" s="19">
        <v>16</v>
      </c>
      <c r="F458" s="19">
        <v>25</v>
      </c>
      <c r="G458" s="19">
        <v>30</v>
      </c>
      <c r="H458" s="20">
        <v>1</v>
      </c>
      <c r="I458" s="19" t="str">
        <f t="shared" si="17"/>
        <v>10, 11, 16, 25, 30, (1)</v>
      </c>
    </row>
    <row r="459" spans="1:9">
      <c r="A459" s="36">
        <f t="shared" si="16"/>
        <v>1119</v>
      </c>
      <c r="B459" s="54">
        <v>44054</v>
      </c>
      <c r="C459" s="19">
        <v>27</v>
      </c>
      <c r="D459" s="19">
        <v>29</v>
      </c>
      <c r="E459" s="19">
        <v>39</v>
      </c>
      <c r="F459" s="19">
        <v>40</v>
      </c>
      <c r="G459" s="19">
        <v>42</v>
      </c>
      <c r="H459" s="20">
        <v>6</v>
      </c>
      <c r="I459" s="19" t="str">
        <f t="shared" si="17"/>
        <v>27, 29, 39, 40, 42, (6)</v>
      </c>
    </row>
    <row r="460" spans="1:9">
      <c r="A460" s="36">
        <f t="shared" si="16"/>
        <v>1118</v>
      </c>
      <c r="B460" s="54">
        <v>44050</v>
      </c>
      <c r="C460" s="19">
        <v>11</v>
      </c>
      <c r="D460" s="19">
        <v>30</v>
      </c>
      <c r="E460" s="19">
        <v>42</v>
      </c>
      <c r="F460" s="19">
        <v>45</v>
      </c>
      <c r="G460" s="19">
        <v>48</v>
      </c>
      <c r="H460" s="20">
        <v>12</v>
      </c>
      <c r="I460" s="19" t="str">
        <f t="shared" si="17"/>
        <v>11, 30, 42, 45, 48, (12)</v>
      </c>
    </row>
    <row r="461" spans="1:9">
      <c r="A461" s="36">
        <f t="shared" si="16"/>
        <v>1117</v>
      </c>
      <c r="B461" s="54">
        <v>44047</v>
      </c>
      <c r="C461" s="19">
        <v>4</v>
      </c>
      <c r="D461" s="19">
        <v>28</v>
      </c>
      <c r="E461" s="19">
        <v>34</v>
      </c>
      <c r="F461" s="19">
        <v>38</v>
      </c>
      <c r="G461" s="19">
        <v>47</v>
      </c>
      <c r="H461" s="20">
        <v>16</v>
      </c>
      <c r="I461" s="19" t="str">
        <f t="shared" si="17"/>
        <v>4, 28, 34, 38, 47, (16)</v>
      </c>
    </row>
    <row r="462" spans="1:9">
      <c r="A462" s="36">
        <f t="shared" si="16"/>
        <v>1116</v>
      </c>
      <c r="B462" s="54">
        <v>44043</v>
      </c>
      <c r="C462" s="19">
        <v>6</v>
      </c>
      <c r="D462" s="19">
        <v>18</v>
      </c>
      <c r="E462" s="19">
        <v>30</v>
      </c>
      <c r="F462" s="19">
        <v>46</v>
      </c>
      <c r="G462" s="19">
        <v>48</v>
      </c>
      <c r="H462" s="20">
        <v>11</v>
      </c>
      <c r="I462" s="19" t="str">
        <f t="shared" si="17"/>
        <v>6, 18, 30, 46, 48, (11)</v>
      </c>
    </row>
    <row r="463" spans="1:9">
      <c r="A463" s="36">
        <f t="shared" si="16"/>
        <v>1115</v>
      </c>
      <c r="B463" s="54">
        <v>44040</v>
      </c>
      <c r="C463" s="19">
        <v>3</v>
      </c>
      <c r="D463" s="19">
        <v>28</v>
      </c>
      <c r="E463" s="19">
        <v>30</v>
      </c>
      <c r="F463" s="19">
        <v>38</v>
      </c>
      <c r="G463" s="19">
        <v>40</v>
      </c>
      <c r="H463" s="20">
        <v>8</v>
      </c>
      <c r="I463" s="19" t="str">
        <f t="shared" si="17"/>
        <v>3, 28, 30, 38, 40, (8)</v>
      </c>
    </row>
    <row r="464" spans="1:9">
      <c r="A464" s="36">
        <f t="shared" si="16"/>
        <v>1114</v>
      </c>
      <c r="B464" s="54">
        <v>44036</v>
      </c>
      <c r="C464" s="19">
        <v>4</v>
      </c>
      <c r="D464" s="19">
        <v>6</v>
      </c>
      <c r="E464" s="19">
        <v>11</v>
      </c>
      <c r="F464" s="19">
        <v>27</v>
      </c>
      <c r="G464" s="19">
        <v>34</v>
      </c>
      <c r="H464" s="20">
        <v>10</v>
      </c>
      <c r="I464" s="19" t="str">
        <f t="shared" si="17"/>
        <v>4, 6, 11, 27, 34, (10)</v>
      </c>
    </row>
    <row r="465" spans="1:9">
      <c r="A465" s="36">
        <f t="shared" si="16"/>
        <v>1113</v>
      </c>
      <c r="B465" s="54">
        <v>44033</v>
      </c>
      <c r="C465" s="19">
        <v>17</v>
      </c>
      <c r="D465" s="19">
        <v>20</v>
      </c>
      <c r="E465" s="19">
        <v>22</v>
      </c>
      <c r="F465" s="19">
        <v>32</v>
      </c>
      <c r="G465" s="19">
        <v>41</v>
      </c>
      <c r="H465" s="20">
        <v>3</v>
      </c>
      <c r="I465" s="19" t="str">
        <f t="shared" si="17"/>
        <v>17, 20, 22, 32, 41, (3)</v>
      </c>
    </row>
    <row r="466" spans="1:9">
      <c r="A466" s="36">
        <f t="shared" si="16"/>
        <v>1112</v>
      </c>
      <c r="B466" s="54">
        <v>44029</v>
      </c>
      <c r="C466" s="19">
        <v>12</v>
      </c>
      <c r="D466" s="19">
        <v>15</v>
      </c>
      <c r="E466" s="19">
        <v>24</v>
      </c>
      <c r="F466" s="19">
        <v>30</v>
      </c>
      <c r="G466" s="19">
        <v>38</v>
      </c>
      <c r="H466" s="20">
        <v>6</v>
      </c>
      <c r="I466" s="19" t="str">
        <f t="shared" si="17"/>
        <v>12, 15, 24, 30, 38, (6)</v>
      </c>
    </row>
    <row r="467" spans="1:9">
      <c r="A467" s="36">
        <f t="shared" si="16"/>
        <v>1111</v>
      </c>
      <c r="B467" s="54">
        <v>44026</v>
      </c>
      <c r="C467" s="19">
        <v>20</v>
      </c>
      <c r="D467" s="19">
        <v>21</v>
      </c>
      <c r="E467" s="19">
        <v>28</v>
      </c>
      <c r="F467" s="19">
        <v>48</v>
      </c>
      <c r="G467" s="19">
        <v>49</v>
      </c>
      <c r="H467" s="20">
        <v>3</v>
      </c>
      <c r="I467" s="19" t="str">
        <f t="shared" si="17"/>
        <v>20, 21, 28, 48, 49, (3)</v>
      </c>
    </row>
    <row r="468" spans="1:9">
      <c r="A468" s="36">
        <f t="shared" si="16"/>
        <v>1110</v>
      </c>
      <c r="B468" s="54">
        <v>44022</v>
      </c>
      <c r="C468" s="19">
        <v>11</v>
      </c>
      <c r="D468" s="19">
        <v>16</v>
      </c>
      <c r="E468" s="19">
        <v>44</v>
      </c>
      <c r="F468" s="19">
        <v>46</v>
      </c>
      <c r="G468" s="19">
        <v>50</v>
      </c>
      <c r="H468" s="20">
        <v>1</v>
      </c>
      <c r="I468" s="19" t="str">
        <f t="shared" si="17"/>
        <v>11, 16, 44, 46, 50, (1)</v>
      </c>
    </row>
    <row r="469" spans="1:9">
      <c r="A469" s="36">
        <f t="shared" si="16"/>
        <v>1109</v>
      </c>
      <c r="B469" s="54">
        <v>44019</v>
      </c>
      <c r="C469" s="19">
        <v>2</v>
      </c>
      <c r="D469" s="19">
        <v>7</v>
      </c>
      <c r="E469" s="19">
        <v>13</v>
      </c>
      <c r="F469" s="19">
        <v>20</v>
      </c>
      <c r="G469" s="19">
        <v>45</v>
      </c>
      <c r="H469" s="20">
        <v>18</v>
      </c>
      <c r="I469" s="19" t="str">
        <f t="shared" si="17"/>
        <v>2, 7, 13, 20, 45, (18)</v>
      </c>
    </row>
    <row r="470" spans="1:9">
      <c r="A470" s="36">
        <f t="shared" si="16"/>
        <v>1108</v>
      </c>
      <c r="B470" s="54">
        <v>44015</v>
      </c>
      <c r="C470" s="19">
        <v>2</v>
      </c>
      <c r="D470" s="19">
        <v>7</v>
      </c>
      <c r="E470" s="19">
        <v>15</v>
      </c>
      <c r="F470" s="19">
        <v>25</v>
      </c>
      <c r="G470" s="19">
        <v>41</v>
      </c>
      <c r="H470" s="20">
        <v>1</v>
      </c>
      <c r="I470" s="19" t="str">
        <f t="shared" si="17"/>
        <v>2, 7, 15, 25, 41, (1)</v>
      </c>
    </row>
    <row r="471" spans="1:9">
      <c r="A471" s="36">
        <f t="shared" si="16"/>
        <v>1107</v>
      </c>
      <c r="B471" s="54">
        <v>44012</v>
      </c>
      <c r="C471" s="19">
        <v>2</v>
      </c>
      <c r="D471" s="19">
        <v>11</v>
      </c>
      <c r="E471" s="19">
        <v>27</v>
      </c>
      <c r="F471" s="19">
        <v>36</v>
      </c>
      <c r="G471" s="19">
        <v>39</v>
      </c>
      <c r="H471" s="20">
        <v>3</v>
      </c>
      <c r="I471" s="19" t="str">
        <f t="shared" si="17"/>
        <v>2, 11, 27, 36, 39, (3)</v>
      </c>
    </row>
    <row r="472" spans="1:9">
      <c r="A472" s="36">
        <f t="shared" si="16"/>
        <v>1106</v>
      </c>
      <c r="B472" s="54">
        <v>44008</v>
      </c>
      <c r="C472" s="19">
        <v>11</v>
      </c>
      <c r="D472" s="19">
        <v>20</v>
      </c>
      <c r="E472" s="19">
        <v>21</v>
      </c>
      <c r="F472" s="19">
        <v>34</v>
      </c>
      <c r="G472" s="19">
        <v>50</v>
      </c>
      <c r="H472" s="20">
        <v>7</v>
      </c>
      <c r="I472" s="19" t="str">
        <f t="shared" si="17"/>
        <v>11, 20, 21, 34, 50, (7)</v>
      </c>
    </row>
    <row r="473" spans="1:9">
      <c r="A473" s="36">
        <f t="shared" si="16"/>
        <v>1105</v>
      </c>
      <c r="B473" s="54">
        <v>44005</v>
      </c>
      <c r="C473" s="19">
        <v>2</v>
      </c>
      <c r="D473" s="19">
        <v>7</v>
      </c>
      <c r="E473" s="19">
        <v>16</v>
      </c>
      <c r="F473" s="19">
        <v>36</v>
      </c>
      <c r="G473" s="19">
        <v>47</v>
      </c>
      <c r="H473" s="20">
        <v>18</v>
      </c>
      <c r="I473" s="19" t="str">
        <f t="shared" si="17"/>
        <v>2, 7, 16, 36, 47, (18)</v>
      </c>
    </row>
    <row r="474" spans="1:9">
      <c r="A474" s="36">
        <f t="shared" si="16"/>
        <v>1104</v>
      </c>
      <c r="B474" s="54">
        <v>44001</v>
      </c>
      <c r="C474" s="19">
        <v>21</v>
      </c>
      <c r="D474" s="19">
        <v>28</v>
      </c>
      <c r="E474" s="19">
        <v>29</v>
      </c>
      <c r="F474" s="19">
        <v>33</v>
      </c>
      <c r="G474" s="19">
        <v>48</v>
      </c>
      <c r="H474" s="20">
        <v>7</v>
      </c>
      <c r="I474" s="19" t="str">
        <f t="shared" si="17"/>
        <v>21, 28, 29, 33, 48, (7)</v>
      </c>
    </row>
    <row r="475" spans="1:9">
      <c r="A475" s="36">
        <f t="shared" si="16"/>
        <v>1103</v>
      </c>
      <c r="B475" s="54">
        <v>43998</v>
      </c>
      <c r="C475" s="19">
        <v>4</v>
      </c>
      <c r="D475" s="19">
        <v>26</v>
      </c>
      <c r="E475" s="19">
        <v>27</v>
      </c>
      <c r="F475" s="19">
        <v>29</v>
      </c>
      <c r="G475" s="19">
        <v>41</v>
      </c>
      <c r="H475" s="20">
        <v>15</v>
      </c>
      <c r="I475" s="19" t="str">
        <f t="shared" si="17"/>
        <v>4, 26, 27, 29, 41, (15)</v>
      </c>
    </row>
    <row r="476" spans="1:9">
      <c r="A476" s="36">
        <f t="shared" si="16"/>
        <v>1102</v>
      </c>
      <c r="B476" s="54">
        <v>43994</v>
      </c>
      <c r="C476" s="19">
        <v>9</v>
      </c>
      <c r="D476" s="19">
        <v>27</v>
      </c>
      <c r="E476" s="19">
        <v>38</v>
      </c>
      <c r="F476" s="19">
        <v>43</v>
      </c>
      <c r="G476" s="19">
        <v>48</v>
      </c>
      <c r="H476" s="20">
        <v>15</v>
      </c>
      <c r="I476" s="19" t="str">
        <f t="shared" si="17"/>
        <v>9, 27, 38, 43, 48, (15)</v>
      </c>
    </row>
    <row r="477" spans="1:9">
      <c r="A477" s="36">
        <f t="shared" si="16"/>
        <v>1101</v>
      </c>
      <c r="B477" s="54">
        <v>43991</v>
      </c>
      <c r="C477" s="19">
        <v>5</v>
      </c>
      <c r="D477" s="19">
        <v>37</v>
      </c>
      <c r="E477" s="19">
        <v>43</v>
      </c>
      <c r="F477" s="19">
        <v>49</v>
      </c>
      <c r="G477" s="19">
        <v>50</v>
      </c>
      <c r="H477" s="20">
        <v>3</v>
      </c>
      <c r="I477" s="19" t="str">
        <f t="shared" si="17"/>
        <v>5, 37, 43, 49, 50, (3)</v>
      </c>
    </row>
    <row r="478" spans="1:9">
      <c r="A478" s="36">
        <f t="shared" si="16"/>
        <v>1100</v>
      </c>
      <c r="B478" s="54">
        <v>43987</v>
      </c>
      <c r="C478" s="19">
        <v>14</v>
      </c>
      <c r="D478" s="19">
        <v>23</v>
      </c>
      <c r="E478" s="19">
        <v>28</v>
      </c>
      <c r="F478" s="19">
        <v>40</v>
      </c>
      <c r="G478" s="19">
        <v>48</v>
      </c>
      <c r="H478" s="20">
        <v>3</v>
      </c>
      <c r="I478" s="19" t="str">
        <f t="shared" si="17"/>
        <v>14, 23, 28, 40, 48, (3)</v>
      </c>
    </row>
    <row r="479" spans="1:9">
      <c r="A479" s="36">
        <f t="shared" si="16"/>
        <v>1099</v>
      </c>
      <c r="B479" s="54">
        <v>43984</v>
      </c>
      <c r="C479" s="19">
        <v>5</v>
      </c>
      <c r="D479" s="19">
        <v>15</v>
      </c>
      <c r="E479" s="19">
        <v>29</v>
      </c>
      <c r="F479" s="19">
        <v>41</v>
      </c>
      <c r="G479" s="19">
        <v>46</v>
      </c>
      <c r="H479" s="20">
        <v>14</v>
      </c>
      <c r="I479" s="19" t="str">
        <f t="shared" si="17"/>
        <v>5, 15, 29, 41, 46, (14)</v>
      </c>
    </row>
    <row r="480" spans="1:9">
      <c r="A480" s="36">
        <f t="shared" si="16"/>
        <v>1098</v>
      </c>
      <c r="B480" s="54">
        <v>43980</v>
      </c>
      <c r="C480" s="19">
        <v>4</v>
      </c>
      <c r="D480" s="19">
        <v>27</v>
      </c>
      <c r="E480" s="19">
        <v>30</v>
      </c>
      <c r="F480" s="19">
        <v>34</v>
      </c>
      <c r="G480" s="19">
        <v>45</v>
      </c>
      <c r="H480" s="20">
        <v>20</v>
      </c>
      <c r="I480" s="19" t="str">
        <f t="shared" si="17"/>
        <v>4, 27, 30, 34, 45, (20)</v>
      </c>
    </row>
    <row r="481" spans="1:9">
      <c r="A481" s="36">
        <f t="shared" si="16"/>
        <v>1097</v>
      </c>
      <c r="B481" s="54">
        <v>43977</v>
      </c>
      <c r="C481" s="19">
        <v>15</v>
      </c>
      <c r="D481" s="19">
        <v>25</v>
      </c>
      <c r="E481" s="19">
        <v>34</v>
      </c>
      <c r="F481" s="19">
        <v>39</v>
      </c>
      <c r="G481" s="19">
        <v>42</v>
      </c>
      <c r="H481" s="20">
        <v>4</v>
      </c>
      <c r="I481" s="19" t="str">
        <f t="shared" si="17"/>
        <v>15, 25, 34, 39, 42, (4)</v>
      </c>
    </row>
    <row r="482" spans="1:9">
      <c r="A482" s="36">
        <f t="shared" si="16"/>
        <v>1096</v>
      </c>
      <c r="B482" s="54">
        <v>43973</v>
      </c>
      <c r="C482" s="19">
        <v>9</v>
      </c>
      <c r="D482" s="19">
        <v>10</v>
      </c>
      <c r="E482" s="19">
        <v>24</v>
      </c>
      <c r="F482" s="19">
        <v>41</v>
      </c>
      <c r="G482" s="19">
        <v>45</v>
      </c>
      <c r="H482" s="20">
        <v>15</v>
      </c>
      <c r="I482" s="19" t="str">
        <f t="shared" si="17"/>
        <v>9, 10, 24, 41, 45, (15)</v>
      </c>
    </row>
    <row r="483" spans="1:9">
      <c r="A483" s="36">
        <f t="shared" si="16"/>
        <v>1095</v>
      </c>
      <c r="B483" s="54">
        <v>43970</v>
      </c>
      <c r="C483" s="19">
        <v>9</v>
      </c>
      <c r="D483" s="19">
        <v>15</v>
      </c>
      <c r="E483" s="19">
        <v>19</v>
      </c>
      <c r="F483" s="19">
        <v>36</v>
      </c>
      <c r="G483" s="19">
        <v>44</v>
      </c>
      <c r="H483" s="20">
        <v>10</v>
      </c>
      <c r="I483" s="19" t="str">
        <f t="shared" si="17"/>
        <v>9, 15, 19, 36, 44, (10)</v>
      </c>
    </row>
    <row r="484" spans="1:9">
      <c r="A484" s="36">
        <f t="shared" ref="A484:A507" si="18">A485+1</f>
        <v>1094</v>
      </c>
      <c r="B484" s="54">
        <v>43966</v>
      </c>
      <c r="C484" s="19">
        <v>5</v>
      </c>
      <c r="D484" s="19">
        <v>7</v>
      </c>
      <c r="E484" s="19">
        <v>13</v>
      </c>
      <c r="F484" s="19">
        <v>19</v>
      </c>
      <c r="G484" s="19">
        <v>47</v>
      </c>
      <c r="H484" s="20">
        <v>4</v>
      </c>
      <c r="I484" s="19" t="str">
        <f t="shared" si="17"/>
        <v>5, 7, 13, 19, 47, (4)</v>
      </c>
    </row>
    <row r="485" spans="1:9">
      <c r="A485" s="36">
        <f t="shared" si="18"/>
        <v>1093</v>
      </c>
      <c r="B485" s="54">
        <v>43963</v>
      </c>
      <c r="C485" s="19">
        <v>6</v>
      </c>
      <c r="D485" s="19">
        <v>22</v>
      </c>
      <c r="E485" s="19">
        <v>34</v>
      </c>
      <c r="F485" s="19">
        <v>44</v>
      </c>
      <c r="G485" s="19">
        <v>45</v>
      </c>
      <c r="H485" s="20">
        <v>11</v>
      </c>
      <c r="I485" s="19" t="str">
        <f t="shared" si="17"/>
        <v>6, 22, 34, 44, 45, (11)</v>
      </c>
    </row>
    <row r="486" spans="1:9">
      <c r="A486" s="36">
        <f t="shared" si="18"/>
        <v>1092</v>
      </c>
      <c r="B486" s="54">
        <v>43959</v>
      </c>
      <c r="C486" s="19">
        <v>12</v>
      </c>
      <c r="D486" s="19">
        <v>21</v>
      </c>
      <c r="E486" s="19">
        <v>30</v>
      </c>
      <c r="F486" s="19">
        <v>35</v>
      </c>
      <c r="G486" s="19">
        <v>45</v>
      </c>
      <c r="H486" s="20">
        <v>18</v>
      </c>
      <c r="I486" s="19" t="str">
        <f t="shared" si="17"/>
        <v>12, 21, 30, 35, 45, (18)</v>
      </c>
    </row>
    <row r="487" spans="1:9">
      <c r="A487" s="36">
        <f t="shared" si="18"/>
        <v>1091</v>
      </c>
      <c r="B487" s="54">
        <v>43956</v>
      </c>
      <c r="C487" s="19">
        <v>6</v>
      </c>
      <c r="D487" s="19">
        <v>22</v>
      </c>
      <c r="E487" s="19">
        <v>41</v>
      </c>
      <c r="F487" s="19">
        <v>46</v>
      </c>
      <c r="G487" s="19">
        <v>49</v>
      </c>
      <c r="H487" s="20">
        <v>3</v>
      </c>
      <c r="I487" s="19" t="str">
        <f t="shared" si="17"/>
        <v>6, 22, 41, 46, 49, (3)</v>
      </c>
    </row>
    <row r="488" spans="1:9">
      <c r="A488" s="36">
        <f t="shared" si="18"/>
        <v>1090</v>
      </c>
      <c r="B488" s="54">
        <v>43952</v>
      </c>
      <c r="C488" s="19">
        <v>12</v>
      </c>
      <c r="D488" s="19">
        <v>20</v>
      </c>
      <c r="E488" s="19">
        <v>43</v>
      </c>
      <c r="F488" s="19">
        <v>48</v>
      </c>
      <c r="G488" s="19">
        <v>49</v>
      </c>
      <c r="H488" s="20">
        <v>6</v>
      </c>
      <c r="I488" s="19" t="str">
        <f t="shared" si="17"/>
        <v>12, 20, 43, 48, 49, (6)</v>
      </c>
    </row>
    <row r="489" spans="1:9">
      <c r="A489" s="36">
        <f t="shared" si="18"/>
        <v>1089</v>
      </c>
      <c r="B489" s="54">
        <v>43949</v>
      </c>
      <c r="C489" s="19">
        <v>6</v>
      </c>
      <c r="D489" s="19">
        <v>12</v>
      </c>
      <c r="E489" s="19">
        <v>32</v>
      </c>
      <c r="F489" s="19">
        <v>36</v>
      </c>
      <c r="G489" s="19">
        <v>45</v>
      </c>
      <c r="H489" s="20">
        <v>4</v>
      </c>
      <c r="I489" s="19" t="str">
        <f t="shared" si="17"/>
        <v>6, 12, 32, 36, 45, (4)</v>
      </c>
    </row>
    <row r="490" spans="1:9">
      <c r="A490" s="36">
        <f t="shared" si="18"/>
        <v>1088</v>
      </c>
      <c r="B490" s="54">
        <v>43945</v>
      </c>
      <c r="C490" s="19">
        <v>10</v>
      </c>
      <c r="D490" s="19">
        <v>12</v>
      </c>
      <c r="E490" s="19">
        <v>22</v>
      </c>
      <c r="F490" s="19">
        <v>42</v>
      </c>
      <c r="G490" s="19">
        <v>50</v>
      </c>
      <c r="H490" s="20">
        <v>18</v>
      </c>
      <c r="I490" s="19" t="str">
        <f t="shared" si="17"/>
        <v>10, 12, 22, 42, 50, (18)</v>
      </c>
    </row>
    <row r="491" spans="1:9">
      <c r="A491" s="36">
        <f t="shared" si="18"/>
        <v>1087</v>
      </c>
      <c r="B491" s="54">
        <v>43942</v>
      </c>
      <c r="C491" s="19">
        <v>8</v>
      </c>
      <c r="D491" s="19">
        <v>13</v>
      </c>
      <c r="E491" s="19">
        <v>21</v>
      </c>
      <c r="F491" s="19">
        <v>46</v>
      </c>
      <c r="G491" s="19">
        <v>50</v>
      </c>
      <c r="H491" s="20">
        <v>13</v>
      </c>
      <c r="I491" s="19" t="str">
        <f t="shared" si="17"/>
        <v>8, 13, 21, 46, 50, (13)</v>
      </c>
    </row>
    <row r="492" spans="1:9">
      <c r="A492" s="36">
        <f t="shared" si="18"/>
        <v>1086</v>
      </c>
      <c r="B492" s="54">
        <v>43938</v>
      </c>
      <c r="C492" s="19">
        <v>16</v>
      </c>
      <c r="D492" s="19">
        <v>19</v>
      </c>
      <c r="E492" s="19">
        <v>20</v>
      </c>
      <c r="F492" s="19">
        <v>23</v>
      </c>
      <c r="G492" s="19">
        <v>25</v>
      </c>
      <c r="H492" s="20">
        <v>10</v>
      </c>
      <c r="I492" s="19" t="str">
        <f t="shared" si="17"/>
        <v>16, 19, 20, 23, 25, (10)</v>
      </c>
    </row>
    <row r="493" spans="1:9">
      <c r="A493" s="36">
        <f t="shared" si="18"/>
        <v>1085</v>
      </c>
      <c r="B493" s="54">
        <v>43935</v>
      </c>
      <c r="C493" s="19">
        <v>6</v>
      </c>
      <c r="D493" s="19">
        <v>11</v>
      </c>
      <c r="E493" s="19">
        <v>25</v>
      </c>
      <c r="F493" s="19">
        <v>31</v>
      </c>
      <c r="G493" s="19">
        <v>46</v>
      </c>
      <c r="H493" s="20">
        <v>9</v>
      </c>
      <c r="I493" s="19" t="str">
        <f t="shared" si="17"/>
        <v>6, 11, 25, 31, 46, (9)</v>
      </c>
    </row>
    <row r="494" spans="1:9">
      <c r="A494" s="36">
        <f t="shared" si="18"/>
        <v>1084</v>
      </c>
      <c r="B494" s="54">
        <v>43931</v>
      </c>
      <c r="C494" s="19">
        <v>7</v>
      </c>
      <c r="D494" s="19">
        <v>14</v>
      </c>
      <c r="E494" s="19">
        <v>22</v>
      </c>
      <c r="F494" s="19">
        <v>24</v>
      </c>
      <c r="G494" s="19">
        <v>41</v>
      </c>
      <c r="H494" s="20">
        <v>16</v>
      </c>
      <c r="I494" s="19" t="str">
        <f t="shared" si="17"/>
        <v>7, 14, 22, 24, 41, (16)</v>
      </c>
    </row>
    <row r="495" spans="1:9">
      <c r="A495" s="36">
        <f t="shared" si="18"/>
        <v>1083</v>
      </c>
      <c r="B495" s="54">
        <v>43928</v>
      </c>
      <c r="C495" s="19">
        <v>4</v>
      </c>
      <c r="D495" s="19">
        <v>13</v>
      </c>
      <c r="E495" s="19">
        <v>32</v>
      </c>
      <c r="F495" s="19">
        <v>34</v>
      </c>
      <c r="G495" s="19">
        <v>42</v>
      </c>
      <c r="H495" s="20">
        <v>9</v>
      </c>
      <c r="I495" s="19" t="str">
        <f t="shared" si="17"/>
        <v>4, 13, 32, 34, 42, (9)</v>
      </c>
    </row>
    <row r="496" spans="1:9">
      <c r="A496" s="36">
        <f t="shared" si="18"/>
        <v>1082</v>
      </c>
      <c r="B496" s="54">
        <v>43924</v>
      </c>
      <c r="C496" s="19">
        <v>9</v>
      </c>
      <c r="D496" s="19">
        <v>10</v>
      </c>
      <c r="E496" s="19">
        <v>29</v>
      </c>
      <c r="F496" s="19">
        <v>32</v>
      </c>
      <c r="G496" s="19">
        <v>45</v>
      </c>
      <c r="H496" s="20">
        <v>9</v>
      </c>
      <c r="I496" s="19" t="str">
        <f t="shared" si="17"/>
        <v>9, 10, 29, 32, 45, (9)</v>
      </c>
    </row>
    <row r="497" spans="1:9">
      <c r="A497" s="36">
        <f t="shared" si="18"/>
        <v>1081</v>
      </c>
      <c r="B497" s="54">
        <v>43921</v>
      </c>
      <c r="C497" s="19">
        <v>14</v>
      </c>
      <c r="D497" s="19">
        <v>20</v>
      </c>
      <c r="E497" s="19">
        <v>28</v>
      </c>
      <c r="F497" s="19">
        <v>43</v>
      </c>
      <c r="G497" s="19">
        <v>49</v>
      </c>
      <c r="H497" s="20">
        <v>5</v>
      </c>
      <c r="I497" s="19" t="str">
        <f t="shared" si="17"/>
        <v>14, 20, 28, 43, 49, (5)</v>
      </c>
    </row>
    <row r="498" spans="1:9">
      <c r="A498" s="36">
        <f t="shared" si="18"/>
        <v>1080</v>
      </c>
      <c r="B498" s="54">
        <v>43917</v>
      </c>
      <c r="C498" s="19">
        <v>3</v>
      </c>
      <c r="D498" s="19">
        <v>8</v>
      </c>
      <c r="E498" s="19">
        <v>18</v>
      </c>
      <c r="F498" s="19">
        <v>38</v>
      </c>
      <c r="G498" s="19">
        <v>45</v>
      </c>
      <c r="H498" s="20">
        <v>3</v>
      </c>
      <c r="I498" s="19" t="str">
        <f t="shared" si="17"/>
        <v>3, 8, 18, 38, 45, (3)</v>
      </c>
    </row>
    <row r="499" spans="1:9">
      <c r="A499" s="36">
        <f t="shared" si="18"/>
        <v>1079</v>
      </c>
      <c r="B499" s="54">
        <v>43914</v>
      </c>
      <c r="C499" s="19">
        <v>4</v>
      </c>
      <c r="D499" s="19">
        <v>12</v>
      </c>
      <c r="E499" s="19">
        <v>41</v>
      </c>
      <c r="F499" s="19">
        <v>45</v>
      </c>
      <c r="G499" s="19">
        <v>46</v>
      </c>
      <c r="H499" s="20">
        <v>5</v>
      </c>
      <c r="I499" s="19" t="str">
        <f t="shared" si="17"/>
        <v>4, 12, 41, 45, 46, (5)</v>
      </c>
    </row>
    <row r="500" spans="1:9">
      <c r="A500" s="36">
        <f t="shared" si="18"/>
        <v>1078</v>
      </c>
      <c r="B500" s="54">
        <v>43910</v>
      </c>
      <c r="C500" s="19">
        <v>4</v>
      </c>
      <c r="D500" s="19">
        <v>9</v>
      </c>
      <c r="E500" s="19">
        <v>16</v>
      </c>
      <c r="F500" s="19">
        <v>21</v>
      </c>
      <c r="G500" s="19">
        <v>36</v>
      </c>
      <c r="H500" s="20">
        <v>14</v>
      </c>
      <c r="I500" s="19" t="str">
        <f t="shared" si="17"/>
        <v>4, 9, 16, 21, 36, (14)</v>
      </c>
    </row>
    <row r="501" spans="1:9">
      <c r="A501" s="36">
        <f t="shared" si="18"/>
        <v>1077</v>
      </c>
      <c r="B501" s="54">
        <v>43907</v>
      </c>
      <c r="C501" s="19">
        <v>16</v>
      </c>
      <c r="D501" s="19">
        <v>29</v>
      </c>
      <c r="E501" s="19">
        <v>34</v>
      </c>
      <c r="F501" s="19">
        <v>38</v>
      </c>
      <c r="G501" s="19">
        <v>49</v>
      </c>
      <c r="H501" s="20">
        <v>14</v>
      </c>
      <c r="I501" s="19" t="str">
        <f t="shared" si="17"/>
        <v>16, 29, 34, 38, 49, (14)</v>
      </c>
    </row>
    <row r="502" spans="1:9">
      <c r="A502" s="36">
        <f t="shared" si="18"/>
        <v>1076</v>
      </c>
      <c r="B502" s="54">
        <v>43903</v>
      </c>
      <c r="C502" s="19">
        <v>5</v>
      </c>
      <c r="D502" s="19">
        <v>6</v>
      </c>
      <c r="E502" s="19">
        <v>12</v>
      </c>
      <c r="F502" s="19">
        <v>22</v>
      </c>
      <c r="G502" s="19">
        <v>50</v>
      </c>
      <c r="H502" s="20">
        <v>11</v>
      </c>
      <c r="I502" s="19" t="str">
        <f t="shared" si="17"/>
        <v>5, 6, 12, 22, 50, (11)</v>
      </c>
    </row>
    <row r="503" spans="1:9">
      <c r="A503" s="36">
        <f t="shared" si="18"/>
        <v>1075</v>
      </c>
      <c r="B503" s="54">
        <v>43900</v>
      </c>
      <c r="C503" s="19">
        <v>6</v>
      </c>
      <c r="D503" s="19">
        <v>8</v>
      </c>
      <c r="E503" s="19">
        <v>24</v>
      </c>
      <c r="F503" s="19">
        <v>25</v>
      </c>
      <c r="G503" s="19">
        <v>50</v>
      </c>
      <c r="H503" s="20">
        <v>10</v>
      </c>
      <c r="I503" s="19" t="str">
        <f t="shared" si="17"/>
        <v>6, 8, 24, 25, 50, (10)</v>
      </c>
    </row>
    <row r="504" spans="1:9">
      <c r="A504" s="36">
        <f t="shared" si="18"/>
        <v>1074</v>
      </c>
      <c r="B504" s="54">
        <v>43896</v>
      </c>
      <c r="C504" s="19">
        <v>6</v>
      </c>
      <c r="D504" s="19">
        <v>23</v>
      </c>
      <c r="E504" s="19">
        <v>26</v>
      </c>
      <c r="F504" s="19">
        <v>28</v>
      </c>
      <c r="G504" s="19">
        <v>47</v>
      </c>
      <c r="H504" s="20">
        <v>6</v>
      </c>
      <c r="I504" s="19" t="str">
        <f t="shared" si="17"/>
        <v>6, 23, 26, 28, 47, (6)</v>
      </c>
    </row>
    <row r="505" spans="1:9">
      <c r="A505" s="36">
        <f t="shared" si="18"/>
        <v>1073</v>
      </c>
      <c r="B505" s="54">
        <v>43893</v>
      </c>
      <c r="C505" s="19">
        <v>11</v>
      </c>
      <c r="D505" s="19">
        <v>17</v>
      </c>
      <c r="E505" s="19">
        <v>18</v>
      </c>
      <c r="F505" s="19">
        <v>27</v>
      </c>
      <c r="G505" s="19">
        <v>44</v>
      </c>
      <c r="H505" s="20">
        <v>8</v>
      </c>
      <c r="I505" s="19" t="str">
        <f t="shared" si="17"/>
        <v>11, 17, 18, 27, 44, (8)</v>
      </c>
    </row>
    <row r="506" spans="1:9">
      <c r="A506" s="36">
        <f t="shared" si="18"/>
        <v>1072</v>
      </c>
      <c r="B506" s="54">
        <v>43889</v>
      </c>
      <c r="C506" s="19">
        <v>1</v>
      </c>
      <c r="D506" s="19">
        <v>31</v>
      </c>
      <c r="E506" s="19">
        <v>37</v>
      </c>
      <c r="F506" s="19">
        <v>49</v>
      </c>
      <c r="G506" s="19">
        <v>50</v>
      </c>
      <c r="H506" s="20">
        <v>2</v>
      </c>
      <c r="I506" s="19" t="str">
        <f t="shared" si="17"/>
        <v>1, 31, 37, 49, 50, (2)</v>
      </c>
    </row>
    <row r="507" spans="1:9">
      <c r="A507" s="36">
        <f t="shared" si="18"/>
        <v>1071</v>
      </c>
      <c r="B507" s="54">
        <v>43886</v>
      </c>
      <c r="C507" s="19">
        <v>4</v>
      </c>
      <c r="D507" s="19">
        <v>10</v>
      </c>
      <c r="E507" s="19">
        <v>17</v>
      </c>
      <c r="F507" s="19">
        <v>26</v>
      </c>
      <c r="G507" s="19">
        <v>31</v>
      </c>
      <c r="H507" s="20">
        <v>11</v>
      </c>
      <c r="I507" s="19" t="str">
        <f t="shared" si="17"/>
        <v>4, 10, 17, 26, 31, (11)</v>
      </c>
    </row>
    <row r="508" spans="1:9">
      <c r="A508" s="36">
        <f t="shared" ref="A508:A510" si="19">A509+1</f>
        <v>1070</v>
      </c>
      <c r="B508" s="54">
        <v>43882</v>
      </c>
      <c r="C508" s="19">
        <v>4</v>
      </c>
      <c r="D508" s="19">
        <v>18</v>
      </c>
      <c r="E508" s="19">
        <v>30</v>
      </c>
      <c r="F508" s="19">
        <v>34</v>
      </c>
      <c r="G508" s="19">
        <v>36</v>
      </c>
      <c r="H508" s="20">
        <v>20</v>
      </c>
      <c r="I508" s="19" t="str">
        <f t="shared" si="17"/>
        <v>4, 18, 30, 34, 36, (20)</v>
      </c>
    </row>
    <row r="509" spans="1:9">
      <c r="A509" s="36">
        <f t="shared" si="19"/>
        <v>1069</v>
      </c>
      <c r="B509" s="54">
        <v>43879</v>
      </c>
      <c r="C509" s="19">
        <v>14</v>
      </c>
      <c r="D509" s="19">
        <v>17</v>
      </c>
      <c r="E509" s="19">
        <v>20</v>
      </c>
      <c r="F509" s="19">
        <v>36</v>
      </c>
      <c r="G509" s="19">
        <v>49</v>
      </c>
      <c r="H509" s="20">
        <v>2</v>
      </c>
      <c r="I509" s="19" t="str">
        <f t="shared" si="17"/>
        <v>14, 17, 20, 36, 49, (2)</v>
      </c>
    </row>
    <row r="510" spans="1:9">
      <c r="A510" s="36">
        <f t="shared" si="19"/>
        <v>1068</v>
      </c>
      <c r="B510" s="54">
        <v>43875</v>
      </c>
      <c r="C510" s="19">
        <v>2</v>
      </c>
      <c r="D510" s="19">
        <v>19</v>
      </c>
      <c r="E510" s="19">
        <v>40</v>
      </c>
      <c r="F510" s="19">
        <v>49</v>
      </c>
      <c r="G510" s="19">
        <v>50</v>
      </c>
      <c r="H510" s="20">
        <v>6</v>
      </c>
      <c r="I510" s="19" t="str">
        <f t="shared" si="17"/>
        <v>2, 19, 40, 49, 50, (6)</v>
      </c>
    </row>
    <row r="511" spans="1:9">
      <c r="A511" s="36">
        <f t="shared" ref="A511:A520" si="20">A512+1</f>
        <v>1067</v>
      </c>
      <c r="B511" s="54">
        <v>43872</v>
      </c>
      <c r="C511" s="19">
        <v>9</v>
      </c>
      <c r="D511" s="19">
        <v>22</v>
      </c>
      <c r="E511" s="19">
        <v>40</v>
      </c>
      <c r="F511" s="19">
        <v>43</v>
      </c>
      <c r="G511" s="19">
        <v>46</v>
      </c>
      <c r="H511" s="20">
        <v>1</v>
      </c>
      <c r="I511" s="19" t="str">
        <f t="shared" si="17"/>
        <v>9, 22, 40, 43, 46, (1)</v>
      </c>
    </row>
    <row r="512" spans="1:9">
      <c r="A512" s="36">
        <f t="shared" si="20"/>
        <v>1066</v>
      </c>
      <c r="B512" s="54">
        <v>43868</v>
      </c>
      <c r="C512" s="19">
        <v>2</v>
      </c>
      <c r="D512" s="19">
        <v>4</v>
      </c>
      <c r="E512" s="19">
        <v>29</v>
      </c>
      <c r="F512" s="19">
        <v>38</v>
      </c>
      <c r="G512" s="19">
        <v>47</v>
      </c>
      <c r="H512" s="20">
        <v>1</v>
      </c>
      <c r="I512" s="19" t="str">
        <f t="shared" si="17"/>
        <v>2, 4, 29, 38, 47, (1)</v>
      </c>
    </row>
    <row r="513" spans="1:9">
      <c r="A513" s="36">
        <f t="shared" si="20"/>
        <v>1065</v>
      </c>
      <c r="B513" s="54">
        <v>43865</v>
      </c>
      <c r="C513" s="19">
        <v>3</v>
      </c>
      <c r="D513" s="19">
        <v>15</v>
      </c>
      <c r="E513" s="19">
        <v>23</v>
      </c>
      <c r="F513" s="19">
        <v>37</v>
      </c>
      <c r="G513" s="19">
        <v>45</v>
      </c>
      <c r="H513" s="20">
        <v>18</v>
      </c>
      <c r="I513" s="19" t="str">
        <f t="shared" si="17"/>
        <v>3, 15, 23, 37, 45, (18)</v>
      </c>
    </row>
    <row r="514" spans="1:9">
      <c r="A514" s="36">
        <f t="shared" si="20"/>
        <v>1064</v>
      </c>
      <c r="B514" s="54">
        <v>43861</v>
      </c>
      <c r="C514" s="19">
        <v>11</v>
      </c>
      <c r="D514" s="19">
        <v>14</v>
      </c>
      <c r="E514" s="19">
        <v>18</v>
      </c>
      <c r="F514" s="19">
        <v>29</v>
      </c>
      <c r="G514" s="19">
        <v>34</v>
      </c>
      <c r="H514" s="20">
        <v>15</v>
      </c>
      <c r="I514" s="19" t="str">
        <f t="shared" ref="I514:I577" si="21">CONCATENATE(C514, ", ",D514,", ",E514,", ",F514,", ",G514,", (",H514,")")</f>
        <v>11, 14, 18, 29, 34, (15)</v>
      </c>
    </row>
    <row r="515" spans="1:9">
      <c r="A515" s="36">
        <f t="shared" si="20"/>
        <v>1063</v>
      </c>
      <c r="B515" s="54">
        <v>43858</v>
      </c>
      <c r="C515" s="19">
        <v>14</v>
      </c>
      <c r="D515" s="19">
        <v>18</v>
      </c>
      <c r="E515" s="19">
        <v>31</v>
      </c>
      <c r="F515" s="19">
        <v>36</v>
      </c>
      <c r="G515" s="19">
        <v>49</v>
      </c>
      <c r="H515" s="20">
        <v>9</v>
      </c>
      <c r="I515" s="19" t="str">
        <f t="shared" si="21"/>
        <v>14, 18, 31, 36, 49, (9)</v>
      </c>
    </row>
    <row r="516" spans="1:9">
      <c r="A516" s="36">
        <f t="shared" si="20"/>
        <v>1062</v>
      </c>
      <c r="B516" s="54">
        <v>43854</v>
      </c>
      <c r="C516" s="19">
        <v>5</v>
      </c>
      <c r="D516" s="19">
        <v>11</v>
      </c>
      <c r="E516" s="19">
        <v>26</v>
      </c>
      <c r="F516" s="19">
        <v>48</v>
      </c>
      <c r="G516" s="19">
        <v>49</v>
      </c>
      <c r="H516" s="20">
        <v>12</v>
      </c>
      <c r="I516" s="19" t="str">
        <f t="shared" si="21"/>
        <v>5, 11, 26, 48, 49, (12)</v>
      </c>
    </row>
    <row r="517" spans="1:9">
      <c r="A517" s="36">
        <f t="shared" si="20"/>
        <v>1061</v>
      </c>
      <c r="B517" s="54">
        <v>43851</v>
      </c>
      <c r="C517" s="19">
        <v>14</v>
      </c>
      <c r="D517" s="19">
        <v>18</v>
      </c>
      <c r="E517" s="19">
        <v>32</v>
      </c>
      <c r="F517" s="19">
        <v>42</v>
      </c>
      <c r="G517" s="19">
        <v>49</v>
      </c>
      <c r="H517" s="20">
        <v>17</v>
      </c>
      <c r="I517" s="19" t="str">
        <f t="shared" si="21"/>
        <v>14, 18, 32, 42, 49, (17)</v>
      </c>
    </row>
    <row r="518" spans="1:9">
      <c r="A518" s="36">
        <f t="shared" si="20"/>
        <v>1060</v>
      </c>
      <c r="B518" s="54">
        <v>43847</v>
      </c>
      <c r="C518" s="19">
        <v>7</v>
      </c>
      <c r="D518" s="19">
        <v>8</v>
      </c>
      <c r="E518" s="19">
        <v>18</v>
      </c>
      <c r="F518" s="19">
        <v>26</v>
      </c>
      <c r="G518" s="19">
        <v>31</v>
      </c>
      <c r="H518" s="20">
        <v>16</v>
      </c>
      <c r="I518" s="19" t="str">
        <f t="shared" si="21"/>
        <v>7, 8, 18, 26, 31, (16)</v>
      </c>
    </row>
    <row r="519" spans="1:9">
      <c r="A519" s="36">
        <f t="shared" si="20"/>
        <v>1059</v>
      </c>
      <c r="B519" s="54">
        <v>43844</v>
      </c>
      <c r="C519" s="19">
        <v>9</v>
      </c>
      <c r="D519" s="19">
        <v>10</v>
      </c>
      <c r="E519" s="19">
        <v>11</v>
      </c>
      <c r="F519" s="19">
        <v>32</v>
      </c>
      <c r="G519" s="19">
        <v>43</v>
      </c>
      <c r="H519" s="20">
        <v>15</v>
      </c>
      <c r="I519" s="19" t="str">
        <f t="shared" si="21"/>
        <v>9, 10, 11, 32, 43, (15)</v>
      </c>
    </row>
    <row r="520" spans="1:9">
      <c r="A520" s="36">
        <f t="shared" si="20"/>
        <v>1058</v>
      </c>
      <c r="B520" s="54">
        <v>43840</v>
      </c>
      <c r="C520" s="19">
        <v>23</v>
      </c>
      <c r="D520" s="19">
        <v>25</v>
      </c>
      <c r="E520" s="19">
        <v>28</v>
      </c>
      <c r="F520" s="19">
        <v>30</v>
      </c>
      <c r="G520" s="19">
        <v>40</v>
      </c>
      <c r="H520" s="20">
        <v>13</v>
      </c>
      <c r="I520" s="19" t="str">
        <f t="shared" si="21"/>
        <v>23, 25, 28, 30, 40, (13)</v>
      </c>
    </row>
    <row r="521" spans="1:9">
      <c r="A521" s="36">
        <f>A522+1</f>
        <v>1057</v>
      </c>
      <c r="B521" s="54">
        <v>43837</v>
      </c>
      <c r="C521" s="19">
        <v>4</v>
      </c>
      <c r="D521" s="19">
        <v>8</v>
      </c>
      <c r="E521" s="19">
        <v>18</v>
      </c>
      <c r="F521" s="19">
        <v>35</v>
      </c>
      <c r="G521" s="19">
        <v>49</v>
      </c>
      <c r="H521" s="20">
        <v>10</v>
      </c>
      <c r="I521" s="19" t="str">
        <f t="shared" si="21"/>
        <v>4, 8, 18, 35, 49, (10)</v>
      </c>
    </row>
    <row r="522" spans="1:9">
      <c r="A522" s="36">
        <v>1056</v>
      </c>
      <c r="B522" s="54">
        <v>43833</v>
      </c>
      <c r="C522" s="19">
        <v>8</v>
      </c>
      <c r="D522" s="19">
        <v>9</v>
      </c>
      <c r="E522" s="19">
        <v>18</v>
      </c>
      <c r="F522" s="19">
        <v>43</v>
      </c>
      <c r="G522" s="19">
        <v>50</v>
      </c>
      <c r="H522" s="20">
        <v>12</v>
      </c>
      <c r="I522" s="19" t="str">
        <f t="shared" si="21"/>
        <v>8, 9, 18, 43, 50, (12)</v>
      </c>
    </row>
    <row r="523" spans="1:9">
      <c r="A523" s="36">
        <f t="shared" ref="A523:A586" si="22">A524+1</f>
        <v>1263</v>
      </c>
      <c r="B523" s="54">
        <v>44561</v>
      </c>
      <c r="C523" s="19">
        <v>27</v>
      </c>
      <c r="D523" s="19">
        <v>30</v>
      </c>
      <c r="E523" s="19">
        <v>33</v>
      </c>
      <c r="F523" s="19">
        <v>38</v>
      </c>
      <c r="G523" s="19">
        <v>49</v>
      </c>
      <c r="H523" s="20">
        <v>5</v>
      </c>
      <c r="I523" s="19" t="str">
        <f t="shared" si="21"/>
        <v>27, 30, 33, 38, 49, (5)</v>
      </c>
    </row>
    <row r="524" spans="1:9">
      <c r="A524" s="36">
        <f t="shared" si="22"/>
        <v>1262</v>
      </c>
      <c r="B524" s="54">
        <v>44558</v>
      </c>
      <c r="C524" s="19">
        <v>2</v>
      </c>
      <c r="D524" s="19">
        <v>13</v>
      </c>
      <c r="E524" s="19">
        <v>16</v>
      </c>
      <c r="F524" s="19">
        <v>49</v>
      </c>
      <c r="G524" s="19">
        <v>50</v>
      </c>
      <c r="H524" s="20">
        <v>18</v>
      </c>
      <c r="I524" s="19" t="str">
        <f t="shared" si="21"/>
        <v>2, 13, 16, 49, 50, (18)</v>
      </c>
    </row>
    <row r="525" spans="1:9">
      <c r="A525" s="36">
        <f t="shared" si="22"/>
        <v>1261</v>
      </c>
      <c r="B525" s="54">
        <v>44554</v>
      </c>
      <c r="C525" s="19">
        <v>6</v>
      </c>
      <c r="D525" s="19">
        <v>10</v>
      </c>
      <c r="E525" s="19">
        <v>11</v>
      </c>
      <c r="F525" s="19">
        <v>29</v>
      </c>
      <c r="G525" s="19">
        <v>41</v>
      </c>
      <c r="H525" s="20">
        <v>16</v>
      </c>
      <c r="I525" s="19" t="str">
        <f t="shared" si="21"/>
        <v>6, 10, 11, 29, 41, (16)</v>
      </c>
    </row>
    <row r="526" spans="1:9">
      <c r="A526" s="36">
        <f t="shared" si="22"/>
        <v>1260</v>
      </c>
      <c r="B526" s="54">
        <v>44551</v>
      </c>
      <c r="C526" s="19">
        <v>13</v>
      </c>
      <c r="D526" s="19">
        <v>35</v>
      </c>
      <c r="E526" s="19">
        <v>46</v>
      </c>
      <c r="F526" s="19">
        <v>47</v>
      </c>
      <c r="G526" s="19">
        <v>50</v>
      </c>
      <c r="H526" s="20">
        <v>5</v>
      </c>
      <c r="I526" s="19" t="str">
        <f t="shared" si="21"/>
        <v>13, 35, 46, 47, 50, (5)</v>
      </c>
    </row>
    <row r="527" spans="1:9">
      <c r="A527" s="36">
        <f t="shared" si="22"/>
        <v>1259</v>
      </c>
      <c r="B527" s="54">
        <v>44547</v>
      </c>
      <c r="C527" s="19">
        <v>19</v>
      </c>
      <c r="D527" s="19">
        <v>28</v>
      </c>
      <c r="E527" s="19">
        <v>34</v>
      </c>
      <c r="F527" s="19">
        <v>38</v>
      </c>
      <c r="G527" s="19">
        <v>48</v>
      </c>
      <c r="H527" s="20">
        <v>4</v>
      </c>
      <c r="I527" s="19" t="str">
        <f t="shared" si="21"/>
        <v>19, 28, 34, 38, 48, (4)</v>
      </c>
    </row>
    <row r="528" spans="1:9">
      <c r="A528" s="36">
        <f t="shared" si="22"/>
        <v>1258</v>
      </c>
      <c r="B528" s="54">
        <v>44544</v>
      </c>
      <c r="C528" s="19">
        <v>5</v>
      </c>
      <c r="D528" s="19">
        <v>19</v>
      </c>
      <c r="E528" s="19">
        <v>30</v>
      </c>
      <c r="F528" s="19">
        <v>37</v>
      </c>
      <c r="G528" s="19">
        <v>43</v>
      </c>
      <c r="H528" s="20">
        <v>16</v>
      </c>
      <c r="I528" s="19" t="str">
        <f t="shared" si="21"/>
        <v>5, 19, 30, 37, 43, (16)</v>
      </c>
    </row>
    <row r="529" spans="1:9">
      <c r="A529" s="36">
        <f t="shared" si="22"/>
        <v>1257</v>
      </c>
      <c r="B529" s="54">
        <v>44540</v>
      </c>
      <c r="C529" s="19">
        <v>23</v>
      </c>
      <c r="D529" s="19">
        <v>24</v>
      </c>
      <c r="E529" s="19">
        <v>27</v>
      </c>
      <c r="F529" s="19">
        <v>48</v>
      </c>
      <c r="G529" s="19">
        <v>49</v>
      </c>
      <c r="H529" s="20">
        <v>3</v>
      </c>
      <c r="I529" s="19" t="str">
        <f t="shared" si="21"/>
        <v>23, 24, 27, 48, 49, (3)</v>
      </c>
    </row>
    <row r="530" spans="1:9">
      <c r="A530" s="36">
        <f t="shared" si="22"/>
        <v>1256</v>
      </c>
      <c r="B530" s="54">
        <v>44537</v>
      </c>
      <c r="C530" s="19">
        <v>4</v>
      </c>
      <c r="D530" s="19">
        <v>7</v>
      </c>
      <c r="E530" s="19">
        <v>17</v>
      </c>
      <c r="F530" s="19">
        <v>19</v>
      </c>
      <c r="G530" s="19">
        <v>23</v>
      </c>
      <c r="H530" s="20">
        <v>14</v>
      </c>
      <c r="I530" s="19" t="str">
        <f t="shared" si="21"/>
        <v>4, 7, 17, 19, 23, (14)</v>
      </c>
    </row>
    <row r="531" spans="1:9">
      <c r="A531" s="36">
        <f t="shared" si="22"/>
        <v>1255</v>
      </c>
      <c r="B531" s="54">
        <v>44533</v>
      </c>
      <c r="C531" s="19">
        <v>9</v>
      </c>
      <c r="D531" s="19">
        <v>19</v>
      </c>
      <c r="E531" s="19">
        <v>20</v>
      </c>
      <c r="F531" s="19">
        <v>30</v>
      </c>
      <c r="G531" s="19">
        <v>31</v>
      </c>
      <c r="H531" s="20">
        <v>10</v>
      </c>
      <c r="I531" s="19" t="str">
        <f t="shared" si="21"/>
        <v>9, 19, 20, 30, 31, (10)</v>
      </c>
    </row>
    <row r="532" spans="1:9">
      <c r="A532" s="36">
        <f t="shared" si="22"/>
        <v>1254</v>
      </c>
      <c r="B532" s="54">
        <v>44530</v>
      </c>
      <c r="C532" s="19">
        <v>2</v>
      </c>
      <c r="D532" s="19">
        <v>17</v>
      </c>
      <c r="E532" s="19">
        <v>22</v>
      </c>
      <c r="F532" s="19">
        <v>31</v>
      </c>
      <c r="G532" s="19">
        <v>35</v>
      </c>
      <c r="H532" s="20">
        <v>4</v>
      </c>
      <c r="I532" s="19" t="str">
        <f t="shared" si="21"/>
        <v>2, 17, 22, 31, 35, (4)</v>
      </c>
    </row>
    <row r="533" spans="1:9">
      <c r="A533" s="36">
        <f t="shared" si="22"/>
        <v>1253</v>
      </c>
      <c r="B533" s="54">
        <v>44526</v>
      </c>
      <c r="C533" s="19">
        <v>5</v>
      </c>
      <c r="D533" s="19">
        <v>7</v>
      </c>
      <c r="E533" s="19">
        <v>11</v>
      </c>
      <c r="F533" s="19">
        <v>19</v>
      </c>
      <c r="G533" s="19">
        <v>38</v>
      </c>
      <c r="H533" s="20">
        <v>14</v>
      </c>
      <c r="I533" s="19" t="str">
        <f t="shared" si="21"/>
        <v>5, 7, 11, 19, 38, (14)</v>
      </c>
    </row>
    <row r="534" spans="1:9">
      <c r="A534" s="36">
        <f t="shared" si="22"/>
        <v>1252</v>
      </c>
      <c r="B534" s="54">
        <v>44523</v>
      </c>
      <c r="C534" s="19">
        <v>3</v>
      </c>
      <c r="D534" s="19">
        <v>18</v>
      </c>
      <c r="E534" s="19">
        <v>21</v>
      </c>
      <c r="F534" s="19">
        <v>24</v>
      </c>
      <c r="G534" s="19">
        <v>28</v>
      </c>
      <c r="H534" s="20">
        <v>1</v>
      </c>
      <c r="I534" s="19" t="str">
        <f t="shared" si="21"/>
        <v>3, 18, 21, 24, 28, (1)</v>
      </c>
    </row>
    <row r="535" spans="1:9">
      <c r="A535" s="36">
        <f t="shared" si="22"/>
        <v>1251</v>
      </c>
      <c r="B535" s="54">
        <v>44519</v>
      </c>
      <c r="C535" s="19">
        <v>4</v>
      </c>
      <c r="D535" s="19">
        <v>16</v>
      </c>
      <c r="E535" s="19">
        <v>39</v>
      </c>
      <c r="F535" s="19">
        <v>40</v>
      </c>
      <c r="G535" s="19">
        <v>50</v>
      </c>
      <c r="H535" s="20">
        <v>9</v>
      </c>
      <c r="I535" s="19" t="str">
        <f t="shared" si="21"/>
        <v>4, 16, 39, 40, 50, (9)</v>
      </c>
    </row>
    <row r="536" spans="1:9">
      <c r="A536" s="36">
        <f t="shared" si="22"/>
        <v>1250</v>
      </c>
      <c r="B536" s="54">
        <v>44516</v>
      </c>
      <c r="C536" s="19">
        <v>8</v>
      </c>
      <c r="D536" s="19">
        <v>9</v>
      </c>
      <c r="E536" s="19">
        <v>36</v>
      </c>
      <c r="F536" s="19">
        <v>42</v>
      </c>
      <c r="G536" s="19">
        <v>50</v>
      </c>
      <c r="H536" s="20">
        <v>4</v>
      </c>
      <c r="I536" s="19" t="str">
        <f t="shared" si="21"/>
        <v>8, 9, 36, 42, 50, (4)</v>
      </c>
    </row>
    <row r="537" spans="1:9">
      <c r="A537" s="36">
        <f t="shared" si="22"/>
        <v>1249</v>
      </c>
      <c r="B537" s="54">
        <v>44512</v>
      </c>
      <c r="C537" s="19">
        <v>2</v>
      </c>
      <c r="D537" s="19">
        <v>24</v>
      </c>
      <c r="E537" s="19">
        <v>27</v>
      </c>
      <c r="F537" s="19">
        <v>41</v>
      </c>
      <c r="G537" s="19">
        <v>49</v>
      </c>
      <c r="H537" s="20">
        <v>17</v>
      </c>
      <c r="I537" s="19" t="str">
        <f t="shared" si="21"/>
        <v>2, 24, 27, 41, 49, (17)</v>
      </c>
    </row>
    <row r="538" spans="1:9">
      <c r="A538" s="36">
        <f t="shared" si="22"/>
        <v>1248</v>
      </c>
      <c r="B538" s="54">
        <v>44509</v>
      </c>
      <c r="C538" s="19">
        <v>13</v>
      </c>
      <c r="D538" s="19">
        <v>15</v>
      </c>
      <c r="E538" s="19">
        <v>32</v>
      </c>
      <c r="F538" s="19">
        <v>43</v>
      </c>
      <c r="G538" s="19">
        <v>44</v>
      </c>
      <c r="H538" s="20">
        <v>3</v>
      </c>
      <c r="I538" s="19" t="str">
        <f t="shared" si="21"/>
        <v>13, 15, 32, 43, 44, (3)</v>
      </c>
    </row>
    <row r="539" spans="1:9">
      <c r="A539" s="36">
        <f t="shared" si="22"/>
        <v>1247</v>
      </c>
      <c r="B539" s="54">
        <v>44505</v>
      </c>
      <c r="C539" s="19">
        <v>9</v>
      </c>
      <c r="D539" s="19">
        <v>15</v>
      </c>
      <c r="E539" s="19">
        <v>38</v>
      </c>
      <c r="F539" s="19">
        <v>40</v>
      </c>
      <c r="G539" s="19">
        <v>42</v>
      </c>
      <c r="H539" s="20">
        <v>2</v>
      </c>
      <c r="I539" s="19" t="str">
        <f t="shared" si="21"/>
        <v>9, 15, 38, 40, 42, (2)</v>
      </c>
    </row>
    <row r="540" spans="1:9">
      <c r="A540" s="36">
        <f t="shared" si="22"/>
        <v>1246</v>
      </c>
      <c r="B540" s="54">
        <v>44502</v>
      </c>
      <c r="C540" s="19">
        <v>11</v>
      </c>
      <c r="D540" s="19">
        <v>24</v>
      </c>
      <c r="E540" s="19">
        <v>25</v>
      </c>
      <c r="F540" s="19">
        <v>26</v>
      </c>
      <c r="G540" s="19">
        <v>38</v>
      </c>
      <c r="H540" s="20">
        <v>20</v>
      </c>
      <c r="I540" s="19" t="str">
        <f t="shared" si="21"/>
        <v>11, 24, 25, 26, 38, (20)</v>
      </c>
    </row>
    <row r="541" spans="1:9">
      <c r="A541" s="36">
        <f t="shared" si="22"/>
        <v>1245</v>
      </c>
      <c r="B541" s="54">
        <v>44498</v>
      </c>
      <c r="C541" s="19">
        <v>29</v>
      </c>
      <c r="D541" s="19">
        <v>42</v>
      </c>
      <c r="E541" s="19">
        <v>45</v>
      </c>
      <c r="F541" s="19">
        <v>47</v>
      </c>
      <c r="G541" s="19">
        <v>49</v>
      </c>
      <c r="H541" s="20">
        <v>8</v>
      </c>
      <c r="I541" s="19" t="str">
        <f t="shared" si="21"/>
        <v>29, 42, 45, 47, 49, (8)</v>
      </c>
    </row>
    <row r="542" spans="1:9">
      <c r="A542" s="36">
        <f t="shared" si="22"/>
        <v>1244</v>
      </c>
      <c r="B542" s="54">
        <v>44495</v>
      </c>
      <c r="C542" s="19">
        <v>8</v>
      </c>
      <c r="D542" s="19">
        <v>15</v>
      </c>
      <c r="E542" s="19">
        <v>19</v>
      </c>
      <c r="F542" s="19">
        <v>27</v>
      </c>
      <c r="G542" s="19">
        <v>49</v>
      </c>
      <c r="H542" s="20">
        <v>4</v>
      </c>
      <c r="I542" s="19" t="str">
        <f t="shared" si="21"/>
        <v>8, 15, 19, 27, 49, (4)</v>
      </c>
    </row>
    <row r="543" spans="1:9">
      <c r="A543" s="36">
        <f t="shared" si="22"/>
        <v>1243</v>
      </c>
      <c r="B543" s="54">
        <v>44491</v>
      </c>
      <c r="C543" s="19">
        <v>3</v>
      </c>
      <c r="D543" s="19">
        <v>8</v>
      </c>
      <c r="E543" s="19">
        <v>17</v>
      </c>
      <c r="F543" s="19">
        <v>40</v>
      </c>
      <c r="G543" s="19">
        <v>47</v>
      </c>
      <c r="H543" s="20">
        <v>13</v>
      </c>
      <c r="I543" s="19" t="str">
        <f t="shared" si="21"/>
        <v>3, 8, 17, 40, 47, (13)</v>
      </c>
    </row>
    <row r="544" spans="1:9">
      <c r="A544" s="36">
        <f t="shared" si="22"/>
        <v>1242</v>
      </c>
      <c r="B544" s="54">
        <v>44488</v>
      </c>
      <c r="C544" s="19">
        <v>15</v>
      </c>
      <c r="D544" s="19">
        <v>19</v>
      </c>
      <c r="E544" s="19">
        <v>21</v>
      </c>
      <c r="F544" s="19">
        <v>24</v>
      </c>
      <c r="G544" s="19">
        <v>41</v>
      </c>
      <c r="H544" s="20">
        <v>2</v>
      </c>
      <c r="I544" s="19" t="str">
        <f t="shared" si="21"/>
        <v>15, 19, 21, 24, 41, (2)</v>
      </c>
    </row>
    <row r="545" spans="1:9">
      <c r="A545" s="36">
        <f t="shared" si="22"/>
        <v>1241</v>
      </c>
      <c r="B545" s="54">
        <v>44484</v>
      </c>
      <c r="C545" s="19">
        <v>15</v>
      </c>
      <c r="D545" s="19">
        <v>30</v>
      </c>
      <c r="E545" s="19">
        <v>44</v>
      </c>
      <c r="F545" s="19">
        <v>45</v>
      </c>
      <c r="G545" s="19">
        <v>48</v>
      </c>
      <c r="H545" s="20">
        <v>15</v>
      </c>
      <c r="I545" s="19" t="str">
        <f t="shared" si="21"/>
        <v>15, 30, 44, 45, 48, (15)</v>
      </c>
    </row>
    <row r="546" spans="1:9">
      <c r="A546" s="36">
        <f t="shared" si="22"/>
        <v>1240</v>
      </c>
      <c r="B546" s="54">
        <v>44481</v>
      </c>
      <c r="C546" s="19">
        <v>23</v>
      </c>
      <c r="D546" s="19">
        <v>30</v>
      </c>
      <c r="E546" s="19">
        <v>32</v>
      </c>
      <c r="F546" s="19">
        <v>36</v>
      </c>
      <c r="G546" s="19">
        <v>39</v>
      </c>
      <c r="H546" s="20">
        <v>12</v>
      </c>
      <c r="I546" s="19" t="str">
        <f t="shared" si="21"/>
        <v>23, 30, 32, 36, 39, (12)</v>
      </c>
    </row>
    <row r="547" spans="1:9">
      <c r="A547" s="36">
        <f t="shared" si="22"/>
        <v>1239</v>
      </c>
      <c r="B547" s="54">
        <v>44477</v>
      </c>
      <c r="C547" s="19">
        <v>4</v>
      </c>
      <c r="D547" s="19">
        <v>14</v>
      </c>
      <c r="E547" s="19">
        <v>18</v>
      </c>
      <c r="F547" s="19">
        <v>24</v>
      </c>
      <c r="G547" s="19">
        <v>38</v>
      </c>
      <c r="H547" s="20">
        <v>9</v>
      </c>
      <c r="I547" s="19" t="str">
        <f t="shared" si="21"/>
        <v>4, 14, 18, 24, 38, (9)</v>
      </c>
    </row>
    <row r="548" spans="1:9">
      <c r="A548" s="36">
        <f t="shared" si="22"/>
        <v>1238</v>
      </c>
      <c r="B548" s="54">
        <v>44474</v>
      </c>
      <c r="C548" s="19">
        <v>2</v>
      </c>
      <c r="D548" s="19">
        <v>13</v>
      </c>
      <c r="E548" s="19">
        <v>20</v>
      </c>
      <c r="F548" s="19">
        <v>42</v>
      </c>
      <c r="G548" s="19">
        <v>47</v>
      </c>
      <c r="H548" s="20">
        <v>3</v>
      </c>
      <c r="I548" s="19" t="str">
        <f t="shared" si="21"/>
        <v>2, 13, 20, 42, 47, (3)</v>
      </c>
    </row>
    <row r="549" spans="1:9">
      <c r="A549" s="36">
        <f t="shared" si="22"/>
        <v>1237</v>
      </c>
      <c r="B549" s="54">
        <v>44470</v>
      </c>
      <c r="C549" s="19">
        <v>24</v>
      </c>
      <c r="D549" s="19">
        <v>25</v>
      </c>
      <c r="E549" s="19">
        <v>38</v>
      </c>
      <c r="F549" s="19">
        <v>40</v>
      </c>
      <c r="G549" s="19">
        <v>49</v>
      </c>
      <c r="H549" s="20">
        <v>2</v>
      </c>
      <c r="I549" s="19" t="str">
        <f t="shared" si="21"/>
        <v>24, 25, 38, 40, 49, (2)</v>
      </c>
    </row>
    <row r="550" spans="1:9">
      <c r="A550" s="36">
        <f t="shared" si="22"/>
        <v>1236</v>
      </c>
      <c r="B550" s="54">
        <v>44467</v>
      </c>
      <c r="C550" s="19">
        <v>13</v>
      </c>
      <c r="D550" s="19">
        <v>15</v>
      </c>
      <c r="E550" s="19">
        <v>20</v>
      </c>
      <c r="F550" s="19">
        <v>28</v>
      </c>
      <c r="G550" s="19">
        <v>29</v>
      </c>
      <c r="H550" s="20">
        <v>15</v>
      </c>
      <c r="I550" s="19" t="str">
        <f t="shared" si="21"/>
        <v>13, 15, 20, 28, 29, (15)</v>
      </c>
    </row>
    <row r="551" spans="1:9">
      <c r="A551" s="36">
        <f t="shared" si="22"/>
        <v>1235</v>
      </c>
      <c r="B551" s="54">
        <v>44463</v>
      </c>
      <c r="C551" s="19">
        <v>14</v>
      </c>
      <c r="D551" s="19">
        <v>17</v>
      </c>
      <c r="E551" s="19">
        <v>24</v>
      </c>
      <c r="F551" s="19">
        <v>31</v>
      </c>
      <c r="G551" s="19">
        <v>43</v>
      </c>
      <c r="H551" s="20">
        <v>15</v>
      </c>
      <c r="I551" s="19" t="str">
        <f t="shared" si="21"/>
        <v>14, 17, 24, 31, 43, (15)</v>
      </c>
    </row>
    <row r="552" spans="1:9">
      <c r="A552" s="36">
        <f t="shared" si="22"/>
        <v>1234</v>
      </c>
      <c r="B552" s="54">
        <v>44460</v>
      </c>
      <c r="C552" s="19">
        <v>18</v>
      </c>
      <c r="D552" s="19">
        <v>26</v>
      </c>
      <c r="E552" s="19">
        <v>41</v>
      </c>
      <c r="F552" s="19">
        <v>44</v>
      </c>
      <c r="G552" s="19">
        <v>47</v>
      </c>
      <c r="H552" s="20">
        <v>4</v>
      </c>
      <c r="I552" s="19" t="str">
        <f t="shared" si="21"/>
        <v>18, 26, 41, 44, 47, (4)</v>
      </c>
    </row>
    <row r="553" spans="1:9">
      <c r="A553" s="36">
        <f t="shared" si="22"/>
        <v>1233</v>
      </c>
      <c r="B553" s="54">
        <v>44456</v>
      </c>
      <c r="C553" s="19">
        <v>8</v>
      </c>
      <c r="D553" s="19">
        <v>10</v>
      </c>
      <c r="E553" s="19">
        <v>17</v>
      </c>
      <c r="F553" s="19">
        <v>26</v>
      </c>
      <c r="G553" s="19">
        <v>39</v>
      </c>
      <c r="H553" s="20">
        <v>14</v>
      </c>
      <c r="I553" s="19" t="str">
        <f t="shared" si="21"/>
        <v>8, 10, 17, 26, 39, (14)</v>
      </c>
    </row>
    <row r="554" spans="1:9">
      <c r="A554" s="36">
        <f t="shared" si="22"/>
        <v>1232</v>
      </c>
      <c r="B554" s="54">
        <v>44453</v>
      </c>
      <c r="C554" s="19">
        <v>16</v>
      </c>
      <c r="D554" s="19">
        <v>18</v>
      </c>
      <c r="E554" s="19">
        <v>23</v>
      </c>
      <c r="F554" s="19">
        <v>31</v>
      </c>
      <c r="G554" s="19">
        <v>35</v>
      </c>
      <c r="H554" s="20">
        <v>10</v>
      </c>
      <c r="I554" s="19" t="str">
        <f t="shared" si="21"/>
        <v>16, 18, 23, 31, 35, (10)</v>
      </c>
    </row>
    <row r="555" spans="1:9">
      <c r="A555" s="36">
        <f t="shared" si="22"/>
        <v>1231</v>
      </c>
      <c r="B555" s="54">
        <v>44449</v>
      </c>
      <c r="C555" s="19">
        <v>8</v>
      </c>
      <c r="D555" s="19">
        <v>12</v>
      </c>
      <c r="E555" s="19">
        <v>17</v>
      </c>
      <c r="F555" s="19">
        <v>28</v>
      </c>
      <c r="G555" s="19">
        <v>43</v>
      </c>
      <c r="H555" s="20">
        <v>13</v>
      </c>
      <c r="I555" s="19" t="str">
        <f t="shared" si="21"/>
        <v>8, 12, 17, 28, 43, (13)</v>
      </c>
    </row>
    <row r="556" spans="1:9">
      <c r="A556" s="36">
        <f t="shared" si="22"/>
        <v>1230</v>
      </c>
      <c r="B556" s="54">
        <v>44446</v>
      </c>
      <c r="C556" s="19">
        <v>2</v>
      </c>
      <c r="D556" s="19">
        <v>11</v>
      </c>
      <c r="E556" s="19">
        <v>13</v>
      </c>
      <c r="F556" s="19">
        <v>19</v>
      </c>
      <c r="G556" s="19">
        <v>40</v>
      </c>
      <c r="H556" s="20">
        <v>2</v>
      </c>
      <c r="I556" s="19" t="str">
        <f t="shared" si="21"/>
        <v>2, 11, 13, 19, 40, (2)</v>
      </c>
    </row>
    <row r="557" spans="1:9">
      <c r="A557" s="36">
        <f t="shared" si="22"/>
        <v>1229</v>
      </c>
      <c r="B557" s="54">
        <v>44442</v>
      </c>
      <c r="C557" s="19">
        <v>2</v>
      </c>
      <c r="D557" s="19">
        <v>9</v>
      </c>
      <c r="E557" s="19">
        <v>18</v>
      </c>
      <c r="F557" s="19">
        <v>42</v>
      </c>
      <c r="G557" s="19">
        <v>43</v>
      </c>
      <c r="H557" s="20">
        <v>8</v>
      </c>
      <c r="I557" s="19" t="str">
        <f t="shared" si="21"/>
        <v>2, 9, 18, 42, 43, (8)</v>
      </c>
    </row>
    <row r="558" spans="1:9">
      <c r="A558" s="36">
        <f t="shared" si="22"/>
        <v>1228</v>
      </c>
      <c r="B558" s="54">
        <v>44439</v>
      </c>
      <c r="C558" s="19">
        <v>9</v>
      </c>
      <c r="D558" s="19">
        <v>10</v>
      </c>
      <c r="E558" s="19">
        <v>35</v>
      </c>
      <c r="F558" s="19">
        <v>42</v>
      </c>
      <c r="G558" s="19">
        <v>48</v>
      </c>
      <c r="H558" s="20">
        <v>20</v>
      </c>
      <c r="I558" s="19" t="str">
        <f t="shared" si="21"/>
        <v>9, 10, 35, 42, 48, (20)</v>
      </c>
    </row>
    <row r="559" spans="1:9">
      <c r="A559" s="36">
        <f t="shared" si="22"/>
        <v>1227</v>
      </c>
      <c r="B559" s="54">
        <v>44435</v>
      </c>
      <c r="C559" s="19">
        <v>6</v>
      </c>
      <c r="D559" s="19">
        <v>10</v>
      </c>
      <c r="E559" s="19">
        <v>11</v>
      </c>
      <c r="F559" s="19">
        <v>45</v>
      </c>
      <c r="G559" s="19">
        <v>47</v>
      </c>
      <c r="H559" s="20">
        <v>13</v>
      </c>
      <c r="I559" s="19" t="str">
        <f t="shared" si="21"/>
        <v>6, 10, 11, 45, 47, (13)</v>
      </c>
    </row>
    <row r="560" spans="1:9">
      <c r="A560" s="36">
        <f t="shared" si="22"/>
        <v>1226</v>
      </c>
      <c r="B560" s="54">
        <v>44432</v>
      </c>
      <c r="C560" s="19">
        <v>21</v>
      </c>
      <c r="D560" s="19">
        <v>23</v>
      </c>
      <c r="E560" s="19">
        <v>34</v>
      </c>
      <c r="F560" s="19">
        <v>35</v>
      </c>
      <c r="G560" s="19">
        <v>41</v>
      </c>
      <c r="H560" s="20">
        <v>9</v>
      </c>
      <c r="I560" s="19" t="str">
        <f t="shared" si="21"/>
        <v>21, 23, 34, 35, 41, (9)</v>
      </c>
    </row>
    <row r="561" spans="1:9">
      <c r="A561" s="36">
        <f t="shared" si="22"/>
        <v>1225</v>
      </c>
      <c r="B561" s="54">
        <v>44428</v>
      </c>
      <c r="C561" s="19">
        <v>6</v>
      </c>
      <c r="D561" s="19">
        <v>21</v>
      </c>
      <c r="E561" s="19">
        <v>33</v>
      </c>
      <c r="F561" s="19">
        <v>37</v>
      </c>
      <c r="G561" s="19">
        <v>50</v>
      </c>
      <c r="H561" s="20">
        <v>18</v>
      </c>
      <c r="I561" s="19" t="str">
        <f t="shared" si="21"/>
        <v>6, 21, 33, 37, 50, (18)</v>
      </c>
    </row>
    <row r="562" spans="1:9">
      <c r="A562" s="36">
        <f t="shared" si="22"/>
        <v>1224</v>
      </c>
      <c r="B562" s="54">
        <v>44425</v>
      </c>
      <c r="C562" s="19">
        <v>10</v>
      </c>
      <c r="D562" s="19">
        <v>18</v>
      </c>
      <c r="E562" s="19">
        <v>23</v>
      </c>
      <c r="F562" s="19">
        <v>30</v>
      </c>
      <c r="G562" s="19">
        <v>48</v>
      </c>
      <c r="H562" s="20">
        <v>1</v>
      </c>
      <c r="I562" s="19" t="str">
        <f t="shared" si="21"/>
        <v>10, 18, 23, 30, 48, (1)</v>
      </c>
    </row>
    <row r="563" spans="1:9">
      <c r="A563" s="36">
        <f t="shared" si="22"/>
        <v>1223</v>
      </c>
      <c r="B563" s="54">
        <v>44421</v>
      </c>
      <c r="C563" s="19">
        <v>5</v>
      </c>
      <c r="D563" s="19">
        <v>23</v>
      </c>
      <c r="E563" s="19">
        <v>41</v>
      </c>
      <c r="F563" s="19">
        <v>42</v>
      </c>
      <c r="G563" s="19">
        <v>50</v>
      </c>
      <c r="H563" s="20">
        <v>2</v>
      </c>
      <c r="I563" s="19" t="str">
        <f t="shared" si="21"/>
        <v>5, 23, 41, 42, 50, (2)</v>
      </c>
    </row>
    <row r="564" spans="1:9">
      <c r="A564" s="36">
        <f t="shared" si="22"/>
        <v>1222</v>
      </c>
      <c r="B564" s="54">
        <v>44418</v>
      </c>
      <c r="C564" s="19">
        <v>1</v>
      </c>
      <c r="D564" s="19">
        <v>4</v>
      </c>
      <c r="E564" s="19">
        <v>12</v>
      </c>
      <c r="F564" s="19">
        <v>13</v>
      </c>
      <c r="G564" s="19">
        <v>33</v>
      </c>
      <c r="H564" s="20">
        <v>6</v>
      </c>
      <c r="I564" s="19" t="str">
        <f t="shared" si="21"/>
        <v>1, 4, 12, 13, 33, (6)</v>
      </c>
    </row>
    <row r="565" spans="1:9">
      <c r="A565" s="36">
        <f t="shared" si="22"/>
        <v>1221</v>
      </c>
      <c r="B565" s="54">
        <v>44414</v>
      </c>
      <c r="C565" s="19">
        <v>7</v>
      </c>
      <c r="D565" s="19">
        <v>13</v>
      </c>
      <c r="E565" s="19">
        <v>18</v>
      </c>
      <c r="F565" s="19">
        <v>20</v>
      </c>
      <c r="G565" s="19">
        <v>25</v>
      </c>
      <c r="H565" s="20">
        <v>6</v>
      </c>
      <c r="I565" s="19" t="str">
        <f t="shared" si="21"/>
        <v>7, 13, 18, 20, 25, (6)</v>
      </c>
    </row>
    <row r="566" spans="1:9">
      <c r="A566" s="36">
        <f t="shared" si="22"/>
        <v>1220</v>
      </c>
      <c r="B566" s="54">
        <v>44411</v>
      </c>
      <c r="C566" s="19">
        <v>8</v>
      </c>
      <c r="D566" s="19">
        <v>16</v>
      </c>
      <c r="E566" s="19">
        <v>18</v>
      </c>
      <c r="F566" s="19">
        <v>30</v>
      </c>
      <c r="G566" s="19">
        <v>34</v>
      </c>
      <c r="H566" s="20">
        <v>4</v>
      </c>
      <c r="I566" s="19" t="str">
        <f t="shared" si="21"/>
        <v>8, 16, 18, 30, 34, (4)</v>
      </c>
    </row>
    <row r="567" spans="1:9">
      <c r="A567" s="36">
        <f t="shared" si="22"/>
        <v>1219</v>
      </c>
      <c r="B567" s="54">
        <v>44407</v>
      </c>
      <c r="C567" s="19">
        <v>4</v>
      </c>
      <c r="D567" s="19">
        <v>12</v>
      </c>
      <c r="E567" s="19">
        <v>27</v>
      </c>
      <c r="F567" s="19">
        <v>35</v>
      </c>
      <c r="G567" s="19">
        <v>50</v>
      </c>
      <c r="H567" s="20">
        <v>1</v>
      </c>
      <c r="I567" s="19" t="str">
        <f t="shared" si="21"/>
        <v>4, 12, 27, 35, 50, (1)</v>
      </c>
    </row>
    <row r="568" spans="1:9">
      <c r="A568" s="36">
        <f t="shared" si="22"/>
        <v>1218</v>
      </c>
      <c r="B568" s="54">
        <v>44404</v>
      </c>
      <c r="C568" s="19">
        <v>5</v>
      </c>
      <c r="D568" s="19">
        <v>12</v>
      </c>
      <c r="E568" s="19">
        <v>15</v>
      </c>
      <c r="F568" s="19">
        <v>28</v>
      </c>
      <c r="G568" s="19">
        <v>29</v>
      </c>
      <c r="H568" s="20">
        <v>14</v>
      </c>
      <c r="I568" s="19" t="str">
        <f t="shared" si="21"/>
        <v>5, 12, 15, 28, 29, (14)</v>
      </c>
    </row>
    <row r="569" spans="1:9">
      <c r="A569" s="36">
        <f t="shared" si="22"/>
        <v>1217</v>
      </c>
      <c r="B569" s="54">
        <v>44400</v>
      </c>
      <c r="C569" s="19">
        <v>21</v>
      </c>
      <c r="D569" s="19">
        <v>45</v>
      </c>
      <c r="E569" s="19">
        <v>47</v>
      </c>
      <c r="F569" s="19">
        <v>48</v>
      </c>
      <c r="G569" s="19">
        <v>49</v>
      </c>
      <c r="H569" s="20">
        <v>18</v>
      </c>
      <c r="I569" s="19" t="str">
        <f t="shared" si="21"/>
        <v>21, 45, 47, 48, 49, (18)</v>
      </c>
    </row>
    <row r="570" spans="1:9">
      <c r="A570" s="36">
        <f t="shared" si="22"/>
        <v>1216</v>
      </c>
      <c r="B570" s="54">
        <v>44397</v>
      </c>
      <c r="C570" s="19">
        <v>7</v>
      </c>
      <c r="D570" s="19">
        <v>32</v>
      </c>
      <c r="E570" s="19">
        <v>33</v>
      </c>
      <c r="F570" s="19">
        <v>40</v>
      </c>
      <c r="G570" s="19">
        <v>42</v>
      </c>
      <c r="H570" s="20">
        <v>6</v>
      </c>
      <c r="I570" s="19" t="str">
        <f t="shared" si="21"/>
        <v>7, 32, 33, 40, 42, (6)</v>
      </c>
    </row>
    <row r="571" spans="1:9">
      <c r="A571" s="36">
        <f t="shared" si="22"/>
        <v>1215</v>
      </c>
      <c r="B571" s="54">
        <v>44393</v>
      </c>
      <c r="C571" s="19">
        <v>20</v>
      </c>
      <c r="D571" s="19">
        <v>22</v>
      </c>
      <c r="E571" s="19">
        <v>25</v>
      </c>
      <c r="F571" s="19">
        <v>41</v>
      </c>
      <c r="G571" s="19">
        <v>45</v>
      </c>
      <c r="H571" s="20">
        <v>5</v>
      </c>
      <c r="I571" s="19" t="str">
        <f t="shared" si="21"/>
        <v>20, 22, 25, 41, 45, (5)</v>
      </c>
    </row>
    <row r="572" spans="1:9">
      <c r="A572" s="36">
        <f t="shared" si="22"/>
        <v>1214</v>
      </c>
      <c r="B572" s="54">
        <v>44390</v>
      </c>
      <c r="C572" s="19">
        <v>2</v>
      </c>
      <c r="D572" s="19">
        <v>28</v>
      </c>
      <c r="E572" s="19">
        <v>29</v>
      </c>
      <c r="F572" s="19">
        <v>38</v>
      </c>
      <c r="G572" s="19">
        <v>42</v>
      </c>
      <c r="H572" s="20">
        <v>2</v>
      </c>
      <c r="I572" s="19" t="str">
        <f t="shared" si="21"/>
        <v>2, 28, 29, 38, 42, (2)</v>
      </c>
    </row>
    <row r="573" spans="1:9">
      <c r="A573" s="36">
        <f t="shared" si="22"/>
        <v>1213</v>
      </c>
      <c r="B573" s="54">
        <v>44386</v>
      </c>
      <c r="C573" s="19">
        <v>3</v>
      </c>
      <c r="D573" s="19">
        <v>12</v>
      </c>
      <c r="E573" s="19">
        <v>29</v>
      </c>
      <c r="F573" s="19">
        <v>31</v>
      </c>
      <c r="G573" s="19">
        <v>38</v>
      </c>
      <c r="H573" s="20">
        <v>15</v>
      </c>
      <c r="I573" s="19" t="str">
        <f t="shared" si="21"/>
        <v>3, 12, 29, 31, 38, (15)</v>
      </c>
    </row>
    <row r="574" spans="1:9">
      <c r="A574" s="36">
        <f t="shared" si="22"/>
        <v>1212</v>
      </c>
      <c r="B574" s="54">
        <v>44383</v>
      </c>
      <c r="C574" s="19">
        <v>1</v>
      </c>
      <c r="D574" s="19">
        <v>16</v>
      </c>
      <c r="E574" s="19">
        <v>18</v>
      </c>
      <c r="F574" s="19">
        <v>26</v>
      </c>
      <c r="G574" s="19">
        <v>39</v>
      </c>
      <c r="H574" s="20">
        <v>8</v>
      </c>
      <c r="I574" s="19" t="str">
        <f t="shared" si="21"/>
        <v>1, 16, 18, 26, 39, (8)</v>
      </c>
    </row>
    <row r="575" spans="1:9">
      <c r="A575" s="36">
        <f t="shared" si="22"/>
        <v>1211</v>
      </c>
      <c r="B575" s="54">
        <v>44379</v>
      </c>
      <c r="C575" s="19">
        <v>20</v>
      </c>
      <c r="D575" s="19">
        <v>30</v>
      </c>
      <c r="E575" s="19">
        <v>34</v>
      </c>
      <c r="F575" s="19">
        <v>38</v>
      </c>
      <c r="G575" s="19">
        <v>43</v>
      </c>
      <c r="H575" s="20">
        <v>7</v>
      </c>
      <c r="I575" s="19" t="str">
        <f t="shared" si="21"/>
        <v>20, 30, 34, 38, 43, (7)</v>
      </c>
    </row>
    <row r="576" spans="1:9">
      <c r="A576" s="36">
        <f t="shared" si="22"/>
        <v>1210</v>
      </c>
      <c r="B576" s="54">
        <v>44376</v>
      </c>
      <c r="C576" s="19">
        <v>6</v>
      </c>
      <c r="D576" s="19">
        <v>35</v>
      </c>
      <c r="E576" s="19">
        <v>41</v>
      </c>
      <c r="F576" s="19">
        <v>43</v>
      </c>
      <c r="G576" s="19">
        <v>45</v>
      </c>
      <c r="H576" s="20">
        <v>4</v>
      </c>
      <c r="I576" s="19" t="str">
        <f t="shared" si="21"/>
        <v>6, 35, 41, 43, 45, (4)</v>
      </c>
    </row>
    <row r="577" spans="1:9">
      <c r="A577" s="36">
        <f t="shared" si="22"/>
        <v>1209</v>
      </c>
      <c r="B577" s="54">
        <v>44372</v>
      </c>
      <c r="C577" s="19">
        <v>4</v>
      </c>
      <c r="D577" s="19">
        <v>16</v>
      </c>
      <c r="E577" s="19">
        <v>34</v>
      </c>
      <c r="F577" s="19">
        <v>36</v>
      </c>
      <c r="G577" s="19">
        <v>46</v>
      </c>
      <c r="H577" s="20">
        <v>6</v>
      </c>
      <c r="I577" s="19" t="str">
        <f t="shared" si="21"/>
        <v>4, 16, 34, 36, 46, (6)</v>
      </c>
    </row>
    <row r="578" spans="1:9">
      <c r="A578" s="36">
        <f t="shared" si="22"/>
        <v>1208</v>
      </c>
      <c r="B578" s="54">
        <v>44369</v>
      </c>
      <c r="C578" s="19">
        <v>3</v>
      </c>
      <c r="D578" s="19">
        <v>11</v>
      </c>
      <c r="E578" s="19">
        <v>24</v>
      </c>
      <c r="F578" s="19">
        <v>33</v>
      </c>
      <c r="G578" s="19">
        <v>41</v>
      </c>
      <c r="H578" s="20">
        <v>16</v>
      </c>
      <c r="I578" s="19" t="str">
        <f t="shared" ref="I578:I641" si="23">CONCATENATE(C578, ", ",D578,", ",E578,", ",F578,", ",G578,", (",H578,")")</f>
        <v>3, 11, 24, 33, 41, (16)</v>
      </c>
    </row>
    <row r="579" spans="1:9">
      <c r="A579" s="36">
        <f t="shared" si="22"/>
        <v>1207</v>
      </c>
      <c r="B579" s="54">
        <v>44365</v>
      </c>
      <c r="C579" s="19">
        <v>3</v>
      </c>
      <c r="D579" s="19">
        <v>8</v>
      </c>
      <c r="E579" s="19">
        <v>19</v>
      </c>
      <c r="F579" s="19">
        <v>28</v>
      </c>
      <c r="G579" s="19">
        <v>49</v>
      </c>
      <c r="H579" s="20">
        <v>11</v>
      </c>
      <c r="I579" s="19" t="str">
        <f t="shared" si="23"/>
        <v>3, 8, 19, 28, 49, (11)</v>
      </c>
    </row>
    <row r="580" spans="1:9">
      <c r="A580" s="36">
        <f t="shared" si="22"/>
        <v>1206</v>
      </c>
      <c r="B580" s="54">
        <v>44362</v>
      </c>
      <c r="C580" s="19">
        <v>13</v>
      </c>
      <c r="D580" s="19">
        <v>23</v>
      </c>
      <c r="E580" s="19">
        <v>24</v>
      </c>
      <c r="F580" s="19">
        <v>27</v>
      </c>
      <c r="G580" s="19">
        <v>44</v>
      </c>
      <c r="H580" s="20">
        <v>10</v>
      </c>
      <c r="I580" s="19" t="str">
        <f t="shared" si="23"/>
        <v>13, 23, 24, 27, 44, (10)</v>
      </c>
    </row>
    <row r="581" spans="1:9">
      <c r="A581" s="36">
        <f t="shared" si="22"/>
        <v>1205</v>
      </c>
      <c r="B581" s="54">
        <v>44358</v>
      </c>
      <c r="C581" s="19">
        <v>9</v>
      </c>
      <c r="D581" s="19">
        <v>12</v>
      </c>
      <c r="E581" s="19">
        <v>27</v>
      </c>
      <c r="F581" s="19">
        <v>37</v>
      </c>
      <c r="G581" s="19">
        <v>48</v>
      </c>
      <c r="H581" s="20">
        <v>7</v>
      </c>
      <c r="I581" s="19" t="str">
        <f t="shared" si="23"/>
        <v>9, 12, 27, 37, 48, (7)</v>
      </c>
    </row>
    <row r="582" spans="1:9">
      <c r="A582" s="36">
        <f t="shared" si="22"/>
        <v>1204</v>
      </c>
      <c r="B582" s="54">
        <v>44355</v>
      </c>
      <c r="C582" s="19">
        <v>1</v>
      </c>
      <c r="D582" s="19">
        <v>3</v>
      </c>
      <c r="E582" s="19">
        <v>17</v>
      </c>
      <c r="F582" s="19">
        <v>28</v>
      </c>
      <c r="G582" s="19">
        <v>50</v>
      </c>
      <c r="H582" s="20">
        <v>7</v>
      </c>
      <c r="I582" s="19" t="str">
        <f t="shared" si="23"/>
        <v>1, 3, 17, 28, 50, (7)</v>
      </c>
    </row>
    <row r="583" spans="1:9">
      <c r="A583" s="36">
        <f t="shared" si="22"/>
        <v>1203</v>
      </c>
      <c r="B583" s="54">
        <v>44351</v>
      </c>
      <c r="C583" s="19">
        <v>17</v>
      </c>
      <c r="D583" s="19">
        <v>34</v>
      </c>
      <c r="E583" s="19">
        <v>37</v>
      </c>
      <c r="F583" s="19">
        <v>39</v>
      </c>
      <c r="G583" s="19">
        <v>44</v>
      </c>
      <c r="H583" s="20">
        <v>10</v>
      </c>
      <c r="I583" s="19" t="str">
        <f t="shared" si="23"/>
        <v>17, 34, 37, 39, 44, (10)</v>
      </c>
    </row>
    <row r="584" spans="1:9">
      <c r="A584" s="36">
        <f t="shared" si="22"/>
        <v>1202</v>
      </c>
      <c r="B584" s="54">
        <v>44348</v>
      </c>
      <c r="C584" s="19">
        <v>3</v>
      </c>
      <c r="D584" s="19">
        <v>5</v>
      </c>
      <c r="E584" s="19">
        <v>23</v>
      </c>
      <c r="F584" s="19">
        <v>37</v>
      </c>
      <c r="G584" s="19">
        <v>42</v>
      </c>
      <c r="H584" s="20">
        <v>11</v>
      </c>
      <c r="I584" s="19" t="str">
        <f t="shared" si="23"/>
        <v>3, 5, 23, 37, 42, (11)</v>
      </c>
    </row>
    <row r="585" spans="1:9">
      <c r="A585" s="36">
        <f t="shared" si="22"/>
        <v>1201</v>
      </c>
      <c r="B585" s="54">
        <v>44344</v>
      </c>
      <c r="C585" s="19">
        <v>31</v>
      </c>
      <c r="D585" s="19">
        <v>33</v>
      </c>
      <c r="E585" s="19">
        <v>36</v>
      </c>
      <c r="F585" s="19">
        <v>38</v>
      </c>
      <c r="G585" s="19">
        <v>44</v>
      </c>
      <c r="H585" s="20">
        <v>4</v>
      </c>
      <c r="I585" s="19" t="str">
        <f t="shared" si="23"/>
        <v>31, 33, 36, 38, 44, (4)</v>
      </c>
    </row>
    <row r="586" spans="1:9">
      <c r="A586" s="36">
        <f t="shared" si="22"/>
        <v>1200</v>
      </c>
      <c r="B586" s="54">
        <v>44341</v>
      </c>
      <c r="C586" s="19">
        <v>3</v>
      </c>
      <c r="D586" s="19">
        <v>4</v>
      </c>
      <c r="E586" s="19">
        <v>8</v>
      </c>
      <c r="F586" s="19">
        <v>25</v>
      </c>
      <c r="G586" s="19">
        <v>44</v>
      </c>
      <c r="H586" s="20">
        <v>15</v>
      </c>
      <c r="I586" s="19" t="str">
        <f t="shared" si="23"/>
        <v>3, 4, 8, 25, 44, (15)</v>
      </c>
    </row>
    <row r="587" spans="1:9">
      <c r="A587" s="36">
        <f t="shared" ref="A587:A615" si="24">A588+1</f>
        <v>1199</v>
      </c>
      <c r="B587" s="54">
        <v>44337</v>
      </c>
      <c r="C587" s="19">
        <v>19</v>
      </c>
      <c r="D587" s="19">
        <v>21</v>
      </c>
      <c r="E587" s="19">
        <v>24</v>
      </c>
      <c r="F587" s="19">
        <v>45</v>
      </c>
      <c r="G587" s="19">
        <v>50</v>
      </c>
      <c r="H587" s="20">
        <v>5</v>
      </c>
      <c r="I587" s="19" t="str">
        <f t="shared" si="23"/>
        <v>19, 21, 24, 45, 50, (5)</v>
      </c>
    </row>
    <row r="588" spans="1:9">
      <c r="A588" s="36">
        <f t="shared" si="24"/>
        <v>1198</v>
      </c>
      <c r="B588" s="54">
        <v>44334</v>
      </c>
      <c r="C588" s="19">
        <v>4</v>
      </c>
      <c r="D588" s="19">
        <v>11</v>
      </c>
      <c r="E588" s="19">
        <v>30</v>
      </c>
      <c r="F588" s="19">
        <v>35</v>
      </c>
      <c r="G588" s="19">
        <v>45</v>
      </c>
      <c r="H588" s="20">
        <v>12</v>
      </c>
      <c r="I588" s="19" t="str">
        <f t="shared" si="23"/>
        <v>4, 11, 30, 35, 45, (12)</v>
      </c>
    </row>
    <row r="589" spans="1:9">
      <c r="A589" s="36">
        <f t="shared" si="24"/>
        <v>1197</v>
      </c>
      <c r="B589" s="54">
        <v>44330</v>
      </c>
      <c r="C589" s="19">
        <v>3</v>
      </c>
      <c r="D589" s="19">
        <v>16</v>
      </c>
      <c r="E589" s="19">
        <v>28</v>
      </c>
      <c r="F589" s="19">
        <v>31</v>
      </c>
      <c r="G589" s="19">
        <v>48</v>
      </c>
      <c r="H589" s="20">
        <v>11</v>
      </c>
      <c r="I589" s="19" t="str">
        <f t="shared" si="23"/>
        <v>3, 16, 28, 31, 48, (11)</v>
      </c>
    </row>
    <row r="590" spans="1:9">
      <c r="A590" s="36">
        <f t="shared" si="24"/>
        <v>1196</v>
      </c>
      <c r="B590" s="54">
        <v>44327</v>
      </c>
      <c r="C590" s="19">
        <v>4</v>
      </c>
      <c r="D590" s="19">
        <v>10</v>
      </c>
      <c r="E590" s="19">
        <v>17</v>
      </c>
      <c r="F590" s="19">
        <v>29</v>
      </c>
      <c r="G590" s="19">
        <v>38</v>
      </c>
      <c r="H590" s="20">
        <v>20</v>
      </c>
      <c r="I590" s="19" t="str">
        <f t="shared" si="23"/>
        <v>4, 10, 17, 29, 38, (20)</v>
      </c>
    </row>
    <row r="591" spans="1:9">
      <c r="A591" s="36">
        <f t="shared" si="24"/>
        <v>1195</v>
      </c>
      <c r="B591" s="54">
        <v>44323</v>
      </c>
      <c r="C591" s="19">
        <v>4</v>
      </c>
      <c r="D591" s="19">
        <v>7</v>
      </c>
      <c r="E591" s="19">
        <v>19</v>
      </c>
      <c r="F591" s="19">
        <v>20</v>
      </c>
      <c r="G591" s="19">
        <v>49</v>
      </c>
      <c r="H591" s="20">
        <v>19</v>
      </c>
      <c r="I591" s="19" t="str">
        <f t="shared" si="23"/>
        <v>4, 7, 19, 20, 49, (19)</v>
      </c>
    </row>
    <row r="592" spans="1:9">
      <c r="A592" s="36">
        <f t="shared" si="24"/>
        <v>1194</v>
      </c>
      <c r="B592" s="54">
        <v>44320</v>
      </c>
      <c r="C592" s="19">
        <v>3</v>
      </c>
      <c r="D592" s="19">
        <v>9</v>
      </c>
      <c r="E592" s="19">
        <v>17</v>
      </c>
      <c r="F592" s="19">
        <v>25</v>
      </c>
      <c r="G592" s="19">
        <v>39</v>
      </c>
      <c r="H592" s="20">
        <v>13</v>
      </c>
      <c r="I592" s="19" t="str">
        <f t="shared" si="23"/>
        <v>3, 9, 17, 25, 39, (13)</v>
      </c>
    </row>
    <row r="593" spans="1:9">
      <c r="A593" s="36">
        <f t="shared" si="24"/>
        <v>1193</v>
      </c>
      <c r="B593" s="54">
        <v>44316</v>
      </c>
      <c r="C593" s="19">
        <v>6</v>
      </c>
      <c r="D593" s="19">
        <v>12</v>
      </c>
      <c r="E593" s="19">
        <v>22</v>
      </c>
      <c r="F593" s="19">
        <v>38</v>
      </c>
      <c r="G593" s="19">
        <v>45</v>
      </c>
      <c r="H593" s="20">
        <v>4</v>
      </c>
      <c r="I593" s="19" t="str">
        <f t="shared" si="23"/>
        <v>6, 12, 22, 38, 45, (4)</v>
      </c>
    </row>
    <row r="594" spans="1:9">
      <c r="A594" s="36">
        <f t="shared" si="24"/>
        <v>1192</v>
      </c>
      <c r="B594" s="54">
        <v>44313</v>
      </c>
      <c r="C594" s="19">
        <v>1</v>
      </c>
      <c r="D594" s="19">
        <v>8</v>
      </c>
      <c r="E594" s="19">
        <v>22</v>
      </c>
      <c r="F594" s="19">
        <v>29</v>
      </c>
      <c r="G594" s="19">
        <v>49</v>
      </c>
      <c r="H594" s="20">
        <v>18</v>
      </c>
      <c r="I594" s="19" t="str">
        <f t="shared" si="23"/>
        <v>1, 8, 22, 29, 49, (18)</v>
      </c>
    </row>
    <row r="595" spans="1:9">
      <c r="A595" s="36">
        <f t="shared" si="24"/>
        <v>1191</v>
      </c>
      <c r="B595" s="54">
        <v>44309</v>
      </c>
      <c r="C595" s="19">
        <v>5</v>
      </c>
      <c r="D595" s="19">
        <v>14</v>
      </c>
      <c r="E595" s="19">
        <v>19</v>
      </c>
      <c r="F595" s="19">
        <v>30</v>
      </c>
      <c r="G595" s="19">
        <v>35</v>
      </c>
      <c r="H595" s="20">
        <v>12</v>
      </c>
      <c r="I595" s="19" t="str">
        <f t="shared" si="23"/>
        <v>5, 14, 19, 30, 35, (12)</v>
      </c>
    </row>
    <row r="596" spans="1:9">
      <c r="A596" s="36">
        <f t="shared" si="24"/>
        <v>1190</v>
      </c>
      <c r="B596" s="54">
        <v>44306</v>
      </c>
      <c r="C596" s="19">
        <v>3</v>
      </c>
      <c r="D596" s="19">
        <v>5</v>
      </c>
      <c r="E596" s="19">
        <v>12</v>
      </c>
      <c r="F596" s="19">
        <v>32</v>
      </c>
      <c r="G596" s="19">
        <v>49</v>
      </c>
      <c r="H596" s="20">
        <v>19</v>
      </c>
      <c r="I596" s="19" t="str">
        <f t="shared" si="23"/>
        <v>3, 5, 12, 32, 49, (19)</v>
      </c>
    </row>
    <row r="597" spans="1:9">
      <c r="A597" s="36">
        <f t="shared" si="24"/>
        <v>1189</v>
      </c>
      <c r="B597" s="54">
        <v>44302</v>
      </c>
      <c r="C597" s="19">
        <v>2</v>
      </c>
      <c r="D597" s="19">
        <v>5</v>
      </c>
      <c r="E597" s="19">
        <v>12</v>
      </c>
      <c r="F597" s="19">
        <v>25</v>
      </c>
      <c r="G597" s="19">
        <v>49</v>
      </c>
      <c r="H597" s="20">
        <v>20</v>
      </c>
      <c r="I597" s="19" t="str">
        <f t="shared" si="23"/>
        <v>2, 5, 12, 25, 49, (20)</v>
      </c>
    </row>
    <row r="598" spans="1:9">
      <c r="A598" s="36">
        <f t="shared" si="24"/>
        <v>1188</v>
      </c>
      <c r="B598" s="54">
        <v>44299</v>
      </c>
      <c r="C598" s="19">
        <v>6</v>
      </c>
      <c r="D598" s="19">
        <v>8</v>
      </c>
      <c r="E598" s="19">
        <v>22</v>
      </c>
      <c r="F598" s="19">
        <v>31</v>
      </c>
      <c r="G598" s="19">
        <v>42</v>
      </c>
      <c r="H598" s="20">
        <v>15</v>
      </c>
      <c r="I598" s="19" t="str">
        <f t="shared" si="23"/>
        <v>6, 8, 22, 31, 42, (15)</v>
      </c>
    </row>
    <row r="599" spans="1:9">
      <c r="A599" s="36">
        <f t="shared" si="24"/>
        <v>1187</v>
      </c>
      <c r="B599" s="54">
        <v>44295</v>
      </c>
      <c r="C599" s="19">
        <v>18</v>
      </c>
      <c r="D599" s="19">
        <v>31</v>
      </c>
      <c r="E599" s="19">
        <v>39</v>
      </c>
      <c r="F599" s="19">
        <v>45</v>
      </c>
      <c r="G599" s="19">
        <v>46</v>
      </c>
      <c r="H599" s="20">
        <v>17</v>
      </c>
      <c r="I599" s="19" t="str">
        <f t="shared" si="23"/>
        <v>18, 31, 39, 45, 46, (17)</v>
      </c>
    </row>
    <row r="600" spans="1:9">
      <c r="A600" s="36">
        <f t="shared" si="24"/>
        <v>1186</v>
      </c>
      <c r="B600" s="54">
        <v>44292</v>
      </c>
      <c r="C600" s="19">
        <v>3</v>
      </c>
      <c r="D600" s="19">
        <v>13</v>
      </c>
      <c r="E600" s="19">
        <v>21</v>
      </c>
      <c r="F600" s="19">
        <v>42</v>
      </c>
      <c r="G600" s="19">
        <v>45</v>
      </c>
      <c r="H600" s="20">
        <v>8</v>
      </c>
      <c r="I600" s="19" t="str">
        <f t="shared" si="23"/>
        <v>3, 13, 21, 42, 45, (8)</v>
      </c>
    </row>
    <row r="601" spans="1:9">
      <c r="A601" s="36">
        <f t="shared" si="24"/>
        <v>1185</v>
      </c>
      <c r="B601" s="54">
        <v>44288</v>
      </c>
      <c r="C601" s="19">
        <v>4</v>
      </c>
      <c r="D601" s="19">
        <v>8</v>
      </c>
      <c r="E601" s="19">
        <v>15</v>
      </c>
      <c r="F601" s="19">
        <v>25</v>
      </c>
      <c r="G601" s="19">
        <v>26</v>
      </c>
      <c r="H601" s="20">
        <v>17</v>
      </c>
      <c r="I601" s="19" t="str">
        <f t="shared" si="23"/>
        <v>4, 8, 15, 25, 26, (17)</v>
      </c>
    </row>
    <row r="602" spans="1:9">
      <c r="A602" s="36">
        <f t="shared" si="24"/>
        <v>1184</v>
      </c>
      <c r="B602" s="54">
        <v>44285</v>
      </c>
      <c r="C602" s="19">
        <v>7</v>
      </c>
      <c r="D602" s="19">
        <v>16</v>
      </c>
      <c r="E602" s="19">
        <v>24</v>
      </c>
      <c r="F602" s="19">
        <v>25</v>
      </c>
      <c r="G602" s="19">
        <v>38</v>
      </c>
      <c r="H602" s="20">
        <v>9</v>
      </c>
      <c r="I602" s="19" t="str">
        <f t="shared" si="23"/>
        <v>7, 16, 24, 25, 38, (9)</v>
      </c>
    </row>
    <row r="603" spans="1:9">
      <c r="A603" s="36">
        <f t="shared" si="24"/>
        <v>1183</v>
      </c>
      <c r="B603" s="54">
        <v>44281</v>
      </c>
      <c r="C603" s="19">
        <v>5</v>
      </c>
      <c r="D603" s="19">
        <v>25</v>
      </c>
      <c r="E603" s="19">
        <v>27</v>
      </c>
      <c r="F603" s="19">
        <v>42</v>
      </c>
      <c r="G603" s="19">
        <v>47</v>
      </c>
      <c r="H603" s="20">
        <v>15</v>
      </c>
      <c r="I603" s="19" t="str">
        <f t="shared" si="23"/>
        <v>5, 25, 27, 42, 47, (15)</v>
      </c>
    </row>
    <row r="604" spans="1:9">
      <c r="A604" s="36">
        <f t="shared" si="24"/>
        <v>1182</v>
      </c>
      <c r="B604" s="54">
        <v>44278</v>
      </c>
      <c r="C604" s="19">
        <v>7</v>
      </c>
      <c r="D604" s="19">
        <v>9</v>
      </c>
      <c r="E604" s="19">
        <v>10</v>
      </c>
      <c r="F604" s="19">
        <v>18</v>
      </c>
      <c r="G604" s="19">
        <v>34</v>
      </c>
      <c r="H604" s="20">
        <v>16</v>
      </c>
      <c r="I604" s="19" t="str">
        <f t="shared" si="23"/>
        <v>7, 9, 10, 18, 34, (16)</v>
      </c>
    </row>
    <row r="605" spans="1:9">
      <c r="A605" s="36">
        <f t="shared" si="24"/>
        <v>1181</v>
      </c>
      <c r="B605" s="54">
        <v>44274</v>
      </c>
      <c r="C605" s="19">
        <v>5</v>
      </c>
      <c r="D605" s="19">
        <v>16</v>
      </c>
      <c r="E605" s="19">
        <v>27</v>
      </c>
      <c r="F605" s="19">
        <v>32</v>
      </c>
      <c r="G605" s="19">
        <v>46</v>
      </c>
      <c r="H605" s="20">
        <v>18</v>
      </c>
      <c r="I605" s="19" t="str">
        <f t="shared" si="23"/>
        <v>5, 16, 27, 32, 46, (18)</v>
      </c>
    </row>
    <row r="606" spans="1:9">
      <c r="A606" s="36">
        <f t="shared" si="24"/>
        <v>1180</v>
      </c>
      <c r="B606" s="54">
        <v>44271</v>
      </c>
      <c r="C606" s="19">
        <v>11</v>
      </c>
      <c r="D606" s="19">
        <v>20</v>
      </c>
      <c r="E606" s="19">
        <v>21</v>
      </c>
      <c r="F606" s="19">
        <v>32</v>
      </c>
      <c r="G606" s="19">
        <v>36</v>
      </c>
      <c r="H606" s="20">
        <v>18</v>
      </c>
      <c r="I606" s="19" t="str">
        <f t="shared" si="23"/>
        <v>11, 20, 21, 32, 36, (18)</v>
      </c>
    </row>
    <row r="607" spans="1:9">
      <c r="A607" s="36">
        <f t="shared" si="24"/>
        <v>1179</v>
      </c>
      <c r="B607" s="54">
        <v>44267</v>
      </c>
      <c r="C607" s="19">
        <v>7</v>
      </c>
      <c r="D607" s="19">
        <v>15</v>
      </c>
      <c r="E607" s="19">
        <v>29</v>
      </c>
      <c r="F607" s="19">
        <v>34</v>
      </c>
      <c r="G607" s="19">
        <v>39</v>
      </c>
      <c r="H607" s="20">
        <v>2</v>
      </c>
      <c r="I607" s="19" t="str">
        <f t="shared" si="23"/>
        <v>7, 15, 29, 34, 39, (2)</v>
      </c>
    </row>
    <row r="608" spans="1:9">
      <c r="A608" s="36">
        <f t="shared" si="24"/>
        <v>1178</v>
      </c>
      <c r="B608" s="54">
        <v>44264</v>
      </c>
      <c r="C608" s="19">
        <v>28</v>
      </c>
      <c r="D608" s="19">
        <v>30</v>
      </c>
      <c r="E608" s="19">
        <v>36</v>
      </c>
      <c r="F608" s="19">
        <v>37</v>
      </c>
      <c r="G608" s="19">
        <v>41</v>
      </c>
      <c r="H608" s="20">
        <v>7</v>
      </c>
      <c r="I608" s="19" t="str">
        <f t="shared" si="23"/>
        <v>28, 30, 36, 37, 41, (7)</v>
      </c>
    </row>
    <row r="609" spans="1:9">
      <c r="A609" s="36">
        <f t="shared" si="24"/>
        <v>1177</v>
      </c>
      <c r="B609" s="54">
        <v>44260</v>
      </c>
      <c r="C609" s="19">
        <v>6</v>
      </c>
      <c r="D609" s="19">
        <v>15</v>
      </c>
      <c r="E609" s="19">
        <v>39</v>
      </c>
      <c r="F609" s="19">
        <v>40</v>
      </c>
      <c r="G609" s="19">
        <v>48</v>
      </c>
      <c r="H609" s="20">
        <v>17</v>
      </c>
      <c r="I609" s="19" t="str">
        <f t="shared" si="23"/>
        <v>6, 15, 39, 40, 48, (17)</v>
      </c>
    </row>
    <row r="610" spans="1:9">
      <c r="A610" s="36">
        <f t="shared" si="24"/>
        <v>1176</v>
      </c>
      <c r="B610" s="54">
        <v>44257</v>
      </c>
      <c r="C610" s="19">
        <v>1</v>
      </c>
      <c r="D610" s="19">
        <v>11</v>
      </c>
      <c r="E610" s="19">
        <v>21</v>
      </c>
      <c r="F610" s="19">
        <v>32</v>
      </c>
      <c r="G610" s="19">
        <v>42</v>
      </c>
      <c r="H610" s="20">
        <v>11</v>
      </c>
      <c r="I610" s="19" t="str">
        <f t="shared" si="23"/>
        <v>1, 11, 21, 32, 42, (11)</v>
      </c>
    </row>
    <row r="611" spans="1:9">
      <c r="A611" s="36">
        <f t="shared" si="24"/>
        <v>1175</v>
      </c>
      <c r="B611" s="54">
        <v>44253</v>
      </c>
      <c r="C611" s="19">
        <v>1</v>
      </c>
      <c r="D611" s="19">
        <v>3</v>
      </c>
      <c r="E611" s="19">
        <v>7</v>
      </c>
      <c r="F611" s="19">
        <v>41</v>
      </c>
      <c r="G611" s="19">
        <v>44</v>
      </c>
      <c r="H611" s="20">
        <v>11</v>
      </c>
      <c r="I611" s="19" t="str">
        <f t="shared" si="23"/>
        <v>1, 3, 7, 41, 44, (11)</v>
      </c>
    </row>
    <row r="612" spans="1:9">
      <c r="A612" s="36">
        <f t="shared" si="24"/>
        <v>1174</v>
      </c>
      <c r="B612" s="54">
        <v>44250</v>
      </c>
      <c r="C612" s="19">
        <v>8</v>
      </c>
      <c r="D612" s="19">
        <v>13</v>
      </c>
      <c r="E612" s="19">
        <v>25</v>
      </c>
      <c r="F612" s="19">
        <v>32</v>
      </c>
      <c r="G612" s="19">
        <v>42</v>
      </c>
      <c r="H612" s="20">
        <v>16</v>
      </c>
      <c r="I612" s="19" t="str">
        <f t="shared" si="23"/>
        <v>8, 13, 25, 32, 42, (16)</v>
      </c>
    </row>
    <row r="613" spans="1:9">
      <c r="A613" s="36">
        <f t="shared" si="24"/>
        <v>1173</v>
      </c>
      <c r="B613" s="54">
        <v>44246</v>
      </c>
      <c r="C613" s="19">
        <v>3</v>
      </c>
      <c r="D613" s="19">
        <v>17</v>
      </c>
      <c r="E613" s="19">
        <v>20</v>
      </c>
      <c r="F613" s="19">
        <v>25</v>
      </c>
      <c r="G613" s="19">
        <v>47</v>
      </c>
      <c r="H613" s="20">
        <v>3</v>
      </c>
      <c r="I613" s="19" t="str">
        <f t="shared" si="23"/>
        <v>3, 17, 20, 25, 47, (3)</v>
      </c>
    </row>
    <row r="614" spans="1:9">
      <c r="A614" s="36">
        <f t="shared" si="24"/>
        <v>1172</v>
      </c>
      <c r="B614" s="54">
        <v>44243</v>
      </c>
      <c r="C614" s="19">
        <v>5</v>
      </c>
      <c r="D614" s="19">
        <v>18</v>
      </c>
      <c r="E614" s="19">
        <v>31</v>
      </c>
      <c r="F614" s="19">
        <v>36</v>
      </c>
      <c r="G614" s="19">
        <v>45</v>
      </c>
      <c r="H614" s="20">
        <v>8</v>
      </c>
      <c r="I614" s="19" t="str">
        <f t="shared" si="23"/>
        <v>5, 18, 31, 36, 45, (8)</v>
      </c>
    </row>
    <row r="615" spans="1:9">
      <c r="A615" s="36">
        <f t="shared" si="24"/>
        <v>1171</v>
      </c>
      <c r="B615" s="54">
        <v>44239</v>
      </c>
      <c r="C615" s="19">
        <v>3</v>
      </c>
      <c r="D615" s="19">
        <v>15</v>
      </c>
      <c r="E615" s="19">
        <v>35</v>
      </c>
      <c r="F615" s="19">
        <v>39</v>
      </c>
      <c r="G615" s="19">
        <v>41</v>
      </c>
      <c r="H615" s="20">
        <v>5</v>
      </c>
      <c r="I615" s="19" t="str">
        <f t="shared" si="23"/>
        <v>3, 15, 35, 39, 41, (5)</v>
      </c>
    </row>
    <row r="616" spans="1:9">
      <c r="A616" s="36">
        <f t="shared" ref="A616:A625" si="25">A617+1</f>
        <v>1170</v>
      </c>
      <c r="B616" s="54">
        <v>44236</v>
      </c>
      <c r="C616" s="19">
        <v>4</v>
      </c>
      <c r="D616" s="19">
        <v>7</v>
      </c>
      <c r="E616" s="19">
        <v>15</v>
      </c>
      <c r="F616" s="19">
        <v>30</v>
      </c>
      <c r="G616" s="19">
        <v>32</v>
      </c>
      <c r="H616" s="20">
        <v>10</v>
      </c>
      <c r="I616" s="19" t="str">
        <f t="shared" si="23"/>
        <v>4, 7, 15, 30, 32, (10)</v>
      </c>
    </row>
    <row r="617" spans="1:9">
      <c r="A617" s="36">
        <f t="shared" si="25"/>
        <v>1169</v>
      </c>
      <c r="B617" s="54">
        <v>44232</v>
      </c>
      <c r="C617" s="19">
        <v>8</v>
      </c>
      <c r="D617" s="19">
        <v>16</v>
      </c>
      <c r="E617" s="19">
        <v>19</v>
      </c>
      <c r="F617" s="19">
        <v>20</v>
      </c>
      <c r="G617" s="19">
        <v>50</v>
      </c>
      <c r="H617" s="20">
        <v>18</v>
      </c>
      <c r="I617" s="19" t="str">
        <f t="shared" si="23"/>
        <v>8, 16, 19, 20, 50, (18)</v>
      </c>
    </row>
    <row r="618" spans="1:9">
      <c r="A618" s="36">
        <f t="shared" si="25"/>
        <v>1168</v>
      </c>
      <c r="B618" s="54">
        <v>44229</v>
      </c>
      <c r="C618" s="19">
        <v>6</v>
      </c>
      <c r="D618" s="19">
        <v>13</v>
      </c>
      <c r="E618" s="19">
        <v>22</v>
      </c>
      <c r="F618" s="19">
        <v>34</v>
      </c>
      <c r="G618" s="19">
        <v>49</v>
      </c>
      <c r="H618" s="20">
        <v>10</v>
      </c>
      <c r="I618" s="19" t="str">
        <f t="shared" si="23"/>
        <v>6, 13, 22, 34, 49, (10)</v>
      </c>
    </row>
    <row r="619" spans="1:9">
      <c r="A619" s="36">
        <f t="shared" si="25"/>
        <v>1167</v>
      </c>
      <c r="B619" s="54">
        <v>44225</v>
      </c>
      <c r="C619" s="19">
        <v>2</v>
      </c>
      <c r="D619" s="19">
        <v>11</v>
      </c>
      <c r="E619" s="19">
        <v>16</v>
      </c>
      <c r="F619" s="19">
        <v>22</v>
      </c>
      <c r="G619" s="19">
        <v>47</v>
      </c>
      <c r="H619" s="20">
        <v>19</v>
      </c>
      <c r="I619" s="19" t="str">
        <f t="shared" si="23"/>
        <v>2, 11, 16, 22, 47, (19)</v>
      </c>
    </row>
    <row r="620" spans="1:9">
      <c r="A620" s="36">
        <f t="shared" si="25"/>
        <v>1166</v>
      </c>
      <c r="B620" s="54">
        <v>44222</v>
      </c>
      <c r="C620" s="19">
        <v>4</v>
      </c>
      <c r="D620" s="19">
        <v>8</v>
      </c>
      <c r="E620" s="19">
        <v>12</v>
      </c>
      <c r="F620" s="19">
        <v>15</v>
      </c>
      <c r="G620" s="19">
        <v>19</v>
      </c>
      <c r="H620" s="20">
        <v>17</v>
      </c>
      <c r="I620" s="19" t="str">
        <f t="shared" si="23"/>
        <v>4, 8, 12, 15, 19, (17)</v>
      </c>
    </row>
    <row r="621" spans="1:9">
      <c r="A621" s="36">
        <f t="shared" si="25"/>
        <v>1165</v>
      </c>
      <c r="B621" s="54">
        <v>44218</v>
      </c>
      <c r="C621" s="19">
        <v>11</v>
      </c>
      <c r="D621" s="19">
        <v>14</v>
      </c>
      <c r="E621" s="19">
        <v>36</v>
      </c>
      <c r="F621" s="19">
        <v>37</v>
      </c>
      <c r="G621" s="19">
        <v>44</v>
      </c>
      <c r="H621" s="20">
        <v>19</v>
      </c>
      <c r="I621" s="19" t="str">
        <f t="shared" si="23"/>
        <v>11, 14, 36, 37, 44, (19)</v>
      </c>
    </row>
    <row r="622" spans="1:9">
      <c r="A622" s="36">
        <f t="shared" si="25"/>
        <v>1164</v>
      </c>
      <c r="B622" s="54">
        <v>44215</v>
      </c>
      <c r="C622" s="19">
        <v>13</v>
      </c>
      <c r="D622" s="19">
        <v>16</v>
      </c>
      <c r="E622" s="19">
        <v>28</v>
      </c>
      <c r="F622" s="19">
        <v>42</v>
      </c>
      <c r="G622" s="19">
        <v>45</v>
      </c>
      <c r="H622" s="20">
        <v>11</v>
      </c>
      <c r="I622" s="19" t="str">
        <f t="shared" si="23"/>
        <v>13, 16, 28, 42, 45, (11)</v>
      </c>
    </row>
    <row r="623" spans="1:9">
      <c r="A623" s="36">
        <f t="shared" si="25"/>
        <v>1163</v>
      </c>
      <c r="B623" s="54">
        <v>44211</v>
      </c>
      <c r="C623" s="19">
        <v>24</v>
      </c>
      <c r="D623" s="19">
        <v>31</v>
      </c>
      <c r="E623" s="19">
        <v>40</v>
      </c>
      <c r="F623" s="19">
        <v>45</v>
      </c>
      <c r="G623" s="19">
        <v>48</v>
      </c>
      <c r="H623" s="20">
        <v>20</v>
      </c>
      <c r="I623" s="19" t="str">
        <f t="shared" si="23"/>
        <v>24, 31, 40, 45, 48, (20)</v>
      </c>
    </row>
    <row r="624" spans="1:9">
      <c r="A624" s="36">
        <f t="shared" si="25"/>
        <v>1162</v>
      </c>
      <c r="B624" s="54">
        <v>44208</v>
      </c>
      <c r="C624" s="19">
        <v>11</v>
      </c>
      <c r="D624" s="19">
        <v>13</v>
      </c>
      <c r="E624" s="19">
        <v>28</v>
      </c>
      <c r="F624" s="19">
        <v>36</v>
      </c>
      <c r="G624" s="19">
        <v>37</v>
      </c>
      <c r="H624" s="20">
        <v>15</v>
      </c>
      <c r="I624" s="19" t="str">
        <f t="shared" si="23"/>
        <v>11, 13, 28, 36, 37, (15)</v>
      </c>
    </row>
    <row r="625" spans="1:9">
      <c r="A625" s="36">
        <f t="shared" si="25"/>
        <v>1161</v>
      </c>
      <c r="B625" s="54">
        <v>44204</v>
      </c>
      <c r="C625" s="19">
        <v>11</v>
      </c>
      <c r="D625" s="19">
        <v>16</v>
      </c>
      <c r="E625" s="19">
        <v>28</v>
      </c>
      <c r="F625" s="19">
        <v>32</v>
      </c>
      <c r="G625" s="19">
        <v>41</v>
      </c>
      <c r="H625" s="20">
        <v>6</v>
      </c>
      <c r="I625" s="19" t="str">
        <f t="shared" si="23"/>
        <v>11, 16, 28, 32, 41, (6)</v>
      </c>
    </row>
    <row r="626" spans="1:9">
      <c r="A626" s="36">
        <f>A627+1</f>
        <v>1160</v>
      </c>
      <c r="B626" s="54">
        <v>44201</v>
      </c>
      <c r="C626" s="19">
        <v>4</v>
      </c>
      <c r="D626" s="19">
        <v>17</v>
      </c>
      <c r="E626" s="19">
        <v>42</v>
      </c>
      <c r="F626" s="19">
        <v>46</v>
      </c>
      <c r="G626" s="19">
        <v>48</v>
      </c>
      <c r="H626" s="20">
        <v>14</v>
      </c>
      <c r="I626" s="19" t="str">
        <f t="shared" si="23"/>
        <v>4, 17, 42, 46, 48, (14)</v>
      </c>
    </row>
    <row r="627" spans="1:9">
      <c r="A627" s="36">
        <v>1159</v>
      </c>
      <c r="B627" s="54">
        <v>44197</v>
      </c>
      <c r="C627" s="19">
        <v>1</v>
      </c>
      <c r="D627" s="19">
        <v>7</v>
      </c>
      <c r="E627" s="19">
        <v>24</v>
      </c>
      <c r="F627" s="19">
        <v>30</v>
      </c>
      <c r="G627" s="19">
        <v>44</v>
      </c>
      <c r="H627" s="20">
        <v>1</v>
      </c>
      <c r="I627" s="19" t="str">
        <f t="shared" si="23"/>
        <v>1, 7, 24, 30, 44, (1)</v>
      </c>
    </row>
    <row r="628" spans="1:9">
      <c r="A628" s="36">
        <f t="shared" ref="A628:A691" si="26">A629+1</f>
        <v>1367</v>
      </c>
      <c r="B628" s="54">
        <v>44925</v>
      </c>
      <c r="C628" s="19">
        <v>5</v>
      </c>
      <c r="D628" s="19">
        <v>8</v>
      </c>
      <c r="E628" s="19">
        <v>27</v>
      </c>
      <c r="F628" s="19">
        <v>33</v>
      </c>
      <c r="G628" s="19">
        <v>48</v>
      </c>
      <c r="H628" s="20">
        <v>7</v>
      </c>
      <c r="I628" s="19" t="str">
        <f t="shared" si="23"/>
        <v>5, 8, 27, 33, 48, (7)</v>
      </c>
    </row>
    <row r="629" spans="1:9">
      <c r="A629" s="36">
        <f t="shared" si="26"/>
        <v>1366</v>
      </c>
      <c r="B629" s="54">
        <v>44922</v>
      </c>
      <c r="C629" s="19">
        <v>3</v>
      </c>
      <c r="D629" s="19">
        <v>19</v>
      </c>
      <c r="E629" s="19">
        <v>24</v>
      </c>
      <c r="F629" s="19">
        <v>28</v>
      </c>
      <c r="G629" s="19">
        <v>45</v>
      </c>
      <c r="H629" s="20">
        <v>12</v>
      </c>
      <c r="I629" s="19" t="str">
        <f t="shared" si="23"/>
        <v>3, 19, 24, 28, 45, (12)</v>
      </c>
    </row>
    <row r="630" spans="1:9">
      <c r="A630" s="36">
        <f t="shared" si="26"/>
        <v>1365</v>
      </c>
      <c r="B630" s="54">
        <v>44918</v>
      </c>
      <c r="C630" s="19">
        <v>3</v>
      </c>
      <c r="D630" s="19">
        <v>12</v>
      </c>
      <c r="E630" s="19">
        <v>13</v>
      </c>
      <c r="F630" s="19">
        <v>18</v>
      </c>
      <c r="G630" s="19">
        <v>46</v>
      </c>
      <c r="H630" s="20">
        <v>1</v>
      </c>
      <c r="I630" s="19" t="str">
        <f t="shared" si="23"/>
        <v>3, 12, 13, 18, 46, (1)</v>
      </c>
    </row>
    <row r="631" spans="1:9">
      <c r="A631" s="36">
        <f t="shared" si="26"/>
        <v>1364</v>
      </c>
      <c r="B631" s="54">
        <v>44915</v>
      </c>
      <c r="C631" s="19">
        <v>4</v>
      </c>
      <c r="D631" s="19">
        <v>9</v>
      </c>
      <c r="E631" s="19">
        <v>19</v>
      </c>
      <c r="F631" s="19">
        <v>24</v>
      </c>
      <c r="G631" s="19">
        <v>29</v>
      </c>
      <c r="H631" s="20">
        <v>2</v>
      </c>
      <c r="I631" s="19" t="str">
        <f t="shared" si="23"/>
        <v>4, 9, 19, 24, 29, (2)</v>
      </c>
    </row>
    <row r="632" spans="1:9">
      <c r="A632" s="36">
        <f t="shared" si="26"/>
        <v>1363</v>
      </c>
      <c r="B632" s="54">
        <v>44911</v>
      </c>
      <c r="C632" s="19">
        <v>26</v>
      </c>
      <c r="D632" s="19">
        <v>28</v>
      </c>
      <c r="E632" s="19">
        <v>36</v>
      </c>
      <c r="F632" s="19">
        <v>43</v>
      </c>
      <c r="G632" s="19">
        <v>48</v>
      </c>
      <c r="H632" s="20">
        <v>11</v>
      </c>
      <c r="I632" s="19" t="str">
        <f t="shared" si="23"/>
        <v>26, 28, 36, 43, 48, (11)</v>
      </c>
    </row>
    <row r="633" spans="1:9">
      <c r="A633" s="36">
        <f t="shared" si="26"/>
        <v>1362</v>
      </c>
      <c r="B633" s="54">
        <v>44908</v>
      </c>
      <c r="C633" s="19">
        <v>16</v>
      </c>
      <c r="D633" s="19">
        <v>23</v>
      </c>
      <c r="E633" s="19">
        <v>36</v>
      </c>
      <c r="F633" s="19">
        <v>43</v>
      </c>
      <c r="G633" s="19">
        <v>46</v>
      </c>
      <c r="H633" s="20">
        <v>17</v>
      </c>
      <c r="I633" s="19" t="str">
        <f t="shared" si="23"/>
        <v>16, 23, 36, 43, 46, (17)</v>
      </c>
    </row>
    <row r="634" spans="1:9">
      <c r="A634" s="36">
        <f t="shared" si="26"/>
        <v>1361</v>
      </c>
      <c r="B634" s="54">
        <v>44904</v>
      </c>
      <c r="C634" s="19">
        <v>2</v>
      </c>
      <c r="D634" s="19">
        <v>9</v>
      </c>
      <c r="E634" s="19">
        <v>17</v>
      </c>
      <c r="F634" s="19">
        <v>45</v>
      </c>
      <c r="G634" s="19">
        <v>48</v>
      </c>
      <c r="H634" s="20">
        <v>14</v>
      </c>
      <c r="I634" s="19" t="str">
        <f t="shared" si="23"/>
        <v>2, 9, 17, 45, 48, (14)</v>
      </c>
    </row>
    <row r="635" spans="1:9">
      <c r="A635" s="36">
        <f t="shared" si="26"/>
        <v>1360</v>
      </c>
      <c r="B635" s="54">
        <v>44901</v>
      </c>
      <c r="C635" s="19">
        <v>1</v>
      </c>
      <c r="D635" s="19">
        <v>9</v>
      </c>
      <c r="E635" s="19">
        <v>10</v>
      </c>
      <c r="F635" s="19">
        <v>47</v>
      </c>
      <c r="G635" s="19">
        <v>50</v>
      </c>
      <c r="H635" s="20">
        <v>11</v>
      </c>
      <c r="I635" s="19" t="str">
        <f t="shared" si="23"/>
        <v>1, 9, 10, 47, 50, (11)</v>
      </c>
    </row>
    <row r="636" spans="1:9">
      <c r="A636" s="36">
        <f t="shared" si="26"/>
        <v>1359</v>
      </c>
      <c r="B636" s="54">
        <v>44897</v>
      </c>
      <c r="C636" s="19">
        <v>12</v>
      </c>
      <c r="D636" s="19">
        <v>14</v>
      </c>
      <c r="E636" s="19">
        <v>28</v>
      </c>
      <c r="F636" s="19">
        <v>31</v>
      </c>
      <c r="G636" s="19">
        <v>34</v>
      </c>
      <c r="H636" s="20">
        <v>5</v>
      </c>
      <c r="I636" s="19" t="str">
        <f t="shared" si="23"/>
        <v>12, 14, 28, 31, 34, (5)</v>
      </c>
    </row>
    <row r="637" spans="1:9">
      <c r="A637" s="36">
        <f t="shared" si="26"/>
        <v>1358</v>
      </c>
      <c r="B637" s="54">
        <v>44894</v>
      </c>
      <c r="C637" s="19">
        <v>4</v>
      </c>
      <c r="D637" s="19">
        <v>6</v>
      </c>
      <c r="E637" s="19">
        <v>8</v>
      </c>
      <c r="F637" s="19">
        <v>33</v>
      </c>
      <c r="G637" s="19">
        <v>38</v>
      </c>
      <c r="H637" s="20">
        <v>5</v>
      </c>
      <c r="I637" s="19" t="str">
        <f t="shared" si="23"/>
        <v>4, 6, 8, 33, 38, (5)</v>
      </c>
    </row>
    <row r="638" spans="1:9">
      <c r="A638" s="36">
        <f t="shared" si="26"/>
        <v>1357</v>
      </c>
      <c r="B638" s="54">
        <v>44890</v>
      </c>
      <c r="C638" s="19">
        <v>7</v>
      </c>
      <c r="D638" s="19">
        <v>16</v>
      </c>
      <c r="E638" s="19">
        <v>26</v>
      </c>
      <c r="F638" s="19">
        <v>34</v>
      </c>
      <c r="G638" s="19">
        <v>40</v>
      </c>
      <c r="H638" s="20">
        <v>11</v>
      </c>
      <c r="I638" s="19" t="str">
        <f t="shared" si="23"/>
        <v>7, 16, 26, 34, 40, (11)</v>
      </c>
    </row>
    <row r="639" spans="1:9">
      <c r="A639" s="36">
        <f t="shared" si="26"/>
        <v>1356</v>
      </c>
      <c r="B639" s="54">
        <v>44887</v>
      </c>
      <c r="C639" s="19">
        <v>5</v>
      </c>
      <c r="D639" s="19">
        <v>18</v>
      </c>
      <c r="E639" s="19">
        <v>21</v>
      </c>
      <c r="F639" s="19">
        <v>37</v>
      </c>
      <c r="G639" s="19">
        <v>38</v>
      </c>
      <c r="H639" s="20">
        <v>19</v>
      </c>
      <c r="I639" s="19" t="str">
        <f t="shared" si="23"/>
        <v>5, 18, 21, 37, 38, (19)</v>
      </c>
    </row>
    <row r="640" spans="1:9">
      <c r="A640" s="36">
        <f t="shared" si="26"/>
        <v>1355</v>
      </c>
      <c r="B640" s="54">
        <v>44883</v>
      </c>
      <c r="C640" s="19">
        <v>13</v>
      </c>
      <c r="D640" s="19">
        <v>24</v>
      </c>
      <c r="E640" s="19">
        <v>29</v>
      </c>
      <c r="F640" s="19">
        <v>47</v>
      </c>
      <c r="G640" s="19">
        <v>50</v>
      </c>
      <c r="H640" s="20">
        <v>5</v>
      </c>
      <c r="I640" s="19" t="str">
        <f t="shared" si="23"/>
        <v>13, 24, 29, 47, 50, (5)</v>
      </c>
    </row>
    <row r="641" spans="1:9">
      <c r="A641" s="36">
        <f t="shared" si="26"/>
        <v>1354</v>
      </c>
      <c r="B641" s="54">
        <v>44880</v>
      </c>
      <c r="C641" s="19">
        <v>5</v>
      </c>
      <c r="D641" s="19">
        <v>7</v>
      </c>
      <c r="E641" s="19">
        <v>16</v>
      </c>
      <c r="F641" s="19">
        <v>36</v>
      </c>
      <c r="G641" s="19">
        <v>41</v>
      </c>
      <c r="H641" s="20">
        <v>2</v>
      </c>
      <c r="I641" s="19" t="str">
        <f t="shared" si="23"/>
        <v>5, 7, 16, 36, 41, (2)</v>
      </c>
    </row>
    <row r="642" spans="1:9">
      <c r="A642" s="36">
        <f t="shared" si="26"/>
        <v>1353</v>
      </c>
      <c r="B642" s="54">
        <v>44876</v>
      </c>
      <c r="C642" s="19">
        <v>1</v>
      </c>
      <c r="D642" s="19">
        <v>28</v>
      </c>
      <c r="E642" s="19">
        <v>34</v>
      </c>
      <c r="F642" s="19">
        <v>35</v>
      </c>
      <c r="G642" s="19">
        <v>39</v>
      </c>
      <c r="H642" s="20">
        <v>18</v>
      </c>
      <c r="I642" s="19" t="str">
        <f t="shared" ref="I642:I705" si="27">CONCATENATE(C642, ", ",D642,", ",E642,", ",F642,", ",G642,", (",H642,")")</f>
        <v>1, 28, 34, 35, 39, (18)</v>
      </c>
    </row>
    <row r="643" spans="1:9">
      <c r="A643" s="36">
        <f t="shared" si="26"/>
        <v>1352</v>
      </c>
      <c r="B643" s="54">
        <v>44873</v>
      </c>
      <c r="C643" s="19">
        <v>7</v>
      </c>
      <c r="D643" s="19">
        <v>8</v>
      </c>
      <c r="E643" s="19">
        <v>9</v>
      </c>
      <c r="F643" s="19">
        <v>10</v>
      </c>
      <c r="G643" s="19">
        <v>17</v>
      </c>
      <c r="H643" s="20">
        <v>17</v>
      </c>
      <c r="I643" s="19" t="str">
        <f t="shared" si="27"/>
        <v>7, 8, 9, 10, 17, (17)</v>
      </c>
    </row>
    <row r="644" spans="1:9">
      <c r="A644" s="36">
        <f t="shared" si="26"/>
        <v>1351</v>
      </c>
      <c r="B644" s="54">
        <v>44869</v>
      </c>
      <c r="C644" s="19">
        <v>1</v>
      </c>
      <c r="D644" s="19">
        <v>8</v>
      </c>
      <c r="E644" s="19">
        <v>29</v>
      </c>
      <c r="F644" s="19">
        <v>35</v>
      </c>
      <c r="G644" s="19">
        <v>40</v>
      </c>
      <c r="H644" s="20">
        <v>15</v>
      </c>
      <c r="I644" s="19" t="str">
        <f t="shared" si="27"/>
        <v>1, 8, 29, 35, 40, (15)</v>
      </c>
    </row>
    <row r="645" spans="1:9">
      <c r="A645" s="36">
        <f>A646+1</f>
        <v>1350</v>
      </c>
      <c r="B645" s="54">
        <v>44866</v>
      </c>
      <c r="C645" s="19">
        <v>3</v>
      </c>
      <c r="D645" s="19">
        <v>6</v>
      </c>
      <c r="E645" s="19">
        <v>22</v>
      </c>
      <c r="F645" s="19">
        <v>29</v>
      </c>
      <c r="G645" s="19">
        <v>47</v>
      </c>
      <c r="H645" s="20">
        <v>19</v>
      </c>
      <c r="I645" s="19" t="str">
        <f t="shared" si="27"/>
        <v>3, 6, 22, 29, 47, (19)</v>
      </c>
    </row>
    <row r="646" spans="1:9">
      <c r="A646" s="36">
        <f t="shared" si="26"/>
        <v>1349</v>
      </c>
      <c r="B646" s="54">
        <v>44862</v>
      </c>
      <c r="C646" s="19">
        <v>15</v>
      </c>
      <c r="D646" s="19">
        <v>25</v>
      </c>
      <c r="E646" s="19">
        <v>30</v>
      </c>
      <c r="F646" s="19">
        <v>32</v>
      </c>
      <c r="G646" s="19">
        <v>40</v>
      </c>
      <c r="H646" s="20">
        <v>9</v>
      </c>
      <c r="I646" s="19" t="str">
        <f t="shared" si="27"/>
        <v>15, 25, 30, 32, 40, (9)</v>
      </c>
    </row>
    <row r="647" spans="1:9">
      <c r="A647" s="36">
        <f t="shared" si="26"/>
        <v>1348</v>
      </c>
      <c r="B647" s="54">
        <v>44859</v>
      </c>
      <c r="C647" s="19">
        <v>20</v>
      </c>
      <c r="D647" s="19">
        <v>23</v>
      </c>
      <c r="E647" s="19">
        <v>27</v>
      </c>
      <c r="F647" s="19">
        <v>39</v>
      </c>
      <c r="G647" s="19">
        <v>46</v>
      </c>
      <c r="H647" s="20">
        <v>6</v>
      </c>
      <c r="I647" s="19" t="str">
        <f t="shared" si="27"/>
        <v>20, 23, 27, 39, 46, (6)</v>
      </c>
    </row>
    <row r="648" spans="1:9">
      <c r="A648" s="36">
        <f t="shared" si="26"/>
        <v>1347</v>
      </c>
      <c r="B648" s="54">
        <v>44855</v>
      </c>
      <c r="C648" s="19">
        <v>16</v>
      </c>
      <c r="D648" s="19">
        <v>18</v>
      </c>
      <c r="E648" s="19">
        <v>26</v>
      </c>
      <c r="F648" s="19">
        <v>35</v>
      </c>
      <c r="G648" s="19">
        <v>41</v>
      </c>
      <c r="H648" s="20">
        <v>3</v>
      </c>
      <c r="I648" s="19" t="str">
        <f t="shared" si="27"/>
        <v>16, 18, 26, 35, 41, (3)</v>
      </c>
    </row>
    <row r="649" spans="1:9">
      <c r="A649" s="36">
        <f t="shared" si="26"/>
        <v>1346</v>
      </c>
      <c r="B649" s="54">
        <v>44852</v>
      </c>
      <c r="C649" s="19">
        <v>6</v>
      </c>
      <c r="D649" s="19">
        <v>7</v>
      </c>
      <c r="E649" s="19">
        <v>14</v>
      </c>
      <c r="F649" s="19">
        <v>29</v>
      </c>
      <c r="G649" s="19">
        <v>48</v>
      </c>
      <c r="H649" s="20">
        <v>13</v>
      </c>
      <c r="I649" s="19" t="str">
        <f t="shared" si="27"/>
        <v>6, 7, 14, 29, 48, (13)</v>
      </c>
    </row>
    <row r="650" spans="1:9">
      <c r="A650" s="36">
        <f t="shared" si="26"/>
        <v>1345</v>
      </c>
      <c r="B650" s="54">
        <v>44848</v>
      </c>
      <c r="C650" s="19">
        <v>6</v>
      </c>
      <c r="D650" s="19">
        <v>17</v>
      </c>
      <c r="E650" s="19">
        <v>22</v>
      </c>
      <c r="F650" s="19">
        <v>33</v>
      </c>
      <c r="G650" s="19">
        <v>37</v>
      </c>
      <c r="H650" s="20">
        <v>2</v>
      </c>
      <c r="I650" s="19" t="str">
        <f t="shared" si="27"/>
        <v>6, 17, 22, 33, 37, (2)</v>
      </c>
    </row>
    <row r="651" spans="1:9">
      <c r="A651" s="36">
        <f t="shared" si="26"/>
        <v>1344</v>
      </c>
      <c r="B651" s="54">
        <v>44845</v>
      </c>
      <c r="C651" s="19">
        <v>2</v>
      </c>
      <c r="D651" s="19">
        <v>12</v>
      </c>
      <c r="E651" s="19">
        <v>25</v>
      </c>
      <c r="F651" s="19">
        <v>29</v>
      </c>
      <c r="G651" s="19">
        <v>34</v>
      </c>
      <c r="H651" s="20">
        <v>16</v>
      </c>
      <c r="I651" s="19" t="str">
        <f t="shared" si="27"/>
        <v>2, 12, 25, 29, 34, (16)</v>
      </c>
    </row>
    <row r="652" spans="1:9">
      <c r="A652" s="36">
        <f t="shared" si="26"/>
        <v>1343</v>
      </c>
      <c r="B652" s="54">
        <v>44841</v>
      </c>
      <c r="C652" s="19">
        <v>3</v>
      </c>
      <c r="D652" s="19">
        <v>12</v>
      </c>
      <c r="E652" s="19">
        <v>16</v>
      </c>
      <c r="F652" s="19">
        <v>33</v>
      </c>
      <c r="G652" s="19">
        <v>45</v>
      </c>
      <c r="H652" s="20">
        <v>15</v>
      </c>
      <c r="I652" s="19" t="str">
        <f t="shared" si="27"/>
        <v>3, 12, 16, 33, 45, (15)</v>
      </c>
    </row>
    <row r="653" spans="1:9">
      <c r="A653" s="36">
        <f t="shared" si="26"/>
        <v>1342</v>
      </c>
      <c r="B653" s="54">
        <v>44838</v>
      </c>
      <c r="C653" s="19">
        <v>23</v>
      </c>
      <c r="D653" s="19">
        <v>24</v>
      </c>
      <c r="E653" s="19">
        <v>27</v>
      </c>
      <c r="F653" s="19">
        <v>38</v>
      </c>
      <c r="G653" s="19">
        <v>41</v>
      </c>
      <c r="H653" s="20">
        <v>2</v>
      </c>
      <c r="I653" s="19" t="str">
        <f t="shared" si="27"/>
        <v>23, 24, 27, 38, 41, (2)</v>
      </c>
    </row>
    <row r="654" spans="1:9">
      <c r="A654" s="36">
        <f t="shared" si="26"/>
        <v>1341</v>
      </c>
      <c r="B654" s="54">
        <v>44834</v>
      </c>
      <c r="C654" s="19">
        <v>7</v>
      </c>
      <c r="D654" s="19">
        <v>27</v>
      </c>
      <c r="E654" s="19">
        <v>29</v>
      </c>
      <c r="F654" s="19">
        <v>35</v>
      </c>
      <c r="G654" s="19">
        <v>50</v>
      </c>
      <c r="H654" s="20">
        <v>3</v>
      </c>
      <c r="I654" s="19" t="str">
        <f t="shared" si="27"/>
        <v>7, 27, 29, 35, 50, (3)</v>
      </c>
    </row>
    <row r="655" spans="1:9">
      <c r="A655" s="36">
        <f t="shared" si="26"/>
        <v>1340</v>
      </c>
      <c r="B655" s="54">
        <v>44831</v>
      </c>
      <c r="C655" s="19">
        <v>4</v>
      </c>
      <c r="D655" s="19">
        <v>32</v>
      </c>
      <c r="E655" s="19">
        <v>39</v>
      </c>
      <c r="F655" s="19">
        <v>40</v>
      </c>
      <c r="G655" s="19">
        <v>46</v>
      </c>
      <c r="H655" s="20">
        <v>6</v>
      </c>
      <c r="I655" s="19" t="str">
        <f t="shared" si="27"/>
        <v>4, 32, 39, 40, 46, (6)</v>
      </c>
    </row>
    <row r="656" spans="1:9">
      <c r="A656" s="36">
        <f t="shared" si="26"/>
        <v>1339</v>
      </c>
      <c r="B656" s="54">
        <v>44827</v>
      </c>
      <c r="C656" s="19">
        <v>9</v>
      </c>
      <c r="D656" s="19">
        <v>25</v>
      </c>
      <c r="E656" s="19">
        <v>42</v>
      </c>
      <c r="F656" s="19">
        <v>46</v>
      </c>
      <c r="G656" s="19">
        <v>47</v>
      </c>
      <c r="H656" s="20">
        <v>16</v>
      </c>
      <c r="I656" s="19" t="str">
        <f t="shared" si="27"/>
        <v>9, 25, 42, 46, 47, (16)</v>
      </c>
    </row>
    <row r="657" spans="1:9">
      <c r="A657" s="36">
        <f t="shared" si="26"/>
        <v>1338</v>
      </c>
      <c r="B657" s="54">
        <v>44824</v>
      </c>
      <c r="C657" s="19">
        <v>13</v>
      </c>
      <c r="D657" s="19">
        <v>16</v>
      </c>
      <c r="E657" s="19">
        <v>23</v>
      </c>
      <c r="F657" s="19">
        <v>45</v>
      </c>
      <c r="G657" s="19">
        <v>47</v>
      </c>
      <c r="H657" s="20">
        <v>17</v>
      </c>
      <c r="I657" s="19" t="str">
        <f t="shared" si="27"/>
        <v>13, 16, 23, 45, 47, (17)</v>
      </c>
    </row>
    <row r="658" spans="1:9">
      <c r="A658" s="36">
        <f t="shared" si="26"/>
        <v>1337</v>
      </c>
      <c r="B658" s="54">
        <v>44820</v>
      </c>
      <c r="C658" s="19">
        <v>7</v>
      </c>
      <c r="D658" s="19">
        <v>16</v>
      </c>
      <c r="E658" s="19">
        <v>27</v>
      </c>
      <c r="F658" s="19">
        <v>28</v>
      </c>
      <c r="G658" s="19">
        <v>29</v>
      </c>
      <c r="H658" s="20">
        <v>17</v>
      </c>
      <c r="I658" s="19" t="str">
        <f t="shared" si="27"/>
        <v>7, 16, 27, 28, 29, (17)</v>
      </c>
    </row>
    <row r="659" spans="1:9">
      <c r="A659" s="36">
        <f t="shared" si="26"/>
        <v>1336</v>
      </c>
      <c r="B659" s="54">
        <v>44817</v>
      </c>
      <c r="C659" s="19">
        <v>1</v>
      </c>
      <c r="D659" s="19">
        <v>10</v>
      </c>
      <c r="E659" s="19">
        <v>11</v>
      </c>
      <c r="F659" s="19">
        <v>20</v>
      </c>
      <c r="G659" s="19">
        <v>33</v>
      </c>
      <c r="H659" s="20">
        <v>11</v>
      </c>
      <c r="I659" s="19" t="str">
        <f t="shared" si="27"/>
        <v>1, 10, 11, 20, 33, (11)</v>
      </c>
    </row>
    <row r="660" spans="1:9">
      <c r="A660" s="36">
        <f t="shared" si="26"/>
        <v>1335</v>
      </c>
      <c r="B660" s="54">
        <v>44813</v>
      </c>
      <c r="C660" s="19">
        <v>9</v>
      </c>
      <c r="D660" s="19">
        <v>14</v>
      </c>
      <c r="E660" s="19">
        <v>22</v>
      </c>
      <c r="F660" s="19">
        <v>35</v>
      </c>
      <c r="G660" s="19">
        <v>47</v>
      </c>
      <c r="H660" s="20">
        <v>4</v>
      </c>
      <c r="I660" s="19" t="str">
        <f t="shared" si="27"/>
        <v>9, 14, 22, 35, 47, (4)</v>
      </c>
    </row>
    <row r="661" spans="1:9">
      <c r="A661" s="36">
        <f t="shared" si="26"/>
        <v>1334</v>
      </c>
      <c r="B661" s="54">
        <v>44810</v>
      </c>
      <c r="C661" s="19">
        <v>2</v>
      </c>
      <c r="D661" s="19">
        <v>8</v>
      </c>
      <c r="E661" s="19">
        <v>26</v>
      </c>
      <c r="F661" s="19">
        <v>31</v>
      </c>
      <c r="G661" s="19">
        <v>34</v>
      </c>
      <c r="H661" s="20">
        <v>5</v>
      </c>
      <c r="I661" s="19" t="str">
        <f t="shared" si="27"/>
        <v>2, 8, 26, 31, 34, (5)</v>
      </c>
    </row>
    <row r="662" spans="1:9">
      <c r="A662" s="36">
        <f t="shared" si="26"/>
        <v>1333</v>
      </c>
      <c r="B662" s="54">
        <v>44806</v>
      </c>
      <c r="C662" s="19">
        <v>1</v>
      </c>
      <c r="D662" s="19">
        <v>12</v>
      </c>
      <c r="E662" s="19">
        <v>18</v>
      </c>
      <c r="F662" s="19">
        <v>20</v>
      </c>
      <c r="G662" s="19">
        <v>41</v>
      </c>
      <c r="H662" s="20">
        <v>5</v>
      </c>
      <c r="I662" s="19" t="str">
        <f t="shared" si="27"/>
        <v>1, 12, 18, 20, 41, (5)</v>
      </c>
    </row>
    <row r="663" spans="1:9">
      <c r="A663" s="36">
        <f t="shared" si="26"/>
        <v>1332</v>
      </c>
      <c r="B663" s="54">
        <v>44803</v>
      </c>
      <c r="C663" s="19">
        <v>1</v>
      </c>
      <c r="D663" s="19">
        <v>7</v>
      </c>
      <c r="E663" s="19">
        <v>10</v>
      </c>
      <c r="F663" s="19">
        <v>27</v>
      </c>
      <c r="G663" s="19">
        <v>35</v>
      </c>
      <c r="H663" s="20">
        <v>17</v>
      </c>
      <c r="I663" s="19" t="str">
        <f t="shared" si="27"/>
        <v>1, 7, 10, 27, 35, (17)</v>
      </c>
    </row>
    <row r="664" spans="1:9">
      <c r="A664" s="36">
        <f t="shared" si="26"/>
        <v>1331</v>
      </c>
      <c r="B664" s="54">
        <v>44799</v>
      </c>
      <c r="C664" s="19">
        <v>3</v>
      </c>
      <c r="D664" s="19">
        <v>11</v>
      </c>
      <c r="E664" s="19">
        <v>17</v>
      </c>
      <c r="F664" s="19">
        <v>23</v>
      </c>
      <c r="G664" s="19">
        <v>45</v>
      </c>
      <c r="H664" s="20">
        <v>15</v>
      </c>
      <c r="I664" s="19" t="str">
        <f t="shared" si="27"/>
        <v>3, 11, 17, 23, 45, (15)</v>
      </c>
    </row>
    <row r="665" spans="1:9">
      <c r="A665" s="36">
        <f t="shared" si="26"/>
        <v>1330</v>
      </c>
      <c r="B665" s="54">
        <v>44796</v>
      </c>
      <c r="C665" s="19">
        <v>10</v>
      </c>
      <c r="D665" s="19">
        <v>11</v>
      </c>
      <c r="E665" s="19">
        <v>17</v>
      </c>
      <c r="F665" s="19">
        <v>29</v>
      </c>
      <c r="G665" s="19">
        <v>40</v>
      </c>
      <c r="H665" s="20">
        <v>15</v>
      </c>
      <c r="I665" s="19" t="str">
        <f t="shared" si="27"/>
        <v>10, 11, 17, 29, 40, (15)</v>
      </c>
    </row>
    <row r="666" spans="1:9">
      <c r="A666" s="36">
        <f t="shared" si="26"/>
        <v>1329</v>
      </c>
      <c r="B666" s="54">
        <v>44792</v>
      </c>
      <c r="C666" s="19">
        <v>23</v>
      </c>
      <c r="D666" s="19">
        <v>36</v>
      </c>
      <c r="E666" s="19">
        <v>39</v>
      </c>
      <c r="F666" s="19">
        <v>40</v>
      </c>
      <c r="G666" s="19">
        <v>43</v>
      </c>
      <c r="H666" s="20">
        <v>3</v>
      </c>
      <c r="I666" s="19" t="str">
        <f t="shared" si="27"/>
        <v>23, 36, 39, 40, 43, (3)</v>
      </c>
    </row>
    <row r="667" spans="1:9">
      <c r="A667" s="36">
        <f t="shared" si="26"/>
        <v>1328</v>
      </c>
      <c r="B667" s="54">
        <v>44789</v>
      </c>
      <c r="C667" s="19">
        <v>21</v>
      </c>
      <c r="D667" s="19">
        <v>33</v>
      </c>
      <c r="E667" s="19">
        <v>40</v>
      </c>
      <c r="F667" s="19">
        <v>42</v>
      </c>
      <c r="G667" s="19">
        <v>48</v>
      </c>
      <c r="H667" s="20">
        <v>2</v>
      </c>
      <c r="I667" s="19" t="str">
        <f t="shared" si="27"/>
        <v>21, 33, 40, 42, 48, (2)</v>
      </c>
    </row>
    <row r="668" spans="1:9">
      <c r="A668" s="36">
        <f t="shared" si="26"/>
        <v>1327</v>
      </c>
      <c r="B668" s="54">
        <v>44785</v>
      </c>
      <c r="C668" s="19">
        <v>24</v>
      </c>
      <c r="D668" s="19">
        <v>30</v>
      </c>
      <c r="E668" s="19">
        <v>38</v>
      </c>
      <c r="F668" s="19">
        <v>39</v>
      </c>
      <c r="G668" s="19">
        <v>44</v>
      </c>
      <c r="H668" s="20">
        <v>16</v>
      </c>
      <c r="I668" s="19" t="str">
        <f t="shared" si="27"/>
        <v>24, 30, 38, 39, 44, (16)</v>
      </c>
    </row>
    <row r="669" spans="1:9">
      <c r="A669" s="36">
        <f t="shared" si="26"/>
        <v>1326</v>
      </c>
      <c r="B669" s="54">
        <v>44782</v>
      </c>
      <c r="C669" s="19">
        <v>6</v>
      </c>
      <c r="D669" s="19">
        <v>26</v>
      </c>
      <c r="E669" s="19">
        <v>39</v>
      </c>
      <c r="F669" s="19">
        <v>42</v>
      </c>
      <c r="G669" s="19">
        <v>43</v>
      </c>
      <c r="H669" s="20">
        <v>1</v>
      </c>
      <c r="I669" s="19" t="str">
        <f t="shared" si="27"/>
        <v>6, 26, 39, 42, 43, (1)</v>
      </c>
    </row>
    <row r="670" spans="1:9">
      <c r="A670" s="36">
        <f t="shared" si="26"/>
        <v>1325</v>
      </c>
      <c r="B670" s="54">
        <v>44778</v>
      </c>
      <c r="C670" s="19">
        <v>16</v>
      </c>
      <c r="D670" s="19">
        <v>18</v>
      </c>
      <c r="E670" s="19">
        <v>21</v>
      </c>
      <c r="F670" s="19">
        <v>32</v>
      </c>
      <c r="G670" s="19">
        <v>44</v>
      </c>
      <c r="H670" s="20">
        <v>18</v>
      </c>
      <c r="I670" s="19" t="str">
        <f t="shared" si="27"/>
        <v>16, 18, 21, 32, 44, (18)</v>
      </c>
    </row>
    <row r="671" spans="1:9">
      <c r="A671" s="36">
        <f t="shared" si="26"/>
        <v>1324</v>
      </c>
      <c r="B671" s="54">
        <v>44775</v>
      </c>
      <c r="C671" s="19">
        <v>13</v>
      </c>
      <c r="D671" s="19">
        <v>14</v>
      </c>
      <c r="E671" s="19">
        <v>20</v>
      </c>
      <c r="F671" s="19">
        <v>43</v>
      </c>
      <c r="G671" s="19">
        <v>45</v>
      </c>
      <c r="H671" s="20">
        <v>1</v>
      </c>
      <c r="I671" s="19" t="str">
        <f t="shared" si="27"/>
        <v>13, 14, 20, 43, 45, (1)</v>
      </c>
    </row>
    <row r="672" spans="1:9">
      <c r="A672" s="36">
        <f t="shared" si="26"/>
        <v>1323</v>
      </c>
      <c r="B672" s="54">
        <v>44771</v>
      </c>
      <c r="C672" s="19">
        <v>7</v>
      </c>
      <c r="D672" s="19">
        <v>14</v>
      </c>
      <c r="E672" s="19">
        <v>28</v>
      </c>
      <c r="F672" s="19">
        <v>32</v>
      </c>
      <c r="G672" s="19">
        <v>36</v>
      </c>
      <c r="H672" s="20">
        <v>8</v>
      </c>
      <c r="I672" s="19" t="str">
        <f t="shared" si="27"/>
        <v>7, 14, 28, 32, 36, (8)</v>
      </c>
    </row>
    <row r="673" spans="1:9">
      <c r="A673" s="36">
        <f t="shared" si="26"/>
        <v>1322</v>
      </c>
      <c r="B673" s="54">
        <v>44768</v>
      </c>
      <c r="C673" s="19">
        <v>4</v>
      </c>
      <c r="D673" s="19">
        <v>6</v>
      </c>
      <c r="E673" s="19">
        <v>9</v>
      </c>
      <c r="F673" s="19">
        <v>41</v>
      </c>
      <c r="G673" s="19">
        <v>50</v>
      </c>
      <c r="H673" s="20">
        <v>13</v>
      </c>
      <c r="I673" s="19" t="str">
        <f t="shared" si="27"/>
        <v>4, 6, 9, 41, 50, (13)</v>
      </c>
    </row>
    <row r="674" spans="1:9">
      <c r="A674" s="36">
        <f t="shared" si="26"/>
        <v>1321</v>
      </c>
      <c r="B674" s="54">
        <v>44764</v>
      </c>
      <c r="C674" s="19">
        <v>5</v>
      </c>
      <c r="D674" s="19">
        <v>18</v>
      </c>
      <c r="E674" s="19">
        <v>19</v>
      </c>
      <c r="F674" s="19">
        <v>20</v>
      </c>
      <c r="G674" s="19">
        <v>48</v>
      </c>
      <c r="H674" s="20">
        <v>1</v>
      </c>
      <c r="I674" s="19" t="str">
        <f t="shared" si="27"/>
        <v>5, 18, 19, 20, 48, (1)</v>
      </c>
    </row>
    <row r="675" spans="1:9">
      <c r="A675" s="36">
        <f t="shared" si="26"/>
        <v>1320</v>
      </c>
      <c r="B675" s="54">
        <v>44761</v>
      </c>
      <c r="C675" s="19">
        <v>14</v>
      </c>
      <c r="D675" s="19">
        <v>18</v>
      </c>
      <c r="E675" s="19">
        <v>29</v>
      </c>
      <c r="F675" s="19">
        <v>46</v>
      </c>
      <c r="G675" s="19">
        <v>47</v>
      </c>
      <c r="H675" s="20">
        <v>16</v>
      </c>
      <c r="I675" s="19" t="str">
        <f t="shared" si="27"/>
        <v>14, 18, 29, 46, 47, (16)</v>
      </c>
    </row>
    <row r="676" spans="1:9">
      <c r="A676" s="36">
        <f t="shared" si="26"/>
        <v>1319</v>
      </c>
      <c r="B676" s="54">
        <v>44757</v>
      </c>
      <c r="C676" s="19">
        <v>3</v>
      </c>
      <c r="D676" s="19">
        <v>9</v>
      </c>
      <c r="E676" s="19">
        <v>36</v>
      </c>
      <c r="F676" s="19">
        <v>44</v>
      </c>
      <c r="G676" s="19">
        <v>50</v>
      </c>
      <c r="H676" s="20">
        <v>16</v>
      </c>
      <c r="I676" s="19" t="str">
        <f t="shared" si="27"/>
        <v>3, 9, 36, 44, 50, (16)</v>
      </c>
    </row>
    <row r="677" spans="1:9">
      <c r="A677" s="36">
        <f t="shared" si="26"/>
        <v>1318</v>
      </c>
      <c r="B677" s="54">
        <v>44754</v>
      </c>
      <c r="C677" s="19">
        <v>1</v>
      </c>
      <c r="D677" s="19">
        <v>17</v>
      </c>
      <c r="E677" s="19">
        <v>21</v>
      </c>
      <c r="F677" s="19">
        <v>47</v>
      </c>
      <c r="G677" s="19">
        <v>48</v>
      </c>
      <c r="H677" s="20">
        <v>15</v>
      </c>
      <c r="I677" s="19" t="str">
        <f t="shared" si="27"/>
        <v>1, 17, 21, 47, 48, (15)</v>
      </c>
    </row>
    <row r="678" spans="1:9">
      <c r="A678" s="36">
        <f t="shared" si="26"/>
        <v>1317</v>
      </c>
      <c r="B678" s="54">
        <v>44750</v>
      </c>
      <c r="C678" s="19">
        <v>4</v>
      </c>
      <c r="D678" s="19">
        <v>9</v>
      </c>
      <c r="E678" s="19">
        <v>19</v>
      </c>
      <c r="F678" s="19">
        <v>21</v>
      </c>
      <c r="G678" s="19">
        <v>37</v>
      </c>
      <c r="H678" s="20">
        <v>15</v>
      </c>
      <c r="I678" s="19" t="str">
        <f t="shared" si="27"/>
        <v>4, 9, 19, 21, 37, (15)</v>
      </c>
    </row>
    <row r="679" spans="1:9">
      <c r="A679" s="36">
        <f t="shared" si="26"/>
        <v>1316</v>
      </c>
      <c r="B679" s="54">
        <v>44747</v>
      </c>
      <c r="C679" s="19">
        <v>13</v>
      </c>
      <c r="D679" s="19">
        <v>14</v>
      </c>
      <c r="E679" s="19">
        <v>16</v>
      </c>
      <c r="F679" s="19">
        <v>18</v>
      </c>
      <c r="G679" s="19">
        <v>31</v>
      </c>
      <c r="H679" s="20">
        <v>19</v>
      </c>
      <c r="I679" s="19" t="str">
        <f t="shared" si="27"/>
        <v>13, 14, 16, 18, 31, (19)</v>
      </c>
    </row>
    <row r="680" spans="1:9">
      <c r="A680" s="36">
        <f t="shared" si="26"/>
        <v>1315</v>
      </c>
      <c r="B680" s="54">
        <v>44743</v>
      </c>
      <c r="C680" s="19">
        <v>6</v>
      </c>
      <c r="D680" s="19">
        <v>8</v>
      </c>
      <c r="E680" s="19">
        <v>13</v>
      </c>
      <c r="F680" s="19">
        <v>21</v>
      </c>
      <c r="G680" s="19">
        <v>28</v>
      </c>
      <c r="H680" s="20">
        <v>1</v>
      </c>
      <c r="I680" s="19" t="str">
        <f t="shared" si="27"/>
        <v>6, 8, 13, 21, 28, (1)</v>
      </c>
    </row>
    <row r="681" spans="1:9">
      <c r="A681" s="36">
        <f t="shared" si="26"/>
        <v>1314</v>
      </c>
      <c r="B681" s="54">
        <v>44740</v>
      </c>
      <c r="C681" s="19">
        <v>9</v>
      </c>
      <c r="D681" s="19">
        <v>12</v>
      </c>
      <c r="E681" s="19">
        <v>28</v>
      </c>
      <c r="F681" s="19">
        <v>29</v>
      </c>
      <c r="G681" s="19">
        <v>50</v>
      </c>
      <c r="H681" s="20">
        <v>13</v>
      </c>
      <c r="I681" s="19" t="str">
        <f t="shared" si="27"/>
        <v>9, 12, 28, 29, 50, (13)</v>
      </c>
    </row>
    <row r="682" spans="1:9">
      <c r="A682" s="36">
        <f t="shared" si="26"/>
        <v>1313</v>
      </c>
      <c r="B682" s="54">
        <v>44736</v>
      </c>
      <c r="C682" s="19">
        <v>4</v>
      </c>
      <c r="D682" s="19">
        <v>13</v>
      </c>
      <c r="E682" s="19">
        <v>25</v>
      </c>
      <c r="F682" s="19">
        <v>38</v>
      </c>
      <c r="G682" s="19">
        <v>44</v>
      </c>
      <c r="H682" s="20">
        <v>13</v>
      </c>
      <c r="I682" s="19" t="str">
        <f t="shared" si="27"/>
        <v>4, 13, 25, 38, 44, (13)</v>
      </c>
    </row>
    <row r="683" spans="1:9">
      <c r="A683" s="36">
        <f t="shared" si="26"/>
        <v>1312</v>
      </c>
      <c r="B683" s="54">
        <v>44733</v>
      </c>
      <c r="C683" s="19">
        <v>2</v>
      </c>
      <c r="D683" s="19">
        <v>6</v>
      </c>
      <c r="E683" s="19">
        <v>18</v>
      </c>
      <c r="F683" s="19">
        <v>40</v>
      </c>
      <c r="G683" s="19">
        <v>50</v>
      </c>
      <c r="H683" s="20">
        <v>16</v>
      </c>
      <c r="I683" s="19" t="str">
        <f t="shared" si="27"/>
        <v>2, 6, 18, 40, 50, (16)</v>
      </c>
    </row>
    <row r="684" spans="1:9">
      <c r="A684" s="36">
        <f t="shared" si="26"/>
        <v>1311</v>
      </c>
      <c r="B684" s="54">
        <v>44729</v>
      </c>
      <c r="C684" s="19">
        <v>4</v>
      </c>
      <c r="D684" s="19">
        <v>22</v>
      </c>
      <c r="E684" s="19">
        <v>32</v>
      </c>
      <c r="F684" s="19">
        <v>46</v>
      </c>
      <c r="G684" s="19">
        <v>48</v>
      </c>
      <c r="H684" s="20">
        <v>16</v>
      </c>
      <c r="I684" s="19" t="str">
        <f t="shared" si="27"/>
        <v>4, 22, 32, 46, 48, (16)</v>
      </c>
    </row>
    <row r="685" spans="1:9">
      <c r="A685" s="36">
        <f t="shared" si="26"/>
        <v>1310</v>
      </c>
      <c r="B685" s="54">
        <v>44726</v>
      </c>
      <c r="C685" s="19">
        <v>5</v>
      </c>
      <c r="D685" s="19">
        <v>23</v>
      </c>
      <c r="E685" s="19">
        <v>26</v>
      </c>
      <c r="F685" s="19">
        <v>46</v>
      </c>
      <c r="G685" s="19">
        <v>48</v>
      </c>
      <c r="H685" s="20">
        <v>16</v>
      </c>
      <c r="I685" s="19" t="str">
        <f t="shared" si="27"/>
        <v>5, 23, 26, 46, 48, (16)</v>
      </c>
    </row>
    <row r="686" spans="1:9">
      <c r="A686" s="36">
        <f t="shared" si="26"/>
        <v>1309</v>
      </c>
      <c r="B686" s="54">
        <v>44722</v>
      </c>
      <c r="C686" s="19">
        <v>12</v>
      </c>
      <c r="D686" s="19">
        <v>25</v>
      </c>
      <c r="E686" s="19">
        <v>26</v>
      </c>
      <c r="F686" s="19">
        <v>27</v>
      </c>
      <c r="G686" s="19">
        <v>49</v>
      </c>
      <c r="H686" s="20">
        <v>13</v>
      </c>
      <c r="I686" s="19" t="str">
        <f t="shared" si="27"/>
        <v>12, 25, 26, 27, 49, (13)</v>
      </c>
    </row>
    <row r="687" spans="1:9">
      <c r="A687" s="36">
        <f t="shared" si="26"/>
        <v>1308</v>
      </c>
      <c r="B687" s="54">
        <v>44719</v>
      </c>
      <c r="C687" s="19">
        <v>4</v>
      </c>
      <c r="D687" s="19">
        <v>7</v>
      </c>
      <c r="E687" s="19">
        <v>35</v>
      </c>
      <c r="F687" s="19">
        <v>41</v>
      </c>
      <c r="G687" s="19">
        <v>46</v>
      </c>
      <c r="H687" s="20">
        <v>4</v>
      </c>
      <c r="I687" s="19" t="str">
        <f t="shared" si="27"/>
        <v>4, 7, 35, 41, 46, (4)</v>
      </c>
    </row>
    <row r="688" spans="1:9">
      <c r="A688" s="36">
        <f t="shared" si="26"/>
        <v>1307</v>
      </c>
      <c r="B688" s="54">
        <v>44715</v>
      </c>
      <c r="C688" s="19">
        <v>12</v>
      </c>
      <c r="D688" s="19">
        <v>17</v>
      </c>
      <c r="E688" s="19">
        <v>20</v>
      </c>
      <c r="F688" s="19">
        <v>21</v>
      </c>
      <c r="G688" s="19">
        <v>33</v>
      </c>
      <c r="H688" s="20">
        <v>6</v>
      </c>
      <c r="I688" s="19" t="str">
        <f t="shared" si="27"/>
        <v>12, 17, 20, 21, 33, (6)</v>
      </c>
    </row>
    <row r="689" spans="1:9">
      <c r="A689" s="36">
        <f t="shared" si="26"/>
        <v>1306</v>
      </c>
      <c r="B689" s="54">
        <v>44712</v>
      </c>
      <c r="C689" s="19">
        <v>1</v>
      </c>
      <c r="D689" s="19">
        <v>5</v>
      </c>
      <c r="E689" s="19">
        <v>17</v>
      </c>
      <c r="F689" s="19">
        <v>24</v>
      </c>
      <c r="G689" s="19">
        <v>33</v>
      </c>
      <c r="H689" s="20">
        <v>13</v>
      </c>
      <c r="I689" s="19" t="str">
        <f t="shared" si="27"/>
        <v>1, 5, 17, 24, 33, (13)</v>
      </c>
    </row>
    <row r="690" spans="1:9">
      <c r="A690" s="36">
        <f t="shared" si="26"/>
        <v>1305</v>
      </c>
      <c r="B690" s="54">
        <v>44708</v>
      </c>
      <c r="C690" s="19">
        <v>7</v>
      </c>
      <c r="D690" s="19">
        <v>24</v>
      </c>
      <c r="E690" s="19">
        <v>26</v>
      </c>
      <c r="F690" s="19">
        <v>27</v>
      </c>
      <c r="G690" s="19">
        <v>50</v>
      </c>
      <c r="H690" s="20">
        <v>18</v>
      </c>
      <c r="I690" s="19" t="str">
        <f t="shared" si="27"/>
        <v>7, 24, 26, 27, 50, (18)</v>
      </c>
    </row>
    <row r="691" spans="1:9">
      <c r="A691" s="36">
        <f t="shared" si="26"/>
        <v>1304</v>
      </c>
      <c r="B691" s="54">
        <v>44705</v>
      </c>
      <c r="C691" s="19">
        <v>7</v>
      </c>
      <c r="D691" s="19">
        <v>16</v>
      </c>
      <c r="E691" s="19">
        <v>21</v>
      </c>
      <c r="F691" s="19">
        <v>22</v>
      </c>
      <c r="G691" s="19">
        <v>32</v>
      </c>
      <c r="H691" s="20">
        <v>12</v>
      </c>
      <c r="I691" s="19" t="str">
        <f t="shared" si="27"/>
        <v>7, 16, 21, 22, 32, (12)</v>
      </c>
    </row>
    <row r="692" spans="1:9">
      <c r="A692" s="36">
        <f t="shared" ref="A692:A713" si="28">A693+1</f>
        <v>1303</v>
      </c>
      <c r="B692" s="54">
        <v>44701</v>
      </c>
      <c r="C692" s="19">
        <v>2</v>
      </c>
      <c r="D692" s="19">
        <v>14</v>
      </c>
      <c r="E692" s="19">
        <v>19</v>
      </c>
      <c r="F692" s="19">
        <v>24</v>
      </c>
      <c r="G692" s="19">
        <v>39</v>
      </c>
      <c r="H692" s="20">
        <v>9</v>
      </c>
      <c r="I692" s="19" t="str">
        <f t="shared" si="27"/>
        <v>2, 14, 19, 24, 39, (9)</v>
      </c>
    </row>
    <row r="693" spans="1:9">
      <c r="A693" s="36">
        <f t="shared" si="28"/>
        <v>1302</v>
      </c>
      <c r="B693" s="54">
        <v>44698</v>
      </c>
      <c r="C693" s="19">
        <v>15</v>
      </c>
      <c r="D693" s="19">
        <v>24</v>
      </c>
      <c r="E693" s="19">
        <v>32</v>
      </c>
      <c r="F693" s="19">
        <v>35</v>
      </c>
      <c r="G693" s="19">
        <v>46</v>
      </c>
      <c r="H693" s="20">
        <v>11</v>
      </c>
      <c r="I693" s="19" t="str">
        <f t="shared" si="27"/>
        <v>15, 24, 32, 35, 46, (11)</v>
      </c>
    </row>
    <row r="694" spans="1:9">
      <c r="A694" s="36">
        <f t="shared" si="28"/>
        <v>1301</v>
      </c>
      <c r="B694" s="54">
        <v>44694</v>
      </c>
      <c r="C694" s="19">
        <v>9</v>
      </c>
      <c r="D694" s="19">
        <v>14</v>
      </c>
      <c r="E694" s="19">
        <v>15</v>
      </c>
      <c r="F694" s="19">
        <v>35</v>
      </c>
      <c r="G694" s="19">
        <v>49</v>
      </c>
      <c r="H694" s="20">
        <v>13</v>
      </c>
      <c r="I694" s="19" t="str">
        <f t="shared" si="27"/>
        <v>9, 14, 15, 35, 49, (13)</v>
      </c>
    </row>
    <row r="695" spans="1:9">
      <c r="A695" s="36">
        <f t="shared" si="28"/>
        <v>1300</v>
      </c>
      <c r="B695" s="54">
        <v>44691</v>
      </c>
      <c r="C695" s="19">
        <v>22</v>
      </c>
      <c r="D695" s="19">
        <v>38</v>
      </c>
      <c r="E695" s="19">
        <v>42</v>
      </c>
      <c r="F695" s="19">
        <v>48</v>
      </c>
      <c r="G695" s="19">
        <v>49</v>
      </c>
      <c r="H695" s="20">
        <v>16</v>
      </c>
      <c r="I695" s="19" t="str">
        <f t="shared" si="27"/>
        <v>22, 38, 42, 48, 49, (16)</v>
      </c>
    </row>
    <row r="696" spans="1:9">
      <c r="A696" s="36">
        <f t="shared" si="28"/>
        <v>1299</v>
      </c>
      <c r="B696" s="54">
        <v>44687</v>
      </c>
      <c r="C696" s="19">
        <v>4</v>
      </c>
      <c r="D696" s="19">
        <v>14</v>
      </c>
      <c r="E696" s="19">
        <v>30</v>
      </c>
      <c r="F696" s="19">
        <v>34</v>
      </c>
      <c r="G696" s="19">
        <v>38</v>
      </c>
      <c r="H696" s="20">
        <v>14</v>
      </c>
      <c r="I696" s="19" t="str">
        <f t="shared" si="27"/>
        <v>4, 14, 30, 34, 38, (14)</v>
      </c>
    </row>
    <row r="697" spans="1:9">
      <c r="A697" s="36">
        <f t="shared" si="28"/>
        <v>1298</v>
      </c>
      <c r="B697" s="54">
        <v>44684</v>
      </c>
      <c r="C697" s="19">
        <v>24</v>
      </c>
      <c r="D697" s="19">
        <v>26</v>
      </c>
      <c r="E697" s="19">
        <v>35</v>
      </c>
      <c r="F697" s="19">
        <v>39</v>
      </c>
      <c r="G697" s="19">
        <v>44</v>
      </c>
      <c r="H697" s="20">
        <v>20</v>
      </c>
      <c r="I697" s="19" t="str">
        <f t="shared" si="27"/>
        <v>24, 26, 35, 39, 44, (20)</v>
      </c>
    </row>
    <row r="698" spans="1:9">
      <c r="A698" s="36">
        <f t="shared" si="28"/>
        <v>1297</v>
      </c>
      <c r="B698" s="54">
        <v>44680</v>
      </c>
      <c r="C698" s="19">
        <v>5</v>
      </c>
      <c r="D698" s="19">
        <v>10</v>
      </c>
      <c r="E698" s="19">
        <v>25</v>
      </c>
      <c r="F698" s="19">
        <v>34</v>
      </c>
      <c r="G698" s="19">
        <v>50</v>
      </c>
      <c r="H698" s="20">
        <v>16</v>
      </c>
      <c r="I698" s="19" t="str">
        <f t="shared" si="27"/>
        <v>5, 10, 25, 34, 50, (16)</v>
      </c>
    </row>
    <row r="699" spans="1:9">
      <c r="A699" s="36">
        <f t="shared" si="28"/>
        <v>1296</v>
      </c>
      <c r="B699" s="54">
        <v>44677</v>
      </c>
      <c r="C699" s="19">
        <v>2</v>
      </c>
      <c r="D699" s="19">
        <v>20</v>
      </c>
      <c r="E699" s="19">
        <v>38</v>
      </c>
      <c r="F699" s="19">
        <v>43</v>
      </c>
      <c r="G699" s="19">
        <v>46</v>
      </c>
      <c r="H699" s="20">
        <v>9</v>
      </c>
      <c r="I699" s="19" t="str">
        <f t="shared" si="27"/>
        <v>2, 20, 38, 43, 46, (9)</v>
      </c>
    </row>
    <row r="700" spans="1:9">
      <c r="A700" s="36">
        <f t="shared" si="28"/>
        <v>1295</v>
      </c>
      <c r="B700" s="54">
        <v>44673</v>
      </c>
      <c r="C700" s="19">
        <v>13</v>
      </c>
      <c r="D700" s="19">
        <v>20</v>
      </c>
      <c r="E700" s="19">
        <v>30</v>
      </c>
      <c r="F700" s="19">
        <v>38</v>
      </c>
      <c r="G700" s="19">
        <v>42</v>
      </c>
      <c r="H700" s="20">
        <v>9</v>
      </c>
      <c r="I700" s="19" t="str">
        <f t="shared" si="27"/>
        <v>13, 20, 30, 38, 42, (9)</v>
      </c>
    </row>
    <row r="701" spans="1:9">
      <c r="A701" s="36">
        <f t="shared" si="28"/>
        <v>1294</v>
      </c>
      <c r="B701" s="54">
        <v>44670</v>
      </c>
      <c r="C701" s="19">
        <v>12</v>
      </c>
      <c r="D701" s="19">
        <v>25</v>
      </c>
      <c r="E701" s="19">
        <v>26</v>
      </c>
      <c r="F701" s="19">
        <v>28</v>
      </c>
      <c r="G701" s="19">
        <v>43</v>
      </c>
      <c r="H701" s="20">
        <v>8</v>
      </c>
      <c r="I701" s="19" t="str">
        <f t="shared" si="27"/>
        <v>12, 25, 26, 28, 43, (8)</v>
      </c>
    </row>
    <row r="702" spans="1:9">
      <c r="A702" s="36">
        <f t="shared" si="28"/>
        <v>1293</v>
      </c>
      <c r="B702" s="54">
        <v>44666</v>
      </c>
      <c r="C702" s="19">
        <v>4</v>
      </c>
      <c r="D702" s="19">
        <v>10</v>
      </c>
      <c r="E702" s="19">
        <v>12</v>
      </c>
      <c r="F702" s="19">
        <v>35</v>
      </c>
      <c r="G702" s="19">
        <v>39</v>
      </c>
      <c r="H702" s="20">
        <v>4</v>
      </c>
      <c r="I702" s="19" t="str">
        <f t="shared" si="27"/>
        <v>4, 10, 12, 35, 39, (4)</v>
      </c>
    </row>
    <row r="703" spans="1:9">
      <c r="A703" s="36">
        <f t="shared" si="28"/>
        <v>1292</v>
      </c>
      <c r="B703" s="54">
        <v>44663</v>
      </c>
      <c r="C703" s="19">
        <v>11</v>
      </c>
      <c r="D703" s="19">
        <v>15</v>
      </c>
      <c r="E703" s="19">
        <v>28</v>
      </c>
      <c r="F703" s="19">
        <v>34</v>
      </c>
      <c r="G703" s="19">
        <v>42</v>
      </c>
      <c r="H703" s="20">
        <v>5</v>
      </c>
      <c r="I703" s="19" t="str">
        <f t="shared" si="27"/>
        <v>11, 15, 28, 34, 42, (5)</v>
      </c>
    </row>
    <row r="704" spans="1:9">
      <c r="A704" s="36">
        <f t="shared" si="28"/>
        <v>1291</v>
      </c>
      <c r="B704" s="54">
        <v>44659</v>
      </c>
      <c r="C704" s="19">
        <v>7</v>
      </c>
      <c r="D704" s="19">
        <v>12</v>
      </c>
      <c r="E704" s="19">
        <v>13</v>
      </c>
      <c r="F704" s="19">
        <v>16</v>
      </c>
      <c r="G704" s="19">
        <v>38</v>
      </c>
      <c r="H704" s="20">
        <v>16</v>
      </c>
      <c r="I704" s="19" t="str">
        <f t="shared" si="27"/>
        <v>7, 12, 13, 16, 38, (16)</v>
      </c>
    </row>
    <row r="705" spans="1:9">
      <c r="A705" s="36">
        <f t="shared" si="28"/>
        <v>1290</v>
      </c>
      <c r="B705" s="54">
        <v>44656</v>
      </c>
      <c r="C705" s="19">
        <v>18</v>
      </c>
      <c r="D705" s="19">
        <v>36</v>
      </c>
      <c r="E705" s="19">
        <v>38</v>
      </c>
      <c r="F705" s="19">
        <v>42</v>
      </c>
      <c r="G705" s="19">
        <v>50</v>
      </c>
      <c r="H705" s="20">
        <v>17</v>
      </c>
      <c r="I705" s="19" t="str">
        <f t="shared" si="27"/>
        <v>18, 36, 38, 42, 50, (17)</v>
      </c>
    </row>
    <row r="706" spans="1:9">
      <c r="A706" s="36">
        <f t="shared" si="28"/>
        <v>1289</v>
      </c>
      <c r="B706" s="54">
        <v>44652</v>
      </c>
      <c r="C706" s="19">
        <v>11</v>
      </c>
      <c r="D706" s="19">
        <v>17</v>
      </c>
      <c r="E706" s="19">
        <v>21</v>
      </c>
      <c r="F706" s="19">
        <v>37</v>
      </c>
      <c r="G706" s="19">
        <v>47</v>
      </c>
      <c r="H706" s="20">
        <v>7</v>
      </c>
      <c r="I706" s="19" t="str">
        <f t="shared" ref="I706:I769" si="29">CONCATENATE(C706, ", ",D706,", ",E706,", ",F706,", ",G706,", (",H706,")")</f>
        <v>11, 17, 21, 37, 47, (7)</v>
      </c>
    </row>
    <row r="707" spans="1:9">
      <c r="A707" s="36">
        <f t="shared" si="28"/>
        <v>1288</v>
      </c>
      <c r="B707" s="54">
        <v>44649</v>
      </c>
      <c r="C707" s="19">
        <v>1</v>
      </c>
      <c r="D707" s="19">
        <v>20</v>
      </c>
      <c r="E707" s="19">
        <v>35</v>
      </c>
      <c r="F707" s="19">
        <v>42</v>
      </c>
      <c r="G707" s="19">
        <v>46</v>
      </c>
      <c r="H707" s="20">
        <v>2</v>
      </c>
      <c r="I707" s="19" t="str">
        <f t="shared" si="29"/>
        <v>1, 20, 35, 42, 46, (2)</v>
      </c>
    </row>
    <row r="708" spans="1:9">
      <c r="A708" s="36">
        <f t="shared" si="28"/>
        <v>1287</v>
      </c>
      <c r="B708" s="54">
        <v>44645</v>
      </c>
      <c r="C708" s="19">
        <v>15</v>
      </c>
      <c r="D708" s="19">
        <v>28</v>
      </c>
      <c r="E708" s="19">
        <v>32</v>
      </c>
      <c r="F708" s="19">
        <v>43</v>
      </c>
      <c r="G708" s="19">
        <v>50</v>
      </c>
      <c r="H708" s="20">
        <v>17</v>
      </c>
      <c r="I708" s="19" t="str">
        <f t="shared" si="29"/>
        <v>15, 28, 32, 43, 50, (17)</v>
      </c>
    </row>
    <row r="709" spans="1:9">
      <c r="A709" s="36">
        <f t="shared" si="28"/>
        <v>1286</v>
      </c>
      <c r="B709" s="54">
        <v>44642</v>
      </c>
      <c r="C709" s="19">
        <v>20</v>
      </c>
      <c r="D709" s="19">
        <v>30</v>
      </c>
      <c r="E709" s="19">
        <v>35</v>
      </c>
      <c r="F709" s="19">
        <v>43</v>
      </c>
      <c r="G709" s="19">
        <v>48</v>
      </c>
      <c r="H709" s="20">
        <v>19</v>
      </c>
      <c r="I709" s="19" t="str">
        <f t="shared" si="29"/>
        <v>20, 30, 35, 43, 48, (19)</v>
      </c>
    </row>
    <row r="710" spans="1:9">
      <c r="A710" s="36">
        <f t="shared" si="28"/>
        <v>1285</v>
      </c>
      <c r="B710" s="54">
        <v>44638</v>
      </c>
      <c r="C710" s="19">
        <v>3</v>
      </c>
      <c r="D710" s="19">
        <v>12</v>
      </c>
      <c r="E710" s="19">
        <v>15</v>
      </c>
      <c r="F710" s="19">
        <v>19</v>
      </c>
      <c r="G710" s="19">
        <v>22</v>
      </c>
      <c r="H710" s="20">
        <v>8</v>
      </c>
      <c r="I710" s="19" t="str">
        <f t="shared" si="29"/>
        <v>3, 12, 15, 19, 22, (8)</v>
      </c>
    </row>
    <row r="711" spans="1:9">
      <c r="A711" s="36">
        <f t="shared" si="28"/>
        <v>1284</v>
      </c>
      <c r="B711" s="54">
        <v>44635</v>
      </c>
      <c r="C711" s="19">
        <v>19</v>
      </c>
      <c r="D711" s="19">
        <v>24</v>
      </c>
      <c r="E711" s="19">
        <v>37</v>
      </c>
      <c r="F711" s="19">
        <v>38</v>
      </c>
      <c r="G711" s="19">
        <v>41</v>
      </c>
      <c r="H711" s="20">
        <v>16</v>
      </c>
      <c r="I711" s="19" t="str">
        <f t="shared" si="29"/>
        <v>19, 24, 37, 38, 41, (16)</v>
      </c>
    </row>
    <row r="712" spans="1:9">
      <c r="A712" s="36">
        <f t="shared" si="28"/>
        <v>1283</v>
      </c>
      <c r="B712" s="54">
        <v>44631</v>
      </c>
      <c r="C712" s="19">
        <v>5</v>
      </c>
      <c r="D712" s="19">
        <v>11</v>
      </c>
      <c r="E712" s="19">
        <v>24</v>
      </c>
      <c r="F712" s="19">
        <v>37</v>
      </c>
      <c r="G712" s="19">
        <v>47</v>
      </c>
      <c r="H712" s="20">
        <v>2</v>
      </c>
      <c r="I712" s="19" t="str">
        <f t="shared" si="29"/>
        <v>5, 11, 24, 37, 47, (2)</v>
      </c>
    </row>
    <row r="713" spans="1:9">
      <c r="A713" s="36">
        <f t="shared" si="28"/>
        <v>1282</v>
      </c>
      <c r="B713" s="54">
        <v>44628</v>
      </c>
      <c r="C713" s="19">
        <v>8</v>
      </c>
      <c r="D713" s="19">
        <v>14</v>
      </c>
      <c r="E713" s="19">
        <v>21</v>
      </c>
      <c r="F713" s="19">
        <v>40</v>
      </c>
      <c r="G713" s="19">
        <v>43</v>
      </c>
      <c r="H713" s="20">
        <v>5</v>
      </c>
      <c r="I713" s="19" t="str">
        <f t="shared" si="29"/>
        <v>8, 14, 21, 40, 43, (5)</v>
      </c>
    </row>
    <row r="714" spans="1:9">
      <c r="A714" s="36">
        <f t="shared" ref="A714:A729" si="30">A715+1</f>
        <v>1281</v>
      </c>
      <c r="B714" s="54">
        <v>44624</v>
      </c>
      <c r="C714" s="19">
        <v>9</v>
      </c>
      <c r="D714" s="19">
        <v>17</v>
      </c>
      <c r="E714" s="19">
        <v>33</v>
      </c>
      <c r="F714" s="19">
        <v>46</v>
      </c>
      <c r="G714" s="19">
        <v>49</v>
      </c>
      <c r="H714" s="20">
        <v>5</v>
      </c>
      <c r="I714" s="19" t="str">
        <f t="shared" si="29"/>
        <v>9, 17, 33, 46, 49, (5)</v>
      </c>
    </row>
    <row r="715" spans="1:9">
      <c r="A715" s="36">
        <f t="shared" si="30"/>
        <v>1280</v>
      </c>
      <c r="B715" s="54">
        <v>44621</v>
      </c>
      <c r="C715" s="19">
        <v>4</v>
      </c>
      <c r="D715" s="19">
        <v>15</v>
      </c>
      <c r="E715" s="19">
        <v>26</v>
      </c>
      <c r="F715" s="19">
        <v>38</v>
      </c>
      <c r="G715" s="19">
        <v>39</v>
      </c>
      <c r="H715" s="20">
        <v>19</v>
      </c>
      <c r="I715" s="19" t="str">
        <f t="shared" si="29"/>
        <v>4, 15, 26, 38, 39, (19)</v>
      </c>
    </row>
    <row r="716" spans="1:9">
      <c r="A716" s="36">
        <f t="shared" si="30"/>
        <v>1279</v>
      </c>
      <c r="B716" s="54">
        <v>44617</v>
      </c>
      <c r="C716" s="19">
        <v>6</v>
      </c>
      <c r="D716" s="19">
        <v>12</v>
      </c>
      <c r="E716" s="19">
        <v>26</v>
      </c>
      <c r="F716" s="19">
        <v>40</v>
      </c>
      <c r="G716" s="19">
        <v>45</v>
      </c>
      <c r="H716" s="20">
        <v>1</v>
      </c>
      <c r="I716" s="19" t="str">
        <f t="shared" si="29"/>
        <v>6, 12, 26, 40, 45, (1)</v>
      </c>
    </row>
    <row r="717" spans="1:9">
      <c r="A717" s="36">
        <f t="shared" si="30"/>
        <v>1278</v>
      </c>
      <c r="B717" s="54">
        <v>44614</v>
      </c>
      <c r="C717" s="19">
        <v>18</v>
      </c>
      <c r="D717" s="19">
        <v>29</v>
      </c>
      <c r="E717" s="19">
        <v>31</v>
      </c>
      <c r="F717" s="19">
        <v>32</v>
      </c>
      <c r="G717" s="19">
        <v>49</v>
      </c>
      <c r="H717" s="20">
        <v>1</v>
      </c>
      <c r="I717" s="19" t="str">
        <f t="shared" si="29"/>
        <v>18, 29, 31, 32, 49, (1)</v>
      </c>
    </row>
    <row r="718" spans="1:9">
      <c r="A718" s="36">
        <f t="shared" si="30"/>
        <v>1277</v>
      </c>
      <c r="B718" s="54">
        <v>44610</v>
      </c>
      <c r="C718" s="19">
        <v>2</v>
      </c>
      <c r="D718" s="19">
        <v>15</v>
      </c>
      <c r="E718" s="19">
        <v>31</v>
      </c>
      <c r="F718" s="19">
        <v>47</v>
      </c>
      <c r="G718" s="19">
        <v>48</v>
      </c>
      <c r="H718" s="20">
        <v>15</v>
      </c>
      <c r="I718" s="19" t="str">
        <f t="shared" si="29"/>
        <v>2, 15, 31, 47, 48, (15)</v>
      </c>
    </row>
    <row r="719" spans="1:9">
      <c r="A719" s="36">
        <f t="shared" si="30"/>
        <v>1276</v>
      </c>
      <c r="B719" s="54">
        <v>44607</v>
      </c>
      <c r="C719" s="19">
        <v>2</v>
      </c>
      <c r="D719" s="19">
        <v>9</v>
      </c>
      <c r="E719" s="19">
        <v>26</v>
      </c>
      <c r="F719" s="19">
        <v>27</v>
      </c>
      <c r="G719" s="19">
        <v>32</v>
      </c>
      <c r="H719" s="20">
        <v>17</v>
      </c>
      <c r="I719" s="19" t="str">
        <f t="shared" si="29"/>
        <v>2, 9, 26, 27, 32, (17)</v>
      </c>
    </row>
    <row r="720" spans="1:9">
      <c r="A720" s="36">
        <f t="shared" si="30"/>
        <v>1275</v>
      </c>
      <c r="B720" s="54">
        <v>44603</v>
      </c>
      <c r="C720" s="19">
        <v>9</v>
      </c>
      <c r="D720" s="19">
        <v>18</v>
      </c>
      <c r="E720" s="19">
        <v>34</v>
      </c>
      <c r="F720" s="19">
        <v>36</v>
      </c>
      <c r="G720" s="19">
        <v>49</v>
      </c>
      <c r="H720" s="20">
        <v>12</v>
      </c>
      <c r="I720" s="19" t="str">
        <f t="shared" si="29"/>
        <v>9, 18, 34, 36, 49, (12)</v>
      </c>
    </row>
    <row r="721" spans="1:9">
      <c r="A721" s="36">
        <f t="shared" si="30"/>
        <v>1274</v>
      </c>
      <c r="B721" s="54">
        <v>44600</v>
      </c>
      <c r="C721" s="19">
        <v>1</v>
      </c>
      <c r="D721" s="19">
        <v>4</v>
      </c>
      <c r="E721" s="19">
        <v>14</v>
      </c>
      <c r="F721" s="19">
        <v>39</v>
      </c>
      <c r="G721" s="19">
        <v>49</v>
      </c>
      <c r="H721" s="20">
        <v>13</v>
      </c>
      <c r="I721" s="19" t="str">
        <f t="shared" si="29"/>
        <v>1, 4, 14, 39, 49, (13)</v>
      </c>
    </row>
    <row r="722" spans="1:9">
      <c r="A722" s="36">
        <f t="shared" si="30"/>
        <v>1273</v>
      </c>
      <c r="B722" s="54">
        <v>44596</v>
      </c>
      <c r="C722" s="19">
        <v>2</v>
      </c>
      <c r="D722" s="19">
        <v>10</v>
      </c>
      <c r="E722" s="19">
        <v>11</v>
      </c>
      <c r="F722" s="19">
        <v>23</v>
      </c>
      <c r="G722" s="19">
        <v>24</v>
      </c>
      <c r="H722" s="20">
        <v>11</v>
      </c>
      <c r="I722" s="19" t="str">
        <f t="shared" si="29"/>
        <v>2, 10, 11, 23, 24, (11)</v>
      </c>
    </row>
    <row r="723" spans="1:9">
      <c r="A723" s="36">
        <f t="shared" si="30"/>
        <v>1272</v>
      </c>
      <c r="B723" s="54">
        <v>44593</v>
      </c>
      <c r="C723" s="19">
        <v>31</v>
      </c>
      <c r="D723" s="19">
        <v>33</v>
      </c>
      <c r="E723" s="19">
        <v>37</v>
      </c>
      <c r="F723" s="19">
        <v>40</v>
      </c>
      <c r="G723" s="19">
        <v>43</v>
      </c>
      <c r="H723" s="20">
        <v>1</v>
      </c>
      <c r="I723" s="19" t="str">
        <f t="shared" si="29"/>
        <v>31, 33, 37, 40, 43, (1)</v>
      </c>
    </row>
    <row r="724" spans="1:9">
      <c r="A724" s="36">
        <f t="shared" si="30"/>
        <v>1271</v>
      </c>
      <c r="B724" s="54">
        <v>44589</v>
      </c>
      <c r="C724" s="19">
        <v>1</v>
      </c>
      <c r="D724" s="19">
        <v>12</v>
      </c>
      <c r="E724" s="19">
        <v>21</v>
      </c>
      <c r="F724" s="19">
        <v>26</v>
      </c>
      <c r="G724" s="19">
        <v>48</v>
      </c>
      <c r="H724" s="20">
        <v>18</v>
      </c>
      <c r="I724" s="19" t="str">
        <f t="shared" si="29"/>
        <v>1, 12, 21, 26, 48, (18)</v>
      </c>
    </row>
    <row r="725" spans="1:9">
      <c r="A725" s="36">
        <f t="shared" si="30"/>
        <v>1270</v>
      </c>
      <c r="B725" s="54">
        <v>44586</v>
      </c>
      <c r="C725" s="19">
        <v>3</v>
      </c>
      <c r="D725" s="19">
        <v>11</v>
      </c>
      <c r="E725" s="19">
        <v>29</v>
      </c>
      <c r="F725" s="19">
        <v>32</v>
      </c>
      <c r="G725" s="19">
        <v>36</v>
      </c>
      <c r="H725" s="20">
        <v>8</v>
      </c>
      <c r="I725" s="19" t="str">
        <f t="shared" si="29"/>
        <v>3, 11, 29, 32, 36, (8)</v>
      </c>
    </row>
    <row r="726" spans="1:9">
      <c r="A726" s="36">
        <f t="shared" si="30"/>
        <v>1269</v>
      </c>
      <c r="B726" s="54">
        <v>44582</v>
      </c>
      <c r="C726" s="19">
        <v>10</v>
      </c>
      <c r="D726" s="19">
        <v>14</v>
      </c>
      <c r="E726" s="19">
        <v>19</v>
      </c>
      <c r="F726" s="19">
        <v>34</v>
      </c>
      <c r="G726" s="19">
        <v>37</v>
      </c>
      <c r="H726" s="20">
        <v>12</v>
      </c>
      <c r="I726" s="19" t="str">
        <f t="shared" si="29"/>
        <v>10, 14, 19, 34, 37, (12)</v>
      </c>
    </row>
    <row r="727" spans="1:9">
      <c r="A727" s="36">
        <f t="shared" si="30"/>
        <v>1268</v>
      </c>
      <c r="B727" s="54">
        <v>44579</v>
      </c>
      <c r="C727" s="19">
        <v>9</v>
      </c>
      <c r="D727" s="19">
        <v>36</v>
      </c>
      <c r="E727" s="19">
        <v>44</v>
      </c>
      <c r="F727" s="19">
        <v>45</v>
      </c>
      <c r="G727" s="19">
        <v>46</v>
      </c>
      <c r="H727" s="20">
        <v>16</v>
      </c>
      <c r="I727" s="19" t="str">
        <f t="shared" si="29"/>
        <v>9, 36, 44, 45, 46, (16)</v>
      </c>
    </row>
    <row r="728" spans="1:9">
      <c r="A728" s="36">
        <f t="shared" si="30"/>
        <v>1267</v>
      </c>
      <c r="B728" s="54">
        <v>44575</v>
      </c>
      <c r="C728" s="19">
        <v>12</v>
      </c>
      <c r="D728" s="19">
        <v>22</v>
      </c>
      <c r="E728" s="19">
        <v>26</v>
      </c>
      <c r="F728" s="19">
        <v>29</v>
      </c>
      <c r="G728" s="19">
        <v>49</v>
      </c>
      <c r="H728" s="20">
        <v>20</v>
      </c>
      <c r="I728" s="19" t="str">
        <f t="shared" si="29"/>
        <v>12, 22, 26, 29, 49, (20)</v>
      </c>
    </row>
    <row r="729" spans="1:9">
      <c r="A729" s="36">
        <f t="shared" si="30"/>
        <v>1266</v>
      </c>
      <c r="B729" s="54">
        <v>44572</v>
      </c>
      <c r="C729" s="19">
        <v>20</v>
      </c>
      <c r="D729" s="19">
        <v>23</v>
      </c>
      <c r="E729" s="19">
        <v>27</v>
      </c>
      <c r="F729" s="19">
        <v>38</v>
      </c>
      <c r="G729" s="19">
        <v>45</v>
      </c>
      <c r="H729" s="20">
        <v>17</v>
      </c>
      <c r="I729" s="19" t="str">
        <f t="shared" si="29"/>
        <v>20, 23, 27, 38, 45, (17)</v>
      </c>
    </row>
    <row r="730" spans="1:9">
      <c r="A730" s="36">
        <f>A731+1</f>
        <v>1265</v>
      </c>
      <c r="B730" s="54">
        <v>44568</v>
      </c>
      <c r="C730" s="19">
        <v>10</v>
      </c>
      <c r="D730" s="19">
        <v>12</v>
      </c>
      <c r="E730" s="19">
        <v>37</v>
      </c>
      <c r="F730" s="19">
        <v>42</v>
      </c>
      <c r="G730" s="19">
        <v>43</v>
      </c>
      <c r="H730" s="20">
        <v>2</v>
      </c>
      <c r="I730" s="19" t="str">
        <f t="shared" si="29"/>
        <v>10, 12, 37, 42, 43, (2)</v>
      </c>
    </row>
    <row r="731" spans="1:9">
      <c r="A731" s="36">
        <v>1264</v>
      </c>
      <c r="B731" s="54">
        <v>44565</v>
      </c>
      <c r="C731" s="19">
        <v>3</v>
      </c>
      <c r="D731" s="19">
        <v>19</v>
      </c>
      <c r="E731" s="19">
        <v>38</v>
      </c>
      <c r="F731" s="19">
        <v>45</v>
      </c>
      <c r="G731" s="19">
        <v>46</v>
      </c>
      <c r="H731" s="20">
        <v>19</v>
      </c>
      <c r="I731" s="19" t="str">
        <f t="shared" si="29"/>
        <v>3, 19, 38, 45, 46, (19)</v>
      </c>
    </row>
    <row r="732" spans="1:9">
      <c r="A732" s="36">
        <f t="shared" ref="A732:A795" si="31">A733+1</f>
        <v>1471</v>
      </c>
      <c r="B732" s="54">
        <v>45289</v>
      </c>
      <c r="C732" s="19">
        <v>17</v>
      </c>
      <c r="D732" s="19">
        <v>21</v>
      </c>
      <c r="E732" s="19">
        <v>38</v>
      </c>
      <c r="F732" s="19">
        <v>48</v>
      </c>
      <c r="G732" s="19">
        <v>49</v>
      </c>
      <c r="H732" s="20">
        <v>15</v>
      </c>
      <c r="I732" s="19" t="str">
        <f t="shared" si="29"/>
        <v>17, 21, 38, 48, 49, (15)</v>
      </c>
    </row>
    <row r="733" spans="1:9">
      <c r="A733" s="36">
        <f t="shared" si="31"/>
        <v>1470</v>
      </c>
      <c r="B733" s="54">
        <v>45286</v>
      </c>
      <c r="C733" s="19">
        <v>6</v>
      </c>
      <c r="D733" s="19">
        <v>29</v>
      </c>
      <c r="E733" s="19">
        <v>30</v>
      </c>
      <c r="F733" s="19">
        <v>34</v>
      </c>
      <c r="G733" s="19">
        <v>38</v>
      </c>
      <c r="H733" s="20">
        <v>12</v>
      </c>
      <c r="I733" s="19" t="str">
        <f t="shared" si="29"/>
        <v>6, 29, 30, 34, 38, (12)</v>
      </c>
    </row>
    <row r="734" spans="1:9">
      <c r="A734" s="36">
        <f t="shared" si="31"/>
        <v>1469</v>
      </c>
      <c r="B734" s="54">
        <v>45282</v>
      </c>
      <c r="C734" s="19">
        <v>24</v>
      </c>
      <c r="D734" s="19">
        <v>27</v>
      </c>
      <c r="E734" s="19">
        <v>29</v>
      </c>
      <c r="F734" s="19">
        <v>34</v>
      </c>
      <c r="G734" s="19">
        <v>38</v>
      </c>
      <c r="H734" s="20">
        <v>16</v>
      </c>
      <c r="I734" s="19" t="str">
        <f t="shared" si="29"/>
        <v>24, 27, 29, 34, 38, (16)</v>
      </c>
    </row>
    <row r="735" spans="1:9">
      <c r="A735" s="36">
        <f t="shared" si="31"/>
        <v>1468</v>
      </c>
      <c r="B735" s="54">
        <v>45279</v>
      </c>
      <c r="C735" s="19">
        <v>4</v>
      </c>
      <c r="D735" s="19">
        <v>17</v>
      </c>
      <c r="E735" s="19">
        <v>25</v>
      </c>
      <c r="F735" s="19">
        <v>28</v>
      </c>
      <c r="G735" s="19">
        <v>35</v>
      </c>
      <c r="H735" s="20">
        <v>2</v>
      </c>
      <c r="I735" s="19" t="str">
        <f t="shared" si="29"/>
        <v>4, 17, 25, 28, 35, (2)</v>
      </c>
    </row>
    <row r="736" spans="1:9">
      <c r="A736" s="36">
        <f t="shared" si="31"/>
        <v>1467</v>
      </c>
      <c r="B736" s="54">
        <v>45275</v>
      </c>
      <c r="C736" s="19">
        <v>16</v>
      </c>
      <c r="D736" s="19">
        <v>24</v>
      </c>
      <c r="E736" s="19">
        <v>34</v>
      </c>
      <c r="F736" s="19">
        <v>38</v>
      </c>
      <c r="G736" s="19">
        <v>44</v>
      </c>
      <c r="H736" s="20">
        <v>13</v>
      </c>
      <c r="I736" s="19" t="str">
        <f t="shared" si="29"/>
        <v>16, 24, 34, 38, 44, (13)</v>
      </c>
    </row>
    <row r="737" spans="1:9">
      <c r="A737" s="36">
        <f t="shared" si="31"/>
        <v>1466</v>
      </c>
      <c r="B737" s="54">
        <v>45272</v>
      </c>
      <c r="C737" s="19">
        <v>7</v>
      </c>
      <c r="D737" s="19">
        <v>9</v>
      </c>
      <c r="E737" s="19">
        <v>15</v>
      </c>
      <c r="F737" s="19">
        <v>38</v>
      </c>
      <c r="G737" s="19">
        <v>41</v>
      </c>
      <c r="H737" s="20">
        <v>17</v>
      </c>
      <c r="I737" s="19" t="str">
        <f t="shared" si="29"/>
        <v>7, 9, 15, 38, 41, (17)</v>
      </c>
    </row>
    <row r="738" spans="1:9">
      <c r="A738" s="36">
        <f t="shared" si="31"/>
        <v>1465</v>
      </c>
      <c r="B738" s="54">
        <v>45268</v>
      </c>
      <c r="C738" s="19">
        <v>2</v>
      </c>
      <c r="D738" s="19">
        <v>22</v>
      </c>
      <c r="E738" s="19">
        <v>24</v>
      </c>
      <c r="F738" s="19">
        <v>32</v>
      </c>
      <c r="G738" s="19">
        <v>33</v>
      </c>
      <c r="H738" s="20">
        <v>1</v>
      </c>
      <c r="I738" s="19" t="str">
        <f t="shared" si="29"/>
        <v>2, 22, 24, 32, 33, (1)</v>
      </c>
    </row>
    <row r="739" spans="1:9">
      <c r="A739" s="36">
        <f t="shared" si="31"/>
        <v>1464</v>
      </c>
      <c r="B739" s="54">
        <v>45265</v>
      </c>
      <c r="C739" s="19">
        <v>19</v>
      </c>
      <c r="D739" s="19">
        <v>20</v>
      </c>
      <c r="E739" s="19">
        <v>21</v>
      </c>
      <c r="F739" s="19">
        <v>30</v>
      </c>
      <c r="G739" s="19">
        <v>39</v>
      </c>
      <c r="H739" s="20">
        <v>12</v>
      </c>
      <c r="I739" s="19" t="str">
        <f t="shared" si="29"/>
        <v>19, 20, 21, 30, 39, (12)</v>
      </c>
    </row>
    <row r="740" spans="1:9">
      <c r="A740" s="36">
        <f t="shared" si="31"/>
        <v>1463</v>
      </c>
      <c r="B740" s="54">
        <v>45261</v>
      </c>
      <c r="C740" s="19">
        <v>16</v>
      </c>
      <c r="D740" s="19">
        <v>18</v>
      </c>
      <c r="E740" s="19">
        <v>44</v>
      </c>
      <c r="F740" s="19">
        <v>46</v>
      </c>
      <c r="G740" s="19">
        <v>48</v>
      </c>
      <c r="H740" s="20">
        <v>8</v>
      </c>
      <c r="I740" s="19" t="str">
        <f t="shared" si="29"/>
        <v>16, 18, 44, 46, 48, (8)</v>
      </c>
    </row>
    <row r="741" spans="1:9">
      <c r="A741" s="36">
        <f t="shared" si="31"/>
        <v>1462</v>
      </c>
      <c r="B741" s="54">
        <v>45258</v>
      </c>
      <c r="C741" s="19">
        <v>4</v>
      </c>
      <c r="D741" s="19">
        <v>17</v>
      </c>
      <c r="E741" s="19">
        <v>25</v>
      </c>
      <c r="F741" s="19">
        <v>26</v>
      </c>
      <c r="G741" s="19">
        <v>46</v>
      </c>
      <c r="H741" s="20">
        <v>5</v>
      </c>
      <c r="I741" s="19" t="str">
        <f t="shared" si="29"/>
        <v>4, 17, 25, 26, 46, (5)</v>
      </c>
    </row>
    <row r="742" spans="1:9">
      <c r="A742" s="36">
        <f t="shared" si="31"/>
        <v>1461</v>
      </c>
      <c r="B742" s="54">
        <v>45254</v>
      </c>
      <c r="C742" s="19">
        <v>21</v>
      </c>
      <c r="D742" s="19">
        <v>32</v>
      </c>
      <c r="E742" s="19">
        <v>40</v>
      </c>
      <c r="F742" s="19">
        <v>41</v>
      </c>
      <c r="G742" s="19">
        <v>47</v>
      </c>
      <c r="H742" s="20">
        <v>4</v>
      </c>
      <c r="I742" s="19" t="str">
        <f t="shared" si="29"/>
        <v>21, 32, 40, 41, 47, (4)</v>
      </c>
    </row>
    <row r="743" spans="1:9">
      <c r="A743" s="36">
        <f t="shared" si="31"/>
        <v>1460</v>
      </c>
      <c r="B743" s="54">
        <v>45251</v>
      </c>
      <c r="C743" s="19">
        <v>3</v>
      </c>
      <c r="D743" s="19">
        <v>13</v>
      </c>
      <c r="E743" s="19">
        <v>24</v>
      </c>
      <c r="F743" s="19">
        <v>45</v>
      </c>
      <c r="G743" s="19">
        <v>49</v>
      </c>
      <c r="H743" s="20">
        <v>10</v>
      </c>
      <c r="I743" s="19" t="str">
        <f t="shared" si="29"/>
        <v>3, 13, 24, 45, 49, (10)</v>
      </c>
    </row>
    <row r="744" spans="1:9">
      <c r="A744" s="36">
        <f t="shared" si="31"/>
        <v>1459</v>
      </c>
      <c r="B744" s="54">
        <v>45247</v>
      </c>
      <c r="C744" s="19">
        <v>4</v>
      </c>
      <c r="D744" s="19">
        <v>20</v>
      </c>
      <c r="E744" s="19">
        <v>24</v>
      </c>
      <c r="F744" s="19">
        <v>30</v>
      </c>
      <c r="G744" s="19">
        <v>42</v>
      </c>
      <c r="H744" s="20">
        <v>8</v>
      </c>
      <c r="I744" s="19" t="str">
        <f t="shared" si="29"/>
        <v>4, 20, 24, 30, 42, (8)</v>
      </c>
    </row>
    <row r="745" spans="1:9">
      <c r="A745" s="36">
        <f t="shared" si="31"/>
        <v>1458</v>
      </c>
      <c r="B745" s="54">
        <v>45244</v>
      </c>
      <c r="C745" s="19">
        <v>10</v>
      </c>
      <c r="D745" s="19">
        <v>24</v>
      </c>
      <c r="E745" s="19">
        <v>30</v>
      </c>
      <c r="F745" s="19">
        <v>33</v>
      </c>
      <c r="G745" s="19">
        <v>44</v>
      </c>
      <c r="H745" s="20">
        <v>20</v>
      </c>
      <c r="I745" s="19" t="str">
        <f t="shared" si="29"/>
        <v>10, 24, 30, 33, 44, (20)</v>
      </c>
    </row>
    <row r="746" spans="1:9">
      <c r="A746" s="36">
        <f t="shared" si="31"/>
        <v>1457</v>
      </c>
      <c r="B746" s="54">
        <v>45240</v>
      </c>
      <c r="C746" s="19">
        <v>3</v>
      </c>
      <c r="D746" s="19">
        <v>18</v>
      </c>
      <c r="E746" s="19">
        <v>21</v>
      </c>
      <c r="F746" s="19">
        <v>37</v>
      </c>
      <c r="G746" s="19">
        <v>46</v>
      </c>
      <c r="H746" s="20">
        <v>3</v>
      </c>
      <c r="I746" s="19" t="str">
        <f t="shared" si="29"/>
        <v>3, 18, 21, 37, 46, (3)</v>
      </c>
    </row>
    <row r="747" spans="1:9">
      <c r="A747" s="36">
        <f t="shared" si="31"/>
        <v>1456</v>
      </c>
      <c r="B747" s="54">
        <v>45237</v>
      </c>
      <c r="C747" s="19">
        <v>3</v>
      </c>
      <c r="D747" s="19">
        <v>13</v>
      </c>
      <c r="E747" s="19">
        <v>28</v>
      </c>
      <c r="F747" s="19">
        <v>31</v>
      </c>
      <c r="G747" s="19">
        <v>40</v>
      </c>
      <c r="H747" s="20">
        <v>15</v>
      </c>
      <c r="I747" s="19" t="str">
        <f t="shared" si="29"/>
        <v>3, 13, 28, 31, 40, (15)</v>
      </c>
    </row>
    <row r="748" spans="1:9">
      <c r="A748" s="36">
        <f t="shared" si="31"/>
        <v>1455</v>
      </c>
      <c r="B748" s="54">
        <v>45233</v>
      </c>
      <c r="C748" s="19">
        <v>1</v>
      </c>
      <c r="D748" s="19">
        <v>8</v>
      </c>
      <c r="E748" s="19">
        <v>24</v>
      </c>
      <c r="F748" s="19">
        <v>26</v>
      </c>
      <c r="G748" s="19">
        <v>31</v>
      </c>
      <c r="H748" s="20">
        <v>2</v>
      </c>
      <c r="I748" s="19" t="str">
        <f t="shared" si="29"/>
        <v>1, 8, 24, 26, 31, (2)</v>
      </c>
    </row>
    <row r="749" spans="1:9">
      <c r="A749" s="36">
        <f t="shared" si="31"/>
        <v>1454</v>
      </c>
      <c r="B749" s="54">
        <v>45230</v>
      </c>
      <c r="C749" s="19">
        <v>10</v>
      </c>
      <c r="D749" s="19">
        <v>15</v>
      </c>
      <c r="E749" s="19">
        <v>19</v>
      </c>
      <c r="F749" s="19">
        <v>36</v>
      </c>
      <c r="G749" s="19">
        <v>48</v>
      </c>
      <c r="H749" s="20">
        <v>4</v>
      </c>
      <c r="I749" s="19" t="str">
        <f t="shared" si="29"/>
        <v>10, 15, 19, 36, 48, (4)</v>
      </c>
    </row>
    <row r="750" spans="1:9">
      <c r="A750" s="36">
        <f t="shared" si="31"/>
        <v>1453</v>
      </c>
      <c r="B750" s="54">
        <v>45226</v>
      </c>
      <c r="C750" s="19">
        <v>16</v>
      </c>
      <c r="D750" s="19">
        <v>17</v>
      </c>
      <c r="E750" s="19">
        <v>21</v>
      </c>
      <c r="F750" s="19">
        <v>31</v>
      </c>
      <c r="G750" s="19">
        <v>36</v>
      </c>
      <c r="H750" s="20">
        <v>15</v>
      </c>
      <c r="I750" s="19" t="str">
        <f t="shared" si="29"/>
        <v>16, 17, 21, 31, 36, (15)</v>
      </c>
    </row>
    <row r="751" spans="1:9">
      <c r="A751" s="36">
        <f t="shared" si="31"/>
        <v>1452</v>
      </c>
      <c r="B751" s="54">
        <v>45223</v>
      </c>
      <c r="C751" s="19">
        <v>1</v>
      </c>
      <c r="D751" s="19">
        <v>10</v>
      </c>
      <c r="E751" s="19">
        <v>33</v>
      </c>
      <c r="F751" s="19">
        <v>37</v>
      </c>
      <c r="G751" s="19">
        <v>46</v>
      </c>
      <c r="H751" s="20">
        <v>4</v>
      </c>
      <c r="I751" s="19" t="str">
        <f t="shared" si="29"/>
        <v>1, 10, 33, 37, 46, (4)</v>
      </c>
    </row>
    <row r="752" spans="1:9">
      <c r="A752" s="36">
        <f t="shared" si="31"/>
        <v>1451</v>
      </c>
      <c r="B752" s="54">
        <v>45219</v>
      </c>
      <c r="C752" s="19">
        <v>3</v>
      </c>
      <c r="D752" s="19">
        <v>7</v>
      </c>
      <c r="E752" s="19">
        <v>13</v>
      </c>
      <c r="F752" s="19">
        <v>18</v>
      </c>
      <c r="G752" s="19">
        <v>42</v>
      </c>
      <c r="H752" s="20">
        <v>12</v>
      </c>
      <c r="I752" s="19" t="str">
        <f t="shared" si="29"/>
        <v>3, 7, 13, 18, 42, (12)</v>
      </c>
    </row>
    <row r="753" spans="1:9">
      <c r="A753" s="36">
        <f t="shared" si="31"/>
        <v>1450</v>
      </c>
      <c r="B753" s="54">
        <v>45216</v>
      </c>
      <c r="C753" s="19">
        <v>5</v>
      </c>
      <c r="D753" s="19">
        <v>18</v>
      </c>
      <c r="E753" s="19">
        <v>29</v>
      </c>
      <c r="F753" s="19">
        <v>36</v>
      </c>
      <c r="G753" s="19">
        <v>49</v>
      </c>
      <c r="H753" s="20">
        <v>18</v>
      </c>
      <c r="I753" s="19" t="str">
        <f t="shared" si="29"/>
        <v>5, 18, 29, 36, 49, (18)</v>
      </c>
    </row>
    <row r="754" spans="1:9">
      <c r="A754" s="36">
        <f t="shared" si="31"/>
        <v>1449</v>
      </c>
      <c r="B754" s="54">
        <v>45212</v>
      </c>
      <c r="C754" s="19">
        <v>9</v>
      </c>
      <c r="D754" s="19">
        <v>11</v>
      </c>
      <c r="E754" s="19">
        <v>39</v>
      </c>
      <c r="F754" s="19">
        <v>41</v>
      </c>
      <c r="G754" s="19">
        <v>44</v>
      </c>
      <c r="H754" s="20">
        <v>19</v>
      </c>
      <c r="I754" s="19" t="str">
        <f t="shared" si="29"/>
        <v>9, 11, 39, 41, 44, (19)</v>
      </c>
    </row>
    <row r="755" spans="1:9">
      <c r="A755" s="36">
        <f t="shared" si="31"/>
        <v>1448</v>
      </c>
      <c r="B755" s="54">
        <v>45209</v>
      </c>
      <c r="C755" s="19">
        <v>7</v>
      </c>
      <c r="D755" s="19">
        <v>15</v>
      </c>
      <c r="E755" s="19">
        <v>19</v>
      </c>
      <c r="F755" s="19">
        <v>20</v>
      </c>
      <c r="G755" s="19">
        <v>49</v>
      </c>
      <c r="H755" s="20">
        <v>10</v>
      </c>
      <c r="I755" s="19" t="str">
        <f t="shared" si="29"/>
        <v>7, 15, 19, 20, 49, (10)</v>
      </c>
    </row>
    <row r="756" spans="1:9">
      <c r="A756" s="36">
        <f t="shared" si="31"/>
        <v>1447</v>
      </c>
      <c r="B756" s="54">
        <v>45205</v>
      </c>
      <c r="C756" s="19">
        <v>19</v>
      </c>
      <c r="D756" s="19">
        <v>21</v>
      </c>
      <c r="E756" s="19">
        <v>25</v>
      </c>
      <c r="F756" s="19">
        <v>41</v>
      </c>
      <c r="G756" s="19">
        <v>49</v>
      </c>
      <c r="H756" s="20">
        <v>9</v>
      </c>
      <c r="I756" s="19" t="str">
        <f t="shared" si="29"/>
        <v>19, 21, 25, 41, 49, (9)</v>
      </c>
    </row>
    <row r="757" spans="1:9">
      <c r="A757" s="36">
        <f t="shared" si="31"/>
        <v>1446</v>
      </c>
      <c r="B757" s="54">
        <v>45202</v>
      </c>
      <c r="C757" s="19">
        <v>3</v>
      </c>
      <c r="D757" s="19">
        <v>8</v>
      </c>
      <c r="E757" s="19">
        <v>15</v>
      </c>
      <c r="F757" s="19">
        <v>24</v>
      </c>
      <c r="G757" s="19">
        <v>45</v>
      </c>
      <c r="H757" s="20">
        <v>14</v>
      </c>
      <c r="I757" s="19" t="str">
        <f t="shared" si="29"/>
        <v>3, 8, 15, 24, 45, (14)</v>
      </c>
    </row>
    <row r="758" spans="1:9">
      <c r="A758" s="36">
        <f t="shared" si="31"/>
        <v>1445</v>
      </c>
      <c r="B758" s="54">
        <v>45198</v>
      </c>
      <c r="C758" s="19">
        <v>6</v>
      </c>
      <c r="D758" s="19">
        <v>14</v>
      </c>
      <c r="E758" s="19">
        <v>27</v>
      </c>
      <c r="F758" s="19">
        <v>31</v>
      </c>
      <c r="G758" s="19">
        <v>47</v>
      </c>
      <c r="H758" s="20">
        <v>14</v>
      </c>
      <c r="I758" s="19" t="str">
        <f t="shared" si="29"/>
        <v>6, 14, 27, 31, 47, (14)</v>
      </c>
    </row>
    <row r="759" spans="1:9">
      <c r="A759" s="36">
        <f t="shared" si="31"/>
        <v>1444</v>
      </c>
      <c r="B759" s="54">
        <v>45195</v>
      </c>
      <c r="C759" s="19">
        <v>8</v>
      </c>
      <c r="D759" s="19">
        <v>22</v>
      </c>
      <c r="E759" s="19">
        <v>25</v>
      </c>
      <c r="F759" s="19">
        <v>35</v>
      </c>
      <c r="G759" s="19">
        <v>44</v>
      </c>
      <c r="H759" s="20">
        <v>2</v>
      </c>
      <c r="I759" s="19" t="str">
        <f t="shared" si="29"/>
        <v>8, 22, 25, 35, 44, (2)</v>
      </c>
    </row>
    <row r="760" spans="1:9">
      <c r="A760" s="36">
        <f t="shared" si="31"/>
        <v>1443</v>
      </c>
      <c r="B760" s="54">
        <v>45191</v>
      </c>
      <c r="C760" s="19">
        <v>8</v>
      </c>
      <c r="D760" s="19">
        <v>9</v>
      </c>
      <c r="E760" s="19">
        <v>19</v>
      </c>
      <c r="F760" s="19">
        <v>26</v>
      </c>
      <c r="G760" s="19">
        <v>27</v>
      </c>
      <c r="H760" s="20">
        <v>5</v>
      </c>
      <c r="I760" s="19" t="str">
        <f t="shared" si="29"/>
        <v>8, 9, 19, 26, 27, (5)</v>
      </c>
    </row>
    <row r="761" spans="1:9">
      <c r="A761" s="36">
        <f t="shared" si="31"/>
        <v>1442</v>
      </c>
      <c r="B761" s="54">
        <v>45188</v>
      </c>
      <c r="C761" s="19">
        <v>15</v>
      </c>
      <c r="D761" s="19">
        <v>18</v>
      </c>
      <c r="E761" s="19">
        <v>36</v>
      </c>
      <c r="F761" s="19">
        <v>43</v>
      </c>
      <c r="G761" s="19">
        <v>46</v>
      </c>
      <c r="H761" s="20">
        <v>18</v>
      </c>
      <c r="I761" s="19" t="str">
        <f t="shared" si="29"/>
        <v>15, 18, 36, 43, 46, (18)</v>
      </c>
    </row>
    <row r="762" spans="1:9">
      <c r="A762" s="36">
        <f t="shared" si="31"/>
        <v>1441</v>
      </c>
      <c r="B762" s="54">
        <v>45184</v>
      </c>
      <c r="C762" s="19">
        <v>3</v>
      </c>
      <c r="D762" s="19">
        <v>21</v>
      </c>
      <c r="E762" s="19">
        <v>28</v>
      </c>
      <c r="F762" s="19">
        <v>35</v>
      </c>
      <c r="G762" s="19">
        <v>46</v>
      </c>
      <c r="H762" s="20">
        <v>19</v>
      </c>
      <c r="I762" s="19" t="str">
        <f t="shared" si="29"/>
        <v>3, 21, 28, 35, 46, (19)</v>
      </c>
    </row>
    <row r="763" spans="1:9">
      <c r="A763" s="36">
        <f t="shared" si="31"/>
        <v>1440</v>
      </c>
      <c r="B763" s="54">
        <v>45181</v>
      </c>
      <c r="C763" s="19">
        <v>3</v>
      </c>
      <c r="D763" s="19">
        <v>15</v>
      </c>
      <c r="E763" s="19">
        <v>18</v>
      </c>
      <c r="F763" s="19">
        <v>36</v>
      </c>
      <c r="G763" s="19">
        <v>45</v>
      </c>
      <c r="H763" s="20">
        <v>20</v>
      </c>
      <c r="I763" s="19" t="str">
        <f t="shared" si="29"/>
        <v>3, 15, 18, 36, 45, (20)</v>
      </c>
    </row>
    <row r="764" spans="1:9">
      <c r="A764" s="36">
        <f t="shared" si="31"/>
        <v>1439</v>
      </c>
      <c r="B764" s="54">
        <v>45177</v>
      </c>
      <c r="C764" s="19">
        <v>5</v>
      </c>
      <c r="D764" s="19">
        <v>8</v>
      </c>
      <c r="E764" s="19">
        <v>14</v>
      </c>
      <c r="F764" s="19">
        <v>35</v>
      </c>
      <c r="G764" s="19">
        <v>36</v>
      </c>
      <c r="H764" s="20">
        <v>12</v>
      </c>
      <c r="I764" s="19" t="str">
        <f t="shared" si="29"/>
        <v>5, 8, 14, 35, 36, (12)</v>
      </c>
    </row>
    <row r="765" spans="1:9">
      <c r="A765" s="36">
        <f t="shared" si="31"/>
        <v>1438</v>
      </c>
      <c r="B765" s="54">
        <v>45174</v>
      </c>
      <c r="C765" s="19">
        <v>4</v>
      </c>
      <c r="D765" s="19">
        <v>12</v>
      </c>
      <c r="E765" s="19">
        <v>18</v>
      </c>
      <c r="F765" s="19">
        <v>24</v>
      </c>
      <c r="G765" s="19">
        <v>50</v>
      </c>
      <c r="H765" s="20">
        <v>12</v>
      </c>
      <c r="I765" s="19" t="str">
        <f t="shared" si="29"/>
        <v>4, 12, 18, 24, 50, (12)</v>
      </c>
    </row>
    <row r="766" spans="1:9">
      <c r="A766" s="36">
        <f t="shared" si="31"/>
        <v>1437</v>
      </c>
      <c r="B766" s="54">
        <v>45170</v>
      </c>
      <c r="C766" s="19">
        <v>1</v>
      </c>
      <c r="D766" s="19">
        <v>3</v>
      </c>
      <c r="E766" s="19">
        <v>8</v>
      </c>
      <c r="F766" s="19">
        <v>33</v>
      </c>
      <c r="G766" s="19">
        <v>49</v>
      </c>
      <c r="H766" s="20">
        <v>4</v>
      </c>
      <c r="I766" s="19" t="str">
        <f t="shared" si="29"/>
        <v>1, 3, 8, 33, 49, (4)</v>
      </c>
    </row>
    <row r="767" spans="1:9">
      <c r="A767" s="36">
        <f t="shared" si="31"/>
        <v>1436</v>
      </c>
      <c r="B767" s="54">
        <v>45167</v>
      </c>
      <c r="C767" s="19">
        <v>8</v>
      </c>
      <c r="D767" s="19">
        <v>23</v>
      </c>
      <c r="E767" s="19">
        <v>31</v>
      </c>
      <c r="F767" s="19">
        <v>36</v>
      </c>
      <c r="G767" s="19">
        <v>44</v>
      </c>
      <c r="H767" s="20">
        <v>17</v>
      </c>
      <c r="I767" s="19" t="str">
        <f t="shared" si="29"/>
        <v>8, 23, 31, 36, 44, (17)</v>
      </c>
    </row>
    <row r="768" spans="1:9">
      <c r="A768" s="36">
        <f t="shared" si="31"/>
        <v>1435</v>
      </c>
      <c r="B768" s="54">
        <v>45163</v>
      </c>
      <c r="C768" s="19">
        <v>3</v>
      </c>
      <c r="D768" s="19">
        <v>4</v>
      </c>
      <c r="E768" s="19">
        <v>7</v>
      </c>
      <c r="F768" s="19">
        <v>13</v>
      </c>
      <c r="G768" s="19">
        <v>24</v>
      </c>
      <c r="H768" s="20">
        <v>5</v>
      </c>
      <c r="I768" s="19" t="str">
        <f t="shared" si="29"/>
        <v>3, 4, 7, 13, 24, (5)</v>
      </c>
    </row>
    <row r="769" spans="1:9">
      <c r="A769" s="36">
        <f t="shared" si="31"/>
        <v>1434</v>
      </c>
      <c r="B769" s="54">
        <v>45160</v>
      </c>
      <c r="C769" s="19">
        <v>5</v>
      </c>
      <c r="D769" s="19">
        <v>10</v>
      </c>
      <c r="E769" s="19">
        <v>16</v>
      </c>
      <c r="F769" s="19">
        <v>19</v>
      </c>
      <c r="G769" s="19">
        <v>29</v>
      </c>
      <c r="H769" s="20">
        <v>10</v>
      </c>
      <c r="I769" s="19" t="str">
        <f t="shared" si="29"/>
        <v>5, 10, 16, 19, 29, (10)</v>
      </c>
    </row>
    <row r="770" spans="1:9">
      <c r="A770" s="36">
        <f t="shared" si="31"/>
        <v>1433</v>
      </c>
      <c r="B770" s="54">
        <v>45156</v>
      </c>
      <c r="C770" s="19">
        <v>1</v>
      </c>
      <c r="D770" s="19">
        <v>3</v>
      </c>
      <c r="E770" s="19">
        <v>6</v>
      </c>
      <c r="F770" s="19">
        <v>7</v>
      </c>
      <c r="G770" s="19">
        <v>16</v>
      </c>
      <c r="H770" s="20">
        <v>1</v>
      </c>
      <c r="I770" s="19" t="str">
        <f t="shared" ref="I770:I833" si="32">CONCATENATE(C770, ", ",D770,", ",E770,", ",F770,", ",G770,", (",H770,")")</f>
        <v>1, 3, 6, 7, 16, (1)</v>
      </c>
    </row>
    <row r="771" spans="1:9">
      <c r="A771" s="36">
        <f t="shared" si="31"/>
        <v>1432</v>
      </c>
      <c r="B771" s="54">
        <v>45153</v>
      </c>
      <c r="C771" s="19">
        <v>7</v>
      </c>
      <c r="D771" s="19">
        <v>9</v>
      </c>
      <c r="E771" s="19">
        <v>16</v>
      </c>
      <c r="F771" s="19">
        <v>34</v>
      </c>
      <c r="G771" s="19">
        <v>38</v>
      </c>
      <c r="H771" s="20">
        <v>11</v>
      </c>
      <c r="I771" s="19" t="str">
        <f t="shared" si="32"/>
        <v>7, 9, 16, 34, 38, (11)</v>
      </c>
    </row>
    <row r="772" spans="1:9">
      <c r="A772" s="36">
        <f t="shared" si="31"/>
        <v>1431</v>
      </c>
      <c r="B772" s="54">
        <v>45149</v>
      </c>
      <c r="C772" s="19">
        <v>30</v>
      </c>
      <c r="D772" s="19">
        <v>35</v>
      </c>
      <c r="E772" s="19">
        <v>42</v>
      </c>
      <c r="F772" s="19">
        <v>43</v>
      </c>
      <c r="G772" s="19">
        <v>44</v>
      </c>
      <c r="H772" s="20">
        <v>5</v>
      </c>
      <c r="I772" s="19" t="str">
        <f t="shared" si="32"/>
        <v>30, 35, 42, 43, 44, (5)</v>
      </c>
    </row>
    <row r="773" spans="1:9">
      <c r="A773" s="36">
        <f t="shared" si="31"/>
        <v>1430</v>
      </c>
      <c r="B773" s="54">
        <v>45146</v>
      </c>
      <c r="C773" s="19">
        <v>17</v>
      </c>
      <c r="D773" s="19">
        <v>18</v>
      </c>
      <c r="E773" s="19">
        <v>26</v>
      </c>
      <c r="F773" s="19">
        <v>39</v>
      </c>
      <c r="G773" s="19">
        <v>46</v>
      </c>
      <c r="H773" s="20">
        <v>4</v>
      </c>
      <c r="I773" s="19" t="str">
        <f t="shared" si="32"/>
        <v>17, 18, 26, 39, 46, (4)</v>
      </c>
    </row>
    <row r="774" spans="1:9">
      <c r="A774" s="36">
        <f t="shared" si="31"/>
        <v>1429</v>
      </c>
      <c r="B774" s="54">
        <v>45142</v>
      </c>
      <c r="C774" s="19">
        <v>19</v>
      </c>
      <c r="D774" s="19">
        <v>27</v>
      </c>
      <c r="E774" s="19">
        <v>28</v>
      </c>
      <c r="F774" s="19">
        <v>37</v>
      </c>
      <c r="G774" s="19">
        <v>43</v>
      </c>
      <c r="H774" s="20">
        <v>4</v>
      </c>
      <c r="I774" s="19" t="str">
        <f t="shared" si="32"/>
        <v>19, 27, 28, 37, 43, (4)</v>
      </c>
    </row>
    <row r="775" spans="1:9">
      <c r="A775" s="36">
        <f t="shared" si="31"/>
        <v>1428</v>
      </c>
      <c r="B775" s="54">
        <v>45139</v>
      </c>
      <c r="C775" s="19">
        <v>1</v>
      </c>
      <c r="D775" s="19">
        <v>16</v>
      </c>
      <c r="E775" s="19">
        <v>30</v>
      </c>
      <c r="F775" s="19">
        <v>38</v>
      </c>
      <c r="G775" s="19">
        <v>46</v>
      </c>
      <c r="H775" s="20">
        <v>10</v>
      </c>
      <c r="I775" s="19" t="str">
        <f t="shared" si="32"/>
        <v>1, 16, 30, 38, 46, (10)</v>
      </c>
    </row>
    <row r="776" spans="1:9">
      <c r="A776" s="36">
        <f t="shared" si="31"/>
        <v>1427</v>
      </c>
      <c r="B776" s="54">
        <v>45135</v>
      </c>
      <c r="C776" s="19">
        <v>2</v>
      </c>
      <c r="D776" s="19">
        <v>6</v>
      </c>
      <c r="E776" s="19">
        <v>11</v>
      </c>
      <c r="F776" s="19">
        <v>20</v>
      </c>
      <c r="G776" s="19">
        <v>47</v>
      </c>
      <c r="H776" s="20">
        <v>7</v>
      </c>
      <c r="I776" s="19" t="str">
        <f t="shared" si="32"/>
        <v>2, 6, 11, 20, 47, (7)</v>
      </c>
    </row>
    <row r="777" spans="1:9">
      <c r="A777" s="36">
        <f t="shared" si="31"/>
        <v>1426</v>
      </c>
      <c r="B777" s="54">
        <v>45132</v>
      </c>
      <c r="C777" s="19">
        <v>14</v>
      </c>
      <c r="D777" s="19">
        <v>24</v>
      </c>
      <c r="E777" s="19">
        <v>25</v>
      </c>
      <c r="F777" s="19">
        <v>44</v>
      </c>
      <c r="G777" s="19">
        <v>48</v>
      </c>
      <c r="H777" s="20">
        <v>4</v>
      </c>
      <c r="I777" s="19" t="str">
        <f t="shared" si="32"/>
        <v>14, 24, 25, 44, 48, (4)</v>
      </c>
    </row>
    <row r="778" spans="1:9">
      <c r="A778" s="36">
        <f t="shared" si="31"/>
        <v>1425</v>
      </c>
      <c r="B778" s="54">
        <v>45128</v>
      </c>
      <c r="C778" s="19">
        <v>19</v>
      </c>
      <c r="D778" s="19">
        <v>21</v>
      </c>
      <c r="E778" s="19">
        <v>25</v>
      </c>
      <c r="F778" s="19">
        <v>31</v>
      </c>
      <c r="G778" s="19">
        <v>48</v>
      </c>
      <c r="H778" s="20">
        <v>20</v>
      </c>
      <c r="I778" s="19" t="str">
        <f t="shared" si="32"/>
        <v>19, 21, 25, 31, 48, (20)</v>
      </c>
    </row>
    <row r="779" spans="1:9">
      <c r="A779" s="36">
        <f t="shared" si="31"/>
        <v>1424</v>
      </c>
      <c r="B779" s="54">
        <v>45125</v>
      </c>
      <c r="C779" s="19">
        <v>5</v>
      </c>
      <c r="D779" s="19">
        <v>21</v>
      </c>
      <c r="E779" s="19">
        <v>33</v>
      </c>
      <c r="F779" s="19">
        <v>45</v>
      </c>
      <c r="G779" s="19">
        <v>50</v>
      </c>
      <c r="H779" s="20">
        <v>5</v>
      </c>
      <c r="I779" s="19" t="str">
        <f t="shared" si="32"/>
        <v>5, 21, 33, 45, 50, (5)</v>
      </c>
    </row>
    <row r="780" spans="1:9">
      <c r="A780" s="36">
        <f t="shared" si="31"/>
        <v>1423</v>
      </c>
      <c r="B780" s="54">
        <v>45121</v>
      </c>
      <c r="C780" s="19">
        <v>1</v>
      </c>
      <c r="D780" s="19">
        <v>22</v>
      </c>
      <c r="E780" s="19">
        <v>31</v>
      </c>
      <c r="F780" s="19">
        <v>32</v>
      </c>
      <c r="G780" s="19">
        <v>41</v>
      </c>
      <c r="H780" s="20">
        <v>9</v>
      </c>
      <c r="I780" s="19" t="str">
        <f t="shared" si="32"/>
        <v>1, 22, 31, 32, 41, (9)</v>
      </c>
    </row>
    <row r="781" spans="1:9">
      <c r="A781" s="36">
        <f t="shared" si="31"/>
        <v>1422</v>
      </c>
      <c r="B781" s="54">
        <v>45118</v>
      </c>
      <c r="C781" s="19">
        <v>10</v>
      </c>
      <c r="D781" s="19">
        <v>19</v>
      </c>
      <c r="E781" s="19">
        <v>20</v>
      </c>
      <c r="F781" s="19">
        <v>22</v>
      </c>
      <c r="G781" s="19">
        <v>48</v>
      </c>
      <c r="H781" s="20">
        <v>19</v>
      </c>
      <c r="I781" s="19" t="str">
        <f t="shared" si="32"/>
        <v>10, 19, 20, 22, 48, (19)</v>
      </c>
    </row>
    <row r="782" spans="1:9">
      <c r="A782" s="36">
        <f t="shared" si="31"/>
        <v>1421</v>
      </c>
      <c r="B782" s="54">
        <v>45114</v>
      </c>
      <c r="C782" s="19">
        <v>8</v>
      </c>
      <c r="D782" s="19">
        <v>21</v>
      </c>
      <c r="E782" s="19">
        <v>25</v>
      </c>
      <c r="F782" s="19">
        <v>26</v>
      </c>
      <c r="G782" s="19">
        <v>29</v>
      </c>
      <c r="H782" s="20">
        <v>18</v>
      </c>
      <c r="I782" s="19" t="str">
        <f t="shared" si="32"/>
        <v>8, 21, 25, 26, 29, (18)</v>
      </c>
    </row>
    <row r="783" spans="1:9">
      <c r="A783" s="36">
        <f t="shared" si="31"/>
        <v>1420</v>
      </c>
      <c r="B783" s="54">
        <v>45111</v>
      </c>
      <c r="C783" s="19">
        <v>13</v>
      </c>
      <c r="D783" s="19">
        <v>29</v>
      </c>
      <c r="E783" s="19">
        <v>30</v>
      </c>
      <c r="F783" s="19">
        <v>31</v>
      </c>
      <c r="G783" s="19">
        <v>47</v>
      </c>
      <c r="H783" s="20">
        <v>8</v>
      </c>
      <c r="I783" s="19" t="str">
        <f t="shared" si="32"/>
        <v>13, 29, 30, 31, 47, (8)</v>
      </c>
    </row>
    <row r="784" spans="1:9">
      <c r="A784" s="36">
        <f t="shared" si="31"/>
        <v>1419</v>
      </c>
      <c r="B784" s="54">
        <v>45107</v>
      </c>
      <c r="C784" s="19">
        <v>9</v>
      </c>
      <c r="D784" s="19">
        <v>17</v>
      </c>
      <c r="E784" s="19">
        <v>27</v>
      </c>
      <c r="F784" s="19">
        <v>36</v>
      </c>
      <c r="G784" s="19">
        <v>37</v>
      </c>
      <c r="H784" s="20">
        <v>16</v>
      </c>
      <c r="I784" s="19" t="str">
        <f t="shared" si="32"/>
        <v>9, 17, 27, 36, 37, (16)</v>
      </c>
    </row>
    <row r="785" spans="1:9">
      <c r="A785" s="36">
        <f t="shared" si="31"/>
        <v>1418</v>
      </c>
      <c r="B785" s="54">
        <v>45104</v>
      </c>
      <c r="C785" s="19">
        <v>7</v>
      </c>
      <c r="D785" s="19">
        <v>21</v>
      </c>
      <c r="E785" s="19">
        <v>33</v>
      </c>
      <c r="F785" s="19">
        <v>45</v>
      </c>
      <c r="G785" s="19">
        <v>46</v>
      </c>
      <c r="H785" s="20">
        <v>12</v>
      </c>
      <c r="I785" s="19" t="str">
        <f t="shared" si="32"/>
        <v>7, 21, 33, 45, 46, (12)</v>
      </c>
    </row>
    <row r="786" spans="1:9">
      <c r="A786" s="36">
        <f t="shared" si="31"/>
        <v>1417</v>
      </c>
      <c r="B786" s="54">
        <v>45100</v>
      </c>
      <c r="C786" s="19">
        <v>19</v>
      </c>
      <c r="D786" s="19">
        <v>37</v>
      </c>
      <c r="E786" s="19">
        <v>41</v>
      </c>
      <c r="F786" s="19">
        <v>43</v>
      </c>
      <c r="G786" s="19">
        <v>47</v>
      </c>
      <c r="H786" s="20">
        <v>16</v>
      </c>
      <c r="I786" s="19" t="str">
        <f t="shared" si="32"/>
        <v>19, 37, 41, 43, 47, (16)</v>
      </c>
    </row>
    <row r="787" spans="1:9">
      <c r="A787" s="36">
        <f t="shared" si="31"/>
        <v>1416</v>
      </c>
      <c r="B787" s="54">
        <v>45097</v>
      </c>
      <c r="C787" s="19">
        <v>20</v>
      </c>
      <c r="D787" s="19">
        <v>24</v>
      </c>
      <c r="E787" s="19">
        <v>33</v>
      </c>
      <c r="F787" s="19">
        <v>44</v>
      </c>
      <c r="G787" s="19">
        <v>48</v>
      </c>
      <c r="H787" s="20">
        <v>6</v>
      </c>
      <c r="I787" s="19" t="str">
        <f t="shared" si="32"/>
        <v>20, 24, 33, 44, 48, (6)</v>
      </c>
    </row>
    <row r="788" spans="1:9">
      <c r="A788" s="36">
        <f t="shared" si="31"/>
        <v>1415</v>
      </c>
      <c r="B788" s="54">
        <v>45093</v>
      </c>
      <c r="C788" s="19">
        <v>13</v>
      </c>
      <c r="D788" s="19">
        <v>21</v>
      </c>
      <c r="E788" s="19">
        <v>26</v>
      </c>
      <c r="F788" s="19">
        <v>30</v>
      </c>
      <c r="G788" s="19">
        <v>50</v>
      </c>
      <c r="H788" s="20">
        <v>2</v>
      </c>
      <c r="I788" s="19" t="str">
        <f t="shared" si="32"/>
        <v>13, 21, 26, 30, 50, (2)</v>
      </c>
    </row>
    <row r="789" spans="1:9">
      <c r="A789" s="36">
        <f t="shared" si="31"/>
        <v>1414</v>
      </c>
      <c r="B789" s="54">
        <v>45090</v>
      </c>
      <c r="C789" s="19">
        <v>10</v>
      </c>
      <c r="D789" s="19">
        <v>28</v>
      </c>
      <c r="E789" s="19">
        <v>31</v>
      </c>
      <c r="F789" s="19">
        <v>35</v>
      </c>
      <c r="G789" s="19">
        <v>42</v>
      </c>
      <c r="H789" s="20">
        <v>1</v>
      </c>
      <c r="I789" s="19" t="str">
        <f t="shared" si="32"/>
        <v>10, 28, 31, 35, 42, (1)</v>
      </c>
    </row>
    <row r="790" spans="1:9">
      <c r="A790" s="36">
        <f t="shared" si="31"/>
        <v>1413</v>
      </c>
      <c r="B790" s="54">
        <v>45086</v>
      </c>
      <c r="C790" s="19">
        <v>5</v>
      </c>
      <c r="D790" s="19">
        <v>17</v>
      </c>
      <c r="E790" s="19">
        <v>22</v>
      </c>
      <c r="F790" s="19">
        <v>27</v>
      </c>
      <c r="G790" s="19">
        <v>37</v>
      </c>
      <c r="H790" s="20">
        <v>2</v>
      </c>
      <c r="I790" s="19" t="str">
        <f t="shared" si="32"/>
        <v>5, 17, 22, 27, 37, (2)</v>
      </c>
    </row>
    <row r="791" spans="1:9">
      <c r="A791" s="36">
        <f t="shared" si="31"/>
        <v>1412</v>
      </c>
      <c r="B791" s="54">
        <v>45083</v>
      </c>
      <c r="C791" s="19">
        <v>3</v>
      </c>
      <c r="D791" s="19">
        <v>9</v>
      </c>
      <c r="E791" s="19">
        <v>15</v>
      </c>
      <c r="F791" s="19">
        <v>38</v>
      </c>
      <c r="G791" s="19">
        <v>44</v>
      </c>
      <c r="H791" s="20">
        <v>12</v>
      </c>
      <c r="I791" s="19" t="str">
        <f t="shared" si="32"/>
        <v>3, 9, 15, 38, 44, (12)</v>
      </c>
    </row>
    <row r="792" spans="1:9">
      <c r="A792" s="36">
        <f t="shared" si="31"/>
        <v>1411</v>
      </c>
      <c r="B792" s="54">
        <v>45079</v>
      </c>
      <c r="C792" s="19">
        <v>1</v>
      </c>
      <c r="D792" s="19">
        <v>4</v>
      </c>
      <c r="E792" s="19">
        <v>5</v>
      </c>
      <c r="F792" s="19">
        <v>12</v>
      </c>
      <c r="G792" s="19">
        <v>25</v>
      </c>
      <c r="H792" s="20">
        <v>14</v>
      </c>
      <c r="I792" s="19" t="str">
        <f t="shared" si="32"/>
        <v>1, 4, 5, 12, 25, (14)</v>
      </c>
    </row>
    <row r="793" spans="1:9">
      <c r="A793" s="36">
        <f t="shared" si="31"/>
        <v>1410</v>
      </c>
      <c r="B793" s="54">
        <v>45076</v>
      </c>
      <c r="C793" s="19">
        <v>3</v>
      </c>
      <c r="D793" s="19">
        <v>7</v>
      </c>
      <c r="E793" s="19">
        <v>38</v>
      </c>
      <c r="F793" s="19">
        <v>48</v>
      </c>
      <c r="G793" s="19">
        <v>50</v>
      </c>
      <c r="H793" s="20">
        <v>16</v>
      </c>
      <c r="I793" s="19" t="str">
        <f t="shared" si="32"/>
        <v>3, 7, 38, 48, 50, (16)</v>
      </c>
    </row>
    <row r="794" spans="1:9">
      <c r="A794" s="36">
        <f t="shared" si="31"/>
        <v>1409</v>
      </c>
      <c r="B794" s="54">
        <v>45072</v>
      </c>
      <c r="C794" s="19">
        <v>4</v>
      </c>
      <c r="D794" s="19">
        <v>9</v>
      </c>
      <c r="E794" s="19">
        <v>21</v>
      </c>
      <c r="F794" s="19">
        <v>22</v>
      </c>
      <c r="G794" s="19">
        <v>41</v>
      </c>
      <c r="H794" s="20">
        <v>7</v>
      </c>
      <c r="I794" s="19" t="str">
        <f t="shared" si="32"/>
        <v>4, 9, 21, 22, 41, (7)</v>
      </c>
    </row>
    <row r="795" spans="1:9">
      <c r="A795" s="36">
        <f t="shared" si="31"/>
        <v>1408</v>
      </c>
      <c r="B795" s="54">
        <v>45069</v>
      </c>
      <c r="C795" s="19">
        <v>20</v>
      </c>
      <c r="D795" s="19">
        <v>24</v>
      </c>
      <c r="E795" s="19">
        <v>26</v>
      </c>
      <c r="F795" s="19">
        <v>28</v>
      </c>
      <c r="G795" s="19">
        <v>38</v>
      </c>
      <c r="H795" s="20">
        <v>13</v>
      </c>
      <c r="I795" s="19" t="str">
        <f t="shared" si="32"/>
        <v>20, 24, 26, 28, 38, (13)</v>
      </c>
    </row>
    <row r="796" spans="1:9">
      <c r="A796" s="36">
        <f t="shared" ref="A796:A816" si="33">A797+1</f>
        <v>1407</v>
      </c>
      <c r="B796" s="54">
        <v>45065</v>
      </c>
      <c r="C796" s="19">
        <v>3</v>
      </c>
      <c r="D796" s="19">
        <v>16</v>
      </c>
      <c r="E796" s="19">
        <v>22</v>
      </c>
      <c r="F796" s="19">
        <v>42</v>
      </c>
      <c r="G796" s="19">
        <v>49</v>
      </c>
      <c r="H796" s="20">
        <v>19</v>
      </c>
      <c r="I796" s="19" t="str">
        <f t="shared" si="32"/>
        <v>3, 16, 22, 42, 49, (19)</v>
      </c>
    </row>
    <row r="797" spans="1:9">
      <c r="A797" s="36">
        <f t="shared" si="33"/>
        <v>1406</v>
      </c>
      <c r="B797" s="54">
        <v>45062</v>
      </c>
      <c r="C797" s="19">
        <v>1</v>
      </c>
      <c r="D797" s="19">
        <v>5</v>
      </c>
      <c r="E797" s="19">
        <v>14</v>
      </c>
      <c r="F797" s="19">
        <v>36</v>
      </c>
      <c r="G797" s="19">
        <v>45</v>
      </c>
      <c r="H797" s="20">
        <v>19</v>
      </c>
      <c r="I797" s="19" t="str">
        <f t="shared" si="32"/>
        <v>1, 5, 14, 36, 45, (19)</v>
      </c>
    </row>
    <row r="798" spans="1:9">
      <c r="A798" s="36">
        <f t="shared" si="33"/>
        <v>1405</v>
      </c>
      <c r="B798" s="54">
        <v>45058</v>
      </c>
      <c r="C798" s="19">
        <v>5</v>
      </c>
      <c r="D798" s="19">
        <v>11</v>
      </c>
      <c r="E798" s="19">
        <v>30</v>
      </c>
      <c r="F798" s="19">
        <v>40</v>
      </c>
      <c r="G798" s="19">
        <v>47</v>
      </c>
      <c r="H798" s="20">
        <v>18</v>
      </c>
      <c r="I798" s="19" t="str">
        <f t="shared" si="32"/>
        <v>5, 11, 30, 40, 47, (18)</v>
      </c>
    </row>
    <row r="799" spans="1:9">
      <c r="A799" s="36">
        <f t="shared" si="33"/>
        <v>1404</v>
      </c>
      <c r="B799" s="54">
        <v>45055</v>
      </c>
      <c r="C799" s="19">
        <v>2</v>
      </c>
      <c r="D799" s="19">
        <v>4</v>
      </c>
      <c r="E799" s="19">
        <v>16</v>
      </c>
      <c r="F799" s="19">
        <v>17</v>
      </c>
      <c r="G799" s="19">
        <v>34</v>
      </c>
      <c r="H799" s="20">
        <v>19</v>
      </c>
      <c r="I799" s="19" t="str">
        <f t="shared" si="32"/>
        <v>2, 4, 16, 17, 34, (19)</v>
      </c>
    </row>
    <row r="800" spans="1:9">
      <c r="A800" s="36">
        <f t="shared" si="33"/>
        <v>1403</v>
      </c>
      <c r="B800" s="54">
        <v>45051</v>
      </c>
      <c r="C800" s="19">
        <v>2</v>
      </c>
      <c r="D800" s="19">
        <v>20</v>
      </c>
      <c r="E800" s="19">
        <v>24</v>
      </c>
      <c r="F800" s="19">
        <v>29</v>
      </c>
      <c r="G800" s="19">
        <v>43</v>
      </c>
      <c r="H800" s="20">
        <v>20</v>
      </c>
      <c r="I800" s="19" t="str">
        <f t="shared" si="32"/>
        <v>2, 20, 24, 29, 43, (20)</v>
      </c>
    </row>
    <row r="801" spans="1:9">
      <c r="A801" s="36">
        <f t="shared" si="33"/>
        <v>1402</v>
      </c>
      <c r="B801" s="54">
        <v>45048</v>
      </c>
      <c r="C801" s="19">
        <v>13</v>
      </c>
      <c r="D801" s="19">
        <v>16</v>
      </c>
      <c r="E801" s="19">
        <v>17</v>
      </c>
      <c r="F801" s="19">
        <v>41</v>
      </c>
      <c r="G801" s="19">
        <v>43</v>
      </c>
      <c r="H801" s="20">
        <v>18</v>
      </c>
      <c r="I801" s="19" t="str">
        <f t="shared" si="32"/>
        <v>13, 16, 17, 41, 43, (18)</v>
      </c>
    </row>
    <row r="802" spans="1:9">
      <c r="A802" s="36">
        <f t="shared" si="33"/>
        <v>1401</v>
      </c>
      <c r="B802" s="54">
        <v>45044</v>
      </c>
      <c r="C802" s="19">
        <v>20</v>
      </c>
      <c r="D802" s="19">
        <v>21</v>
      </c>
      <c r="E802" s="19">
        <v>28</v>
      </c>
      <c r="F802" s="19">
        <v>35</v>
      </c>
      <c r="G802" s="19">
        <v>44</v>
      </c>
      <c r="H802" s="20">
        <v>11</v>
      </c>
      <c r="I802" s="19" t="str">
        <f t="shared" si="32"/>
        <v>20, 21, 28, 35, 44, (11)</v>
      </c>
    </row>
    <row r="803" spans="1:9">
      <c r="A803" s="36">
        <f t="shared" si="33"/>
        <v>1400</v>
      </c>
      <c r="B803" s="54">
        <v>45041</v>
      </c>
      <c r="C803" s="19">
        <v>10</v>
      </c>
      <c r="D803" s="19">
        <v>12</v>
      </c>
      <c r="E803" s="19">
        <v>13</v>
      </c>
      <c r="F803" s="19">
        <v>23</v>
      </c>
      <c r="G803" s="19">
        <v>47</v>
      </c>
      <c r="H803" s="20">
        <v>16</v>
      </c>
      <c r="I803" s="19" t="str">
        <f t="shared" si="32"/>
        <v>10, 12, 13, 23, 47, (16)</v>
      </c>
    </row>
    <row r="804" spans="1:9">
      <c r="A804" s="36">
        <f t="shared" si="33"/>
        <v>1399</v>
      </c>
      <c r="B804" s="54">
        <v>45037</v>
      </c>
      <c r="C804" s="19">
        <v>2</v>
      </c>
      <c r="D804" s="19">
        <v>3</v>
      </c>
      <c r="E804" s="19">
        <v>6</v>
      </c>
      <c r="F804" s="19">
        <v>12</v>
      </c>
      <c r="G804" s="19">
        <v>49</v>
      </c>
      <c r="H804" s="20">
        <v>10</v>
      </c>
      <c r="I804" s="19" t="str">
        <f t="shared" si="32"/>
        <v>2, 3, 6, 12, 49, (10)</v>
      </c>
    </row>
    <row r="805" spans="1:9">
      <c r="A805" s="36">
        <f t="shared" si="33"/>
        <v>1398</v>
      </c>
      <c r="B805" s="54">
        <v>45034</v>
      </c>
      <c r="C805" s="19">
        <v>3</v>
      </c>
      <c r="D805" s="19">
        <v>5</v>
      </c>
      <c r="E805" s="19">
        <v>8</v>
      </c>
      <c r="F805" s="19">
        <v>15</v>
      </c>
      <c r="G805" s="19">
        <v>25</v>
      </c>
      <c r="H805" s="20">
        <v>16</v>
      </c>
      <c r="I805" s="19" t="str">
        <f t="shared" si="32"/>
        <v>3, 5, 8, 15, 25, (16)</v>
      </c>
    </row>
    <row r="806" spans="1:9">
      <c r="A806" s="36">
        <f t="shared" si="33"/>
        <v>1397</v>
      </c>
      <c r="B806" s="54">
        <v>45030</v>
      </c>
      <c r="C806" s="19">
        <v>16</v>
      </c>
      <c r="D806" s="19">
        <v>20</v>
      </c>
      <c r="E806" s="19">
        <v>33</v>
      </c>
      <c r="F806" s="19">
        <v>37</v>
      </c>
      <c r="G806" s="19">
        <v>44</v>
      </c>
      <c r="H806" s="20">
        <v>16</v>
      </c>
      <c r="I806" s="19" t="str">
        <f t="shared" si="32"/>
        <v>16, 20, 33, 37, 44, (16)</v>
      </c>
    </row>
    <row r="807" spans="1:9">
      <c r="A807" s="36">
        <f t="shared" si="33"/>
        <v>1396</v>
      </c>
      <c r="B807" s="54">
        <v>45027</v>
      </c>
      <c r="C807" s="19">
        <v>4</v>
      </c>
      <c r="D807" s="19">
        <v>30</v>
      </c>
      <c r="E807" s="19">
        <v>38</v>
      </c>
      <c r="F807" s="19">
        <v>43</v>
      </c>
      <c r="G807" s="19">
        <v>49</v>
      </c>
      <c r="H807" s="20">
        <v>19</v>
      </c>
      <c r="I807" s="19" t="str">
        <f t="shared" si="32"/>
        <v>4, 30, 38, 43, 49, (19)</v>
      </c>
    </row>
    <row r="808" spans="1:9">
      <c r="A808" s="36">
        <f t="shared" si="33"/>
        <v>1395</v>
      </c>
      <c r="B808" s="54">
        <v>45023</v>
      </c>
      <c r="C808" s="19">
        <v>9</v>
      </c>
      <c r="D808" s="19">
        <v>15</v>
      </c>
      <c r="E808" s="19">
        <v>21</v>
      </c>
      <c r="F808" s="19">
        <v>22</v>
      </c>
      <c r="G808" s="19">
        <v>26</v>
      </c>
      <c r="H808" s="20">
        <v>13</v>
      </c>
      <c r="I808" s="19" t="str">
        <f t="shared" si="32"/>
        <v>9, 15, 21, 22, 26, (13)</v>
      </c>
    </row>
    <row r="809" spans="1:9">
      <c r="A809" s="36">
        <f t="shared" si="33"/>
        <v>1394</v>
      </c>
      <c r="B809" s="54">
        <v>45020</v>
      </c>
      <c r="C809" s="19">
        <v>15</v>
      </c>
      <c r="D809" s="19">
        <v>18</v>
      </c>
      <c r="E809" s="19">
        <v>29</v>
      </c>
      <c r="F809" s="19">
        <v>33</v>
      </c>
      <c r="G809" s="19">
        <v>35</v>
      </c>
      <c r="H809" s="20">
        <v>12</v>
      </c>
      <c r="I809" s="19" t="str">
        <f t="shared" si="32"/>
        <v>15, 18, 29, 33, 35, (12)</v>
      </c>
    </row>
    <row r="810" spans="1:9">
      <c r="A810" s="36">
        <f t="shared" si="33"/>
        <v>1393</v>
      </c>
      <c r="B810" s="54">
        <v>45016</v>
      </c>
      <c r="C810" s="19">
        <v>7</v>
      </c>
      <c r="D810" s="19">
        <v>20</v>
      </c>
      <c r="E810" s="19">
        <v>41</v>
      </c>
      <c r="F810" s="19">
        <v>42</v>
      </c>
      <c r="G810" s="19">
        <v>49</v>
      </c>
      <c r="H810" s="20">
        <v>7</v>
      </c>
      <c r="I810" s="19" t="str">
        <f t="shared" si="32"/>
        <v>7, 20, 41, 42, 49, (7)</v>
      </c>
    </row>
    <row r="811" spans="1:9">
      <c r="A811" s="36">
        <f t="shared" si="33"/>
        <v>1392</v>
      </c>
      <c r="B811" s="54">
        <v>45013</v>
      </c>
      <c r="C811" s="19">
        <v>10</v>
      </c>
      <c r="D811" s="19">
        <v>22</v>
      </c>
      <c r="E811" s="19">
        <v>27</v>
      </c>
      <c r="F811" s="19">
        <v>42</v>
      </c>
      <c r="G811" s="19">
        <v>49</v>
      </c>
      <c r="H811" s="20">
        <v>19</v>
      </c>
      <c r="I811" s="19" t="str">
        <f t="shared" si="32"/>
        <v>10, 22, 27, 42, 49, (19)</v>
      </c>
    </row>
    <row r="812" spans="1:9">
      <c r="A812" s="36">
        <f t="shared" si="33"/>
        <v>1391</v>
      </c>
      <c r="B812" s="54">
        <v>45009</v>
      </c>
      <c r="C812" s="19">
        <v>6</v>
      </c>
      <c r="D812" s="19">
        <v>27</v>
      </c>
      <c r="E812" s="19">
        <v>33</v>
      </c>
      <c r="F812" s="19">
        <v>45</v>
      </c>
      <c r="G812" s="19">
        <v>46</v>
      </c>
      <c r="H812" s="20">
        <v>14</v>
      </c>
      <c r="I812" s="19" t="str">
        <f t="shared" si="32"/>
        <v>6, 27, 33, 45, 46, (14)</v>
      </c>
    </row>
    <row r="813" spans="1:9">
      <c r="A813" s="36">
        <f t="shared" si="33"/>
        <v>1390</v>
      </c>
      <c r="B813" s="54">
        <v>45006</v>
      </c>
      <c r="C813" s="19">
        <v>7</v>
      </c>
      <c r="D813" s="19">
        <v>22</v>
      </c>
      <c r="E813" s="19">
        <v>28</v>
      </c>
      <c r="F813" s="19">
        <v>34</v>
      </c>
      <c r="G813" s="19">
        <v>41</v>
      </c>
      <c r="H813" s="20">
        <v>10</v>
      </c>
      <c r="I813" s="19" t="str">
        <f t="shared" si="32"/>
        <v>7, 22, 28, 34, 41, (10)</v>
      </c>
    </row>
    <row r="814" spans="1:9">
      <c r="A814" s="36">
        <f t="shared" si="33"/>
        <v>1389</v>
      </c>
      <c r="B814" s="54">
        <v>45002</v>
      </c>
      <c r="C814" s="19">
        <v>21</v>
      </c>
      <c r="D814" s="19">
        <v>22</v>
      </c>
      <c r="E814" s="19">
        <v>27</v>
      </c>
      <c r="F814" s="19">
        <v>41</v>
      </c>
      <c r="G814" s="19">
        <v>43</v>
      </c>
      <c r="H814" s="20">
        <v>5</v>
      </c>
      <c r="I814" s="19" t="str">
        <f t="shared" si="32"/>
        <v>21, 22, 27, 41, 43, (5)</v>
      </c>
    </row>
    <row r="815" spans="1:9">
      <c r="A815" s="36">
        <f t="shared" si="33"/>
        <v>1388</v>
      </c>
      <c r="B815" s="54">
        <v>44999</v>
      </c>
      <c r="C815" s="19">
        <v>8</v>
      </c>
      <c r="D815" s="19">
        <v>20</v>
      </c>
      <c r="E815" s="19">
        <v>29</v>
      </c>
      <c r="F815" s="19">
        <v>42</v>
      </c>
      <c r="G815" s="19">
        <v>44</v>
      </c>
      <c r="H815" s="20">
        <v>16</v>
      </c>
      <c r="I815" s="19" t="str">
        <f t="shared" si="32"/>
        <v>8, 20, 29, 42, 44, (16)</v>
      </c>
    </row>
    <row r="816" spans="1:9">
      <c r="A816" s="36">
        <f t="shared" si="33"/>
        <v>1387</v>
      </c>
      <c r="B816" s="54">
        <v>44995</v>
      </c>
      <c r="C816" s="19">
        <v>12</v>
      </c>
      <c r="D816" s="19">
        <v>19</v>
      </c>
      <c r="E816" s="19">
        <v>22</v>
      </c>
      <c r="F816" s="19">
        <v>27</v>
      </c>
      <c r="G816" s="19">
        <v>37</v>
      </c>
      <c r="H816" s="20">
        <v>6</v>
      </c>
      <c r="I816" s="19" t="str">
        <f t="shared" si="32"/>
        <v>12, 19, 22, 27, 37, (6)</v>
      </c>
    </row>
    <row r="817" spans="1:9">
      <c r="A817" s="36">
        <f>A818+1</f>
        <v>1386</v>
      </c>
      <c r="B817" s="54">
        <v>44992</v>
      </c>
      <c r="C817" s="19">
        <v>8</v>
      </c>
      <c r="D817" s="19">
        <v>14</v>
      </c>
      <c r="E817" s="19">
        <v>15</v>
      </c>
      <c r="F817" s="19">
        <v>27</v>
      </c>
      <c r="G817" s="19">
        <v>49</v>
      </c>
      <c r="H817" s="20">
        <v>16</v>
      </c>
      <c r="I817" s="19" t="str">
        <f t="shared" si="32"/>
        <v>8, 14, 15, 27, 49, (16)</v>
      </c>
    </row>
    <row r="818" spans="1:9">
      <c r="A818" s="36">
        <f t="shared" ref="A818:A833" si="34">A819+1</f>
        <v>1385</v>
      </c>
      <c r="B818" s="54">
        <v>44988</v>
      </c>
      <c r="C818" s="19">
        <v>18</v>
      </c>
      <c r="D818" s="19">
        <v>20</v>
      </c>
      <c r="E818" s="19">
        <v>41</v>
      </c>
      <c r="F818" s="19">
        <v>47</v>
      </c>
      <c r="G818" s="19">
        <v>50</v>
      </c>
      <c r="H818" s="20">
        <v>14</v>
      </c>
      <c r="I818" s="19" t="str">
        <f t="shared" si="32"/>
        <v>18, 20, 41, 47, 50, (14)</v>
      </c>
    </row>
    <row r="819" spans="1:9">
      <c r="A819" s="36">
        <f t="shared" si="34"/>
        <v>1384</v>
      </c>
      <c r="B819" s="54">
        <v>44985</v>
      </c>
      <c r="C819" s="19">
        <v>2</v>
      </c>
      <c r="D819" s="19">
        <v>14</v>
      </c>
      <c r="E819" s="19">
        <v>21</v>
      </c>
      <c r="F819" s="19">
        <v>22</v>
      </c>
      <c r="G819" s="19">
        <v>40</v>
      </c>
      <c r="H819" s="20">
        <v>19</v>
      </c>
      <c r="I819" s="19" t="str">
        <f t="shared" si="32"/>
        <v>2, 14, 21, 22, 40, (19)</v>
      </c>
    </row>
    <row r="820" spans="1:9">
      <c r="A820" s="36">
        <f t="shared" si="34"/>
        <v>1383</v>
      </c>
      <c r="B820" s="54">
        <v>44981</v>
      </c>
      <c r="C820" s="19">
        <v>7</v>
      </c>
      <c r="D820" s="19">
        <v>23</v>
      </c>
      <c r="E820" s="19">
        <v>31</v>
      </c>
      <c r="F820" s="19">
        <v>38</v>
      </c>
      <c r="G820" s="19">
        <v>43</v>
      </c>
      <c r="H820" s="20">
        <v>11</v>
      </c>
      <c r="I820" s="19" t="str">
        <f t="shared" si="32"/>
        <v>7, 23, 31, 38, 43, (11)</v>
      </c>
    </row>
    <row r="821" spans="1:9">
      <c r="A821" s="36">
        <f t="shared" si="34"/>
        <v>1382</v>
      </c>
      <c r="B821" s="54">
        <v>44978</v>
      </c>
      <c r="C821" s="19">
        <v>10</v>
      </c>
      <c r="D821" s="19">
        <v>18</v>
      </c>
      <c r="E821" s="19">
        <v>22</v>
      </c>
      <c r="F821" s="19">
        <v>36</v>
      </c>
      <c r="G821" s="19">
        <v>48</v>
      </c>
      <c r="H821" s="20">
        <v>2</v>
      </c>
      <c r="I821" s="19" t="str">
        <f t="shared" si="32"/>
        <v>10, 18, 22, 36, 48, (2)</v>
      </c>
    </row>
    <row r="822" spans="1:9">
      <c r="A822" s="36">
        <f t="shared" si="34"/>
        <v>1381</v>
      </c>
      <c r="B822" s="54">
        <v>44974</v>
      </c>
      <c r="C822" s="19">
        <v>1</v>
      </c>
      <c r="D822" s="19">
        <v>2</v>
      </c>
      <c r="E822" s="19">
        <v>4</v>
      </c>
      <c r="F822" s="19">
        <v>19</v>
      </c>
      <c r="G822" s="19">
        <v>24</v>
      </c>
      <c r="H822" s="20">
        <v>19</v>
      </c>
      <c r="I822" s="19" t="str">
        <f t="shared" si="32"/>
        <v>1, 2, 4, 19, 24, (19)</v>
      </c>
    </row>
    <row r="823" spans="1:9">
      <c r="A823" s="36">
        <f t="shared" si="34"/>
        <v>1380</v>
      </c>
      <c r="B823" s="54">
        <v>44971</v>
      </c>
      <c r="C823" s="19">
        <v>8</v>
      </c>
      <c r="D823" s="19">
        <v>14</v>
      </c>
      <c r="E823" s="19">
        <v>18</v>
      </c>
      <c r="F823" s="19">
        <v>21</v>
      </c>
      <c r="G823" s="19">
        <v>49</v>
      </c>
      <c r="H823" s="20">
        <v>11</v>
      </c>
      <c r="I823" s="19" t="str">
        <f t="shared" si="32"/>
        <v>8, 14, 18, 21, 49, (11)</v>
      </c>
    </row>
    <row r="824" spans="1:9">
      <c r="A824" s="36">
        <f t="shared" si="34"/>
        <v>1379</v>
      </c>
      <c r="B824" s="54">
        <v>44967</v>
      </c>
      <c r="C824" s="19">
        <v>3</v>
      </c>
      <c r="D824" s="19">
        <v>5</v>
      </c>
      <c r="E824" s="19">
        <v>21</v>
      </c>
      <c r="F824" s="19">
        <v>42</v>
      </c>
      <c r="G824" s="19">
        <v>46</v>
      </c>
      <c r="H824" s="20">
        <v>6</v>
      </c>
      <c r="I824" s="19" t="str">
        <f t="shared" si="32"/>
        <v>3, 5, 21, 42, 46, (6)</v>
      </c>
    </row>
    <row r="825" spans="1:9">
      <c r="A825" s="36">
        <f t="shared" si="34"/>
        <v>1378</v>
      </c>
      <c r="B825" s="54">
        <v>44964</v>
      </c>
      <c r="C825" s="19">
        <v>3</v>
      </c>
      <c r="D825" s="19">
        <v>4</v>
      </c>
      <c r="E825" s="19">
        <v>23</v>
      </c>
      <c r="F825" s="19">
        <v>32</v>
      </c>
      <c r="G825" s="19">
        <v>49</v>
      </c>
      <c r="H825" s="20">
        <v>8</v>
      </c>
      <c r="I825" s="19" t="str">
        <f t="shared" si="32"/>
        <v>3, 4, 23, 32, 49, (8)</v>
      </c>
    </row>
    <row r="826" spans="1:9">
      <c r="A826" s="36">
        <f t="shared" si="34"/>
        <v>1377</v>
      </c>
      <c r="B826" s="54">
        <v>44960</v>
      </c>
      <c r="C826" s="19">
        <v>17</v>
      </c>
      <c r="D826" s="19">
        <v>32</v>
      </c>
      <c r="E826" s="19">
        <v>35</v>
      </c>
      <c r="F826" s="19">
        <v>42</v>
      </c>
      <c r="G826" s="19">
        <v>43</v>
      </c>
      <c r="H826" s="20">
        <v>6</v>
      </c>
      <c r="I826" s="19" t="str">
        <f t="shared" si="32"/>
        <v>17, 32, 35, 42, 43, (6)</v>
      </c>
    </row>
    <row r="827" spans="1:9">
      <c r="A827" s="36">
        <f t="shared" si="34"/>
        <v>1376</v>
      </c>
      <c r="B827" s="54">
        <v>44957</v>
      </c>
      <c r="C827" s="19">
        <v>12</v>
      </c>
      <c r="D827" s="19">
        <v>14</v>
      </c>
      <c r="E827" s="19">
        <v>17</v>
      </c>
      <c r="F827" s="19">
        <v>29</v>
      </c>
      <c r="G827" s="19">
        <v>50</v>
      </c>
      <c r="H827" s="20">
        <v>20</v>
      </c>
      <c r="I827" s="19" t="str">
        <f t="shared" si="32"/>
        <v>12, 14, 17, 29, 50, (20)</v>
      </c>
    </row>
    <row r="828" spans="1:9">
      <c r="A828" s="36">
        <f t="shared" si="34"/>
        <v>1375</v>
      </c>
      <c r="B828" s="54">
        <v>44953</v>
      </c>
      <c r="C828" s="19">
        <v>27</v>
      </c>
      <c r="D828" s="19">
        <v>34</v>
      </c>
      <c r="E828" s="19">
        <v>36</v>
      </c>
      <c r="F828" s="19">
        <v>40</v>
      </c>
      <c r="G828" s="19">
        <v>50</v>
      </c>
      <c r="H828" s="20">
        <v>2</v>
      </c>
      <c r="I828" s="19" t="str">
        <f t="shared" si="32"/>
        <v>27, 34, 36, 40, 50, (2)</v>
      </c>
    </row>
    <row r="829" spans="1:9">
      <c r="A829" s="36">
        <f t="shared" si="34"/>
        <v>1374</v>
      </c>
      <c r="B829" s="54">
        <v>44950</v>
      </c>
      <c r="C829" s="19">
        <v>3</v>
      </c>
      <c r="D829" s="19">
        <v>10</v>
      </c>
      <c r="E829" s="19">
        <v>32</v>
      </c>
      <c r="F829" s="19">
        <v>40</v>
      </c>
      <c r="G829" s="19">
        <v>48</v>
      </c>
      <c r="H829" s="20">
        <v>2</v>
      </c>
      <c r="I829" s="19" t="str">
        <f t="shared" si="32"/>
        <v>3, 10, 32, 40, 48, (2)</v>
      </c>
    </row>
    <row r="830" spans="1:9">
      <c r="A830" s="36">
        <f t="shared" si="34"/>
        <v>1373</v>
      </c>
      <c r="B830" s="54">
        <v>44946</v>
      </c>
      <c r="C830" s="19">
        <v>5</v>
      </c>
      <c r="D830" s="19">
        <v>12</v>
      </c>
      <c r="E830" s="19">
        <v>15</v>
      </c>
      <c r="F830" s="19">
        <v>39</v>
      </c>
      <c r="G830" s="19">
        <v>47</v>
      </c>
      <c r="H830" s="20">
        <v>8</v>
      </c>
      <c r="I830" s="19" t="str">
        <f t="shared" si="32"/>
        <v>5, 12, 15, 39, 47, (8)</v>
      </c>
    </row>
    <row r="831" spans="1:9">
      <c r="A831" s="36">
        <f t="shared" si="34"/>
        <v>1372</v>
      </c>
      <c r="B831" s="54">
        <v>44943</v>
      </c>
      <c r="C831" s="19">
        <v>1</v>
      </c>
      <c r="D831" s="19">
        <v>9</v>
      </c>
      <c r="E831" s="19">
        <v>37</v>
      </c>
      <c r="F831" s="19">
        <v>38</v>
      </c>
      <c r="G831" s="19">
        <v>39</v>
      </c>
      <c r="H831" s="20">
        <v>5</v>
      </c>
      <c r="I831" s="19" t="str">
        <f t="shared" si="32"/>
        <v>1, 9, 37, 38, 39, (5)</v>
      </c>
    </row>
    <row r="832" spans="1:9">
      <c r="A832" s="36">
        <f t="shared" si="34"/>
        <v>1371</v>
      </c>
      <c r="B832" s="54">
        <v>44939</v>
      </c>
      <c r="C832" s="19">
        <v>12</v>
      </c>
      <c r="D832" s="19">
        <v>19</v>
      </c>
      <c r="E832" s="19">
        <v>25</v>
      </c>
      <c r="F832" s="19">
        <v>29</v>
      </c>
      <c r="G832" s="19">
        <v>41</v>
      </c>
      <c r="H832" s="20">
        <v>2</v>
      </c>
      <c r="I832" s="19" t="str">
        <f t="shared" si="32"/>
        <v>12, 19, 25, 29, 41, (2)</v>
      </c>
    </row>
    <row r="833" spans="1:9">
      <c r="A833" s="36">
        <f t="shared" si="34"/>
        <v>1370</v>
      </c>
      <c r="B833" s="54">
        <v>44936</v>
      </c>
      <c r="C833" s="19">
        <v>8</v>
      </c>
      <c r="D833" s="19">
        <v>22</v>
      </c>
      <c r="E833" s="19">
        <v>27</v>
      </c>
      <c r="F833" s="19">
        <v>37</v>
      </c>
      <c r="G833" s="19">
        <v>50</v>
      </c>
      <c r="H833" s="20">
        <v>9</v>
      </c>
      <c r="I833" s="19" t="str">
        <f t="shared" si="32"/>
        <v>8, 22, 27, 37, 50, (9)</v>
      </c>
    </row>
    <row r="834" spans="1:9">
      <c r="A834" s="36">
        <f>A835+1</f>
        <v>1369</v>
      </c>
      <c r="B834" s="54">
        <v>44932</v>
      </c>
      <c r="C834" s="19">
        <v>6</v>
      </c>
      <c r="D834" s="19">
        <v>20</v>
      </c>
      <c r="E834" s="19">
        <v>31</v>
      </c>
      <c r="F834" s="19">
        <v>37</v>
      </c>
      <c r="G834" s="19">
        <v>46</v>
      </c>
      <c r="H834" s="20">
        <v>4</v>
      </c>
      <c r="I834" s="19" t="str">
        <f t="shared" ref="I834:I835" si="35">CONCATENATE(C834, ", ",D834,", ",E834,", ",F834,", ",G834,", (",H834,")")</f>
        <v>6, 20, 31, 37, 46, (4)</v>
      </c>
    </row>
    <row r="835" spans="1:9">
      <c r="A835" s="36">
        <v>1368</v>
      </c>
      <c r="B835" s="54">
        <v>44929</v>
      </c>
      <c r="C835" s="19">
        <v>2</v>
      </c>
      <c r="D835" s="19">
        <v>21</v>
      </c>
      <c r="E835" s="19">
        <v>33</v>
      </c>
      <c r="F835" s="19">
        <v>39</v>
      </c>
      <c r="G835" s="19">
        <v>42</v>
      </c>
      <c r="H835" s="20">
        <v>11</v>
      </c>
      <c r="I835" s="52" t="str">
        <f t="shared" si="35"/>
        <v>2, 21, 33, 39, 42, (11)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"/>
  <sheetViews>
    <sheetView topLeftCell="C554" zoomScale="76" workbookViewId="0">
      <selection activeCell="N490" sqref="N490"/>
    </sheetView>
  </sheetViews>
  <sheetFormatPr defaultRowHeight="14.5"/>
  <cols>
    <col min="1" max="1" width="12.7265625" customWidth="1"/>
    <col min="2" max="2" width="34.453125" customWidth="1"/>
    <col min="3" max="3" width="11.6328125" customWidth="1"/>
    <col min="4" max="4" width="11.90625" customWidth="1"/>
    <col min="5" max="5" width="12" customWidth="1"/>
    <col min="6" max="6" width="12.6328125" customWidth="1"/>
    <col min="7" max="7" width="12.26953125" customWidth="1"/>
    <col min="8" max="8" width="15.1796875" customWidth="1"/>
    <col min="9" max="9" width="24.90625" customWidth="1"/>
  </cols>
  <sheetData>
    <row r="1" spans="1:9">
      <c r="A1" s="41" t="s">
        <v>35</v>
      </c>
      <c r="B1" s="4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50" t="s">
        <v>36</v>
      </c>
    </row>
    <row r="2" spans="1:9">
      <c r="A2" s="43">
        <v>742</v>
      </c>
      <c r="B2" s="55">
        <v>42734</v>
      </c>
      <c r="C2" s="38">
        <v>9</v>
      </c>
      <c r="D2" s="38">
        <v>18</v>
      </c>
      <c r="E2" s="38">
        <v>20</v>
      </c>
      <c r="F2" s="38">
        <v>32</v>
      </c>
      <c r="G2" s="38">
        <v>38</v>
      </c>
      <c r="H2" s="39">
        <v>4</v>
      </c>
      <c r="I2" s="49" t="str">
        <f t="shared" ref="I2:I65" si="0">CONCATENATE(C2, ", ",D2,", ",E2,", ",F2,", ",G2,", (",H2,")")</f>
        <v>9, 18, 20, 32, 38, (4)</v>
      </c>
    </row>
    <row r="3" spans="1:9">
      <c r="A3" s="43">
        <f>A2-1</f>
        <v>741</v>
      </c>
      <c r="B3" s="55">
        <v>42731</v>
      </c>
      <c r="C3" s="38">
        <v>10</v>
      </c>
      <c r="D3" s="38">
        <v>13</v>
      </c>
      <c r="E3" s="38">
        <v>16</v>
      </c>
      <c r="F3" s="38">
        <v>29</v>
      </c>
      <c r="G3" s="38">
        <v>45</v>
      </c>
      <c r="H3" s="39">
        <v>16</v>
      </c>
      <c r="I3" s="38" t="str">
        <f t="shared" si="0"/>
        <v>10, 13, 16, 29, 45, (16)</v>
      </c>
    </row>
    <row r="4" spans="1:9">
      <c r="A4" s="43">
        <f t="shared" ref="A4:A67" si="1">A3-1</f>
        <v>740</v>
      </c>
      <c r="B4" s="55">
        <v>42727</v>
      </c>
      <c r="C4" s="38">
        <v>3</v>
      </c>
      <c r="D4" s="38">
        <v>22</v>
      </c>
      <c r="E4" s="38">
        <v>37</v>
      </c>
      <c r="F4" s="38">
        <v>38</v>
      </c>
      <c r="G4" s="38">
        <v>42</v>
      </c>
      <c r="H4" s="39">
        <v>19</v>
      </c>
      <c r="I4" s="38" t="str">
        <f t="shared" si="0"/>
        <v>3, 22, 37, 38, 42, (19)</v>
      </c>
    </row>
    <row r="5" spans="1:9">
      <c r="A5" s="43">
        <f t="shared" si="1"/>
        <v>739</v>
      </c>
      <c r="B5" s="55">
        <v>42724</v>
      </c>
      <c r="C5" s="38">
        <v>18</v>
      </c>
      <c r="D5" s="38">
        <v>23</v>
      </c>
      <c r="E5" s="38">
        <v>26</v>
      </c>
      <c r="F5" s="38">
        <v>34</v>
      </c>
      <c r="G5" s="38">
        <v>43</v>
      </c>
      <c r="H5" s="39">
        <v>9</v>
      </c>
      <c r="I5" s="38" t="str">
        <f t="shared" si="0"/>
        <v>18, 23, 26, 34, 43, (9)</v>
      </c>
    </row>
    <row r="6" spans="1:9">
      <c r="A6" s="43">
        <f t="shared" si="1"/>
        <v>738</v>
      </c>
      <c r="B6" s="55">
        <v>42720</v>
      </c>
      <c r="C6" s="38">
        <v>1</v>
      </c>
      <c r="D6" s="38">
        <v>3</v>
      </c>
      <c r="E6" s="38">
        <v>23</v>
      </c>
      <c r="F6" s="38">
        <v>24</v>
      </c>
      <c r="G6" s="38">
        <v>27</v>
      </c>
      <c r="H6" s="39">
        <v>1</v>
      </c>
      <c r="I6" s="38" t="str">
        <f t="shared" si="0"/>
        <v>1, 3, 23, 24, 27, (1)</v>
      </c>
    </row>
    <row r="7" spans="1:9">
      <c r="A7" s="43">
        <f t="shared" si="1"/>
        <v>737</v>
      </c>
      <c r="B7" s="55">
        <v>42717</v>
      </c>
      <c r="C7" s="38">
        <v>7</v>
      </c>
      <c r="D7" s="38">
        <v>17</v>
      </c>
      <c r="E7" s="38">
        <v>20</v>
      </c>
      <c r="F7" s="38">
        <v>24</v>
      </c>
      <c r="G7" s="38">
        <v>43</v>
      </c>
      <c r="H7" s="39">
        <v>3</v>
      </c>
      <c r="I7" s="38" t="str">
        <f t="shared" si="0"/>
        <v>7, 17, 20, 24, 43, (3)</v>
      </c>
    </row>
    <row r="8" spans="1:9">
      <c r="A8" s="43">
        <f t="shared" si="1"/>
        <v>736</v>
      </c>
      <c r="B8" s="55">
        <v>42713</v>
      </c>
      <c r="C8" s="38">
        <v>2</v>
      </c>
      <c r="D8" s="38">
        <v>4</v>
      </c>
      <c r="E8" s="38">
        <v>5</v>
      </c>
      <c r="F8" s="38">
        <v>8</v>
      </c>
      <c r="G8" s="38">
        <v>23</v>
      </c>
      <c r="H8" s="39">
        <v>12</v>
      </c>
      <c r="I8" s="38" t="str">
        <f t="shared" si="0"/>
        <v>2, 4, 5, 8, 23, (12)</v>
      </c>
    </row>
    <row r="9" spans="1:9">
      <c r="A9" s="43">
        <f t="shared" si="1"/>
        <v>735</v>
      </c>
      <c r="B9" s="55">
        <v>42710</v>
      </c>
      <c r="C9" s="38">
        <v>5</v>
      </c>
      <c r="D9" s="38">
        <v>24</v>
      </c>
      <c r="E9" s="38">
        <v>25</v>
      </c>
      <c r="F9" s="38">
        <v>28</v>
      </c>
      <c r="G9" s="38">
        <v>45</v>
      </c>
      <c r="H9" s="39">
        <v>19</v>
      </c>
      <c r="I9" s="38" t="str">
        <f t="shared" si="0"/>
        <v>5, 24, 25, 28, 45, (19)</v>
      </c>
    </row>
    <row r="10" spans="1:9">
      <c r="A10" s="43">
        <f t="shared" si="1"/>
        <v>734</v>
      </c>
      <c r="B10" s="55">
        <v>42706</v>
      </c>
      <c r="C10" s="38">
        <v>3</v>
      </c>
      <c r="D10" s="38">
        <v>9</v>
      </c>
      <c r="E10" s="38">
        <v>12</v>
      </c>
      <c r="F10" s="38">
        <v>20</v>
      </c>
      <c r="G10" s="38">
        <v>37</v>
      </c>
      <c r="H10" s="39">
        <v>7</v>
      </c>
      <c r="I10" s="38" t="str">
        <f t="shared" si="0"/>
        <v>3, 9, 12, 20, 37, (7)</v>
      </c>
    </row>
    <row r="11" spans="1:9">
      <c r="A11" s="43">
        <f t="shared" si="1"/>
        <v>733</v>
      </c>
      <c r="B11" s="55">
        <v>42703</v>
      </c>
      <c r="C11" s="38">
        <v>10</v>
      </c>
      <c r="D11" s="38">
        <v>16</v>
      </c>
      <c r="E11" s="38">
        <v>29</v>
      </c>
      <c r="F11" s="38">
        <v>33</v>
      </c>
      <c r="G11" s="38">
        <v>36</v>
      </c>
      <c r="H11" s="39">
        <v>17</v>
      </c>
      <c r="I11" s="38" t="str">
        <f t="shared" si="0"/>
        <v>10, 16, 29, 33, 36, (17)</v>
      </c>
    </row>
    <row r="12" spans="1:9">
      <c r="A12" s="43">
        <f t="shared" si="1"/>
        <v>732</v>
      </c>
      <c r="B12" s="55">
        <v>42699</v>
      </c>
      <c r="C12" s="38">
        <v>6</v>
      </c>
      <c r="D12" s="38">
        <v>7</v>
      </c>
      <c r="E12" s="38">
        <v>17</v>
      </c>
      <c r="F12" s="38">
        <v>27</v>
      </c>
      <c r="G12" s="38">
        <v>43</v>
      </c>
      <c r="H12" s="39">
        <v>6</v>
      </c>
      <c r="I12" s="38" t="str">
        <f t="shared" si="0"/>
        <v>6, 7, 17, 27, 43, (6)</v>
      </c>
    </row>
    <row r="13" spans="1:9">
      <c r="A13" s="43">
        <f t="shared" si="1"/>
        <v>731</v>
      </c>
      <c r="B13" s="55">
        <v>42696</v>
      </c>
      <c r="C13" s="38">
        <v>7</v>
      </c>
      <c r="D13" s="38">
        <v>13</v>
      </c>
      <c r="E13" s="38">
        <v>29</v>
      </c>
      <c r="F13" s="38">
        <v>32</v>
      </c>
      <c r="G13" s="38">
        <v>34</v>
      </c>
      <c r="H13" s="39">
        <v>14</v>
      </c>
      <c r="I13" s="38" t="str">
        <f t="shared" si="0"/>
        <v>7, 13, 29, 32, 34, (14)</v>
      </c>
    </row>
    <row r="14" spans="1:9">
      <c r="A14" s="43">
        <f t="shared" si="1"/>
        <v>730</v>
      </c>
      <c r="B14" s="55">
        <v>42692</v>
      </c>
      <c r="C14" s="38">
        <v>8</v>
      </c>
      <c r="D14" s="38">
        <v>12</v>
      </c>
      <c r="E14" s="38">
        <v>14</v>
      </c>
      <c r="F14" s="38">
        <v>30</v>
      </c>
      <c r="G14" s="38">
        <v>36</v>
      </c>
      <c r="H14" s="39">
        <v>19</v>
      </c>
      <c r="I14" s="38" t="str">
        <f t="shared" si="0"/>
        <v>8, 12, 14, 30, 36, (19)</v>
      </c>
    </row>
    <row r="15" spans="1:9">
      <c r="A15" s="43">
        <f t="shared" si="1"/>
        <v>729</v>
      </c>
      <c r="B15" s="55">
        <v>42689</v>
      </c>
      <c r="C15" s="38">
        <v>10</v>
      </c>
      <c r="D15" s="38">
        <v>14</v>
      </c>
      <c r="E15" s="38">
        <v>22</v>
      </c>
      <c r="F15" s="38">
        <v>24</v>
      </c>
      <c r="G15" s="38">
        <v>31</v>
      </c>
      <c r="H15" s="39">
        <v>12</v>
      </c>
      <c r="I15" s="38" t="str">
        <f t="shared" si="0"/>
        <v>10, 14, 22, 24, 31, (12)</v>
      </c>
    </row>
    <row r="16" spans="1:9">
      <c r="A16" s="43">
        <f t="shared" si="1"/>
        <v>728</v>
      </c>
      <c r="B16" s="55">
        <v>42685</v>
      </c>
      <c r="C16" s="38">
        <v>5</v>
      </c>
      <c r="D16" s="38">
        <v>14</v>
      </c>
      <c r="E16" s="38">
        <v>27</v>
      </c>
      <c r="F16" s="38">
        <v>39</v>
      </c>
      <c r="G16" s="38">
        <v>40</v>
      </c>
      <c r="H16" s="39">
        <v>19</v>
      </c>
      <c r="I16" s="38" t="str">
        <f t="shared" si="0"/>
        <v>5, 14, 27, 39, 40, (19)</v>
      </c>
    </row>
    <row r="17" spans="1:9">
      <c r="A17" s="43">
        <f t="shared" si="1"/>
        <v>727</v>
      </c>
      <c r="B17" s="55">
        <v>42682</v>
      </c>
      <c r="C17" s="38">
        <v>4</v>
      </c>
      <c r="D17" s="38">
        <v>11</v>
      </c>
      <c r="E17" s="38">
        <v>13</v>
      </c>
      <c r="F17" s="38">
        <v>31</v>
      </c>
      <c r="G17" s="38">
        <v>43</v>
      </c>
      <c r="H17" s="39">
        <v>3</v>
      </c>
      <c r="I17" s="38" t="str">
        <f t="shared" si="0"/>
        <v>4, 11, 13, 31, 43, (3)</v>
      </c>
    </row>
    <row r="18" spans="1:9">
      <c r="A18" s="43">
        <f t="shared" si="1"/>
        <v>726</v>
      </c>
      <c r="B18" s="55">
        <v>42678</v>
      </c>
      <c r="C18" s="38">
        <v>12</v>
      </c>
      <c r="D18" s="38">
        <v>17</v>
      </c>
      <c r="E18" s="38">
        <v>19</v>
      </c>
      <c r="F18" s="38">
        <v>38</v>
      </c>
      <c r="G18" s="38">
        <v>42</v>
      </c>
      <c r="H18" s="39">
        <v>12</v>
      </c>
      <c r="I18" s="38" t="str">
        <f t="shared" si="0"/>
        <v>12, 17, 19, 38, 42, (12)</v>
      </c>
    </row>
    <row r="19" spans="1:9">
      <c r="A19" s="43">
        <f t="shared" si="1"/>
        <v>725</v>
      </c>
      <c r="B19" s="55">
        <v>42675</v>
      </c>
      <c r="C19" s="38">
        <v>4</v>
      </c>
      <c r="D19" s="38">
        <v>30</v>
      </c>
      <c r="E19" s="38">
        <v>35</v>
      </c>
      <c r="F19" s="38">
        <v>38</v>
      </c>
      <c r="G19" s="38">
        <v>45</v>
      </c>
      <c r="H19" s="39">
        <v>18</v>
      </c>
      <c r="I19" s="38" t="str">
        <f t="shared" si="0"/>
        <v>4, 30, 35, 38, 45, (18)</v>
      </c>
    </row>
    <row r="20" spans="1:9">
      <c r="A20" s="43">
        <f t="shared" si="1"/>
        <v>724</v>
      </c>
      <c r="B20" s="55">
        <v>42671</v>
      </c>
      <c r="C20" s="38">
        <v>5</v>
      </c>
      <c r="D20" s="38">
        <v>8</v>
      </c>
      <c r="E20" s="38">
        <v>17</v>
      </c>
      <c r="F20" s="38">
        <v>37</v>
      </c>
      <c r="G20" s="38">
        <v>42</v>
      </c>
      <c r="H20" s="39">
        <v>15</v>
      </c>
      <c r="I20" s="38" t="str">
        <f t="shared" si="0"/>
        <v>5, 8, 17, 37, 42, (15)</v>
      </c>
    </row>
    <row r="21" spans="1:9">
      <c r="A21" s="43">
        <f t="shared" si="1"/>
        <v>723</v>
      </c>
      <c r="B21" s="55">
        <v>42668</v>
      </c>
      <c r="C21" s="38">
        <v>9</v>
      </c>
      <c r="D21" s="38">
        <v>17</v>
      </c>
      <c r="E21" s="38">
        <v>20</v>
      </c>
      <c r="F21" s="38">
        <v>22</v>
      </c>
      <c r="G21" s="38">
        <v>23</v>
      </c>
      <c r="H21" s="39">
        <v>4</v>
      </c>
      <c r="I21" s="38" t="str">
        <f t="shared" si="0"/>
        <v>9, 17, 20, 22, 23, (4)</v>
      </c>
    </row>
    <row r="22" spans="1:9">
      <c r="A22" s="43">
        <f t="shared" si="1"/>
        <v>722</v>
      </c>
      <c r="B22" s="55">
        <v>42664</v>
      </c>
      <c r="C22" s="38">
        <v>6</v>
      </c>
      <c r="D22" s="38">
        <v>9</v>
      </c>
      <c r="E22" s="38">
        <v>24</v>
      </c>
      <c r="F22" s="38">
        <v>28</v>
      </c>
      <c r="G22" s="38">
        <v>43</v>
      </c>
      <c r="H22" s="39">
        <v>14</v>
      </c>
      <c r="I22" s="38" t="str">
        <f t="shared" si="0"/>
        <v>6, 9, 24, 28, 43, (14)</v>
      </c>
    </row>
    <row r="23" spans="1:9">
      <c r="A23" s="43">
        <f t="shared" si="1"/>
        <v>721</v>
      </c>
      <c r="B23" s="55">
        <v>42661</v>
      </c>
      <c r="C23" s="38">
        <v>25</v>
      </c>
      <c r="D23" s="38">
        <v>32</v>
      </c>
      <c r="E23" s="38">
        <v>33</v>
      </c>
      <c r="F23" s="38">
        <v>36</v>
      </c>
      <c r="G23" s="38">
        <v>40</v>
      </c>
      <c r="H23" s="39">
        <v>11</v>
      </c>
      <c r="I23" s="38" t="str">
        <f t="shared" si="0"/>
        <v>25, 32, 33, 36, 40, (11)</v>
      </c>
    </row>
    <row r="24" spans="1:9">
      <c r="A24" s="43">
        <f t="shared" si="1"/>
        <v>720</v>
      </c>
      <c r="B24" s="55">
        <v>42657</v>
      </c>
      <c r="C24" s="38">
        <v>6</v>
      </c>
      <c r="D24" s="38">
        <v>12</v>
      </c>
      <c r="E24" s="38">
        <v>30</v>
      </c>
      <c r="F24" s="38">
        <v>35</v>
      </c>
      <c r="G24" s="38">
        <v>45</v>
      </c>
      <c r="H24" s="39">
        <v>1</v>
      </c>
      <c r="I24" s="38" t="str">
        <f t="shared" si="0"/>
        <v>6, 12, 30, 35, 45, (1)</v>
      </c>
    </row>
    <row r="25" spans="1:9">
      <c r="A25" s="43">
        <f t="shared" si="1"/>
        <v>719</v>
      </c>
      <c r="B25" s="55">
        <v>42654</v>
      </c>
      <c r="C25" s="38">
        <v>4</v>
      </c>
      <c r="D25" s="38">
        <v>21</v>
      </c>
      <c r="E25" s="38">
        <v>27</v>
      </c>
      <c r="F25" s="38">
        <v>30</v>
      </c>
      <c r="G25" s="38">
        <v>43</v>
      </c>
      <c r="H25" s="39">
        <v>19</v>
      </c>
      <c r="I25" s="38" t="str">
        <f t="shared" si="0"/>
        <v>4, 21, 27, 30, 43, (19)</v>
      </c>
    </row>
    <row r="26" spans="1:9">
      <c r="A26" s="43">
        <f t="shared" si="1"/>
        <v>718</v>
      </c>
      <c r="B26" s="55">
        <v>42650</v>
      </c>
      <c r="C26" s="38">
        <v>7</v>
      </c>
      <c r="D26" s="38">
        <v>34</v>
      </c>
      <c r="E26" s="38">
        <v>37</v>
      </c>
      <c r="F26" s="38">
        <v>42</v>
      </c>
      <c r="G26" s="38">
        <v>45</v>
      </c>
      <c r="H26" s="39">
        <v>3</v>
      </c>
      <c r="I26" s="38" t="str">
        <f t="shared" si="0"/>
        <v>7, 34, 37, 42, 45, (3)</v>
      </c>
    </row>
    <row r="27" spans="1:9">
      <c r="A27" s="43">
        <f t="shared" si="1"/>
        <v>717</v>
      </c>
      <c r="B27" s="55">
        <v>42647</v>
      </c>
      <c r="C27" s="38">
        <v>18</v>
      </c>
      <c r="D27" s="38">
        <v>21</v>
      </c>
      <c r="E27" s="38">
        <v>30</v>
      </c>
      <c r="F27" s="38">
        <v>34</v>
      </c>
      <c r="G27" s="38">
        <v>39</v>
      </c>
      <c r="H27" s="39">
        <v>6</v>
      </c>
      <c r="I27" s="38" t="str">
        <f t="shared" si="0"/>
        <v>18, 21, 30, 34, 39, (6)</v>
      </c>
    </row>
    <row r="28" spans="1:9">
      <c r="A28" s="43">
        <f t="shared" si="1"/>
        <v>716</v>
      </c>
      <c r="B28" s="55">
        <v>42643</v>
      </c>
      <c r="C28" s="38">
        <v>1</v>
      </c>
      <c r="D28" s="38">
        <v>11</v>
      </c>
      <c r="E28" s="38">
        <v>32</v>
      </c>
      <c r="F28" s="38">
        <v>37</v>
      </c>
      <c r="G28" s="38">
        <v>40</v>
      </c>
      <c r="H28" s="39">
        <v>4</v>
      </c>
      <c r="I28" s="38" t="str">
        <f t="shared" si="0"/>
        <v>1, 11, 32, 37, 40, (4)</v>
      </c>
    </row>
    <row r="29" spans="1:9">
      <c r="A29" s="43">
        <f t="shared" si="1"/>
        <v>715</v>
      </c>
      <c r="B29" s="55">
        <v>42640</v>
      </c>
      <c r="C29" s="38">
        <v>1</v>
      </c>
      <c r="D29" s="38">
        <v>3</v>
      </c>
      <c r="E29" s="38">
        <v>5</v>
      </c>
      <c r="F29" s="38">
        <v>31</v>
      </c>
      <c r="G29" s="38">
        <v>34</v>
      </c>
      <c r="H29" s="39">
        <v>12</v>
      </c>
      <c r="I29" s="38" t="str">
        <f t="shared" si="0"/>
        <v>1, 3, 5, 31, 34, (12)</v>
      </c>
    </row>
    <row r="30" spans="1:9">
      <c r="A30" s="43">
        <f t="shared" si="1"/>
        <v>714</v>
      </c>
      <c r="B30" s="55">
        <v>42636</v>
      </c>
      <c r="C30" s="38">
        <v>3</v>
      </c>
      <c r="D30" s="38">
        <v>7</v>
      </c>
      <c r="E30" s="38">
        <v>21</v>
      </c>
      <c r="F30" s="38">
        <v>37</v>
      </c>
      <c r="G30" s="38">
        <v>41</v>
      </c>
      <c r="H30" s="39">
        <v>9</v>
      </c>
      <c r="I30" s="38" t="str">
        <f t="shared" si="0"/>
        <v>3, 7, 21, 37, 41, (9)</v>
      </c>
    </row>
    <row r="31" spans="1:9">
      <c r="A31" s="43">
        <f t="shared" si="1"/>
        <v>713</v>
      </c>
      <c r="B31" s="55">
        <v>42633</v>
      </c>
      <c r="C31" s="38">
        <v>5</v>
      </c>
      <c r="D31" s="38">
        <v>10</v>
      </c>
      <c r="E31" s="38">
        <v>18</v>
      </c>
      <c r="F31" s="38">
        <v>19</v>
      </c>
      <c r="G31" s="38">
        <v>43</v>
      </c>
      <c r="H31" s="39">
        <v>7</v>
      </c>
      <c r="I31" s="38" t="str">
        <f t="shared" si="0"/>
        <v>5, 10, 18, 19, 43, (7)</v>
      </c>
    </row>
    <row r="32" spans="1:9">
      <c r="A32" s="43">
        <f t="shared" si="1"/>
        <v>712</v>
      </c>
      <c r="B32" s="55">
        <v>42629</v>
      </c>
      <c r="C32" s="38">
        <v>4</v>
      </c>
      <c r="D32" s="38">
        <v>9</v>
      </c>
      <c r="E32" s="38">
        <v>19</v>
      </c>
      <c r="F32" s="38">
        <v>27</v>
      </c>
      <c r="G32" s="38">
        <v>34</v>
      </c>
      <c r="H32" s="39">
        <v>12</v>
      </c>
      <c r="I32" s="38" t="str">
        <f t="shared" si="0"/>
        <v>4, 9, 19, 27, 34, (12)</v>
      </c>
    </row>
    <row r="33" spans="1:9">
      <c r="A33" s="43">
        <f t="shared" si="1"/>
        <v>711</v>
      </c>
      <c r="B33" s="55">
        <v>42626</v>
      </c>
      <c r="C33" s="38">
        <v>21</v>
      </c>
      <c r="D33" s="38">
        <v>22</v>
      </c>
      <c r="E33" s="38">
        <v>24</v>
      </c>
      <c r="F33" s="38">
        <v>38</v>
      </c>
      <c r="G33" s="38">
        <v>39</v>
      </c>
      <c r="H33" s="39">
        <v>2</v>
      </c>
      <c r="I33" s="38" t="str">
        <f t="shared" si="0"/>
        <v>21, 22, 24, 38, 39, (2)</v>
      </c>
    </row>
    <row r="34" spans="1:9">
      <c r="A34" s="43">
        <f t="shared" si="1"/>
        <v>710</v>
      </c>
      <c r="B34" s="55">
        <v>42622</v>
      </c>
      <c r="C34" s="38">
        <v>7</v>
      </c>
      <c r="D34" s="38">
        <v>8</v>
      </c>
      <c r="E34" s="38">
        <v>22</v>
      </c>
      <c r="F34" s="38">
        <v>34</v>
      </c>
      <c r="G34" s="38">
        <v>36</v>
      </c>
      <c r="H34" s="39">
        <v>13</v>
      </c>
      <c r="I34" s="38" t="str">
        <f t="shared" si="0"/>
        <v>7, 8, 22, 34, 36, (13)</v>
      </c>
    </row>
    <row r="35" spans="1:9">
      <c r="A35" s="43">
        <f t="shared" si="1"/>
        <v>709</v>
      </c>
      <c r="B35" s="55">
        <v>42619</v>
      </c>
      <c r="C35" s="38">
        <v>3</v>
      </c>
      <c r="D35" s="38">
        <v>15</v>
      </c>
      <c r="E35" s="38">
        <v>26</v>
      </c>
      <c r="F35" s="38">
        <v>33</v>
      </c>
      <c r="G35" s="38">
        <v>40</v>
      </c>
      <c r="H35" s="39">
        <v>5</v>
      </c>
      <c r="I35" s="38" t="str">
        <f t="shared" si="0"/>
        <v>3, 15, 26, 33, 40, (5)</v>
      </c>
    </row>
    <row r="36" spans="1:9">
      <c r="A36" s="43">
        <f t="shared" si="1"/>
        <v>708</v>
      </c>
      <c r="B36" s="55">
        <v>42615</v>
      </c>
      <c r="C36" s="38">
        <v>9</v>
      </c>
      <c r="D36" s="38">
        <v>17</v>
      </c>
      <c r="E36" s="38">
        <v>19</v>
      </c>
      <c r="F36" s="38">
        <v>29</v>
      </c>
      <c r="G36" s="38">
        <v>35</v>
      </c>
      <c r="H36" s="39">
        <v>19</v>
      </c>
      <c r="I36" s="38" t="str">
        <f t="shared" si="0"/>
        <v>9, 17, 19, 29, 35, (19)</v>
      </c>
    </row>
    <row r="37" spans="1:9">
      <c r="A37" s="43">
        <f t="shared" si="1"/>
        <v>707</v>
      </c>
      <c r="B37" s="55">
        <v>42612</v>
      </c>
      <c r="C37" s="38">
        <v>1</v>
      </c>
      <c r="D37" s="38">
        <v>5</v>
      </c>
      <c r="E37" s="38">
        <v>10</v>
      </c>
      <c r="F37" s="38">
        <v>38</v>
      </c>
      <c r="G37" s="38">
        <v>42</v>
      </c>
      <c r="H37" s="39">
        <v>20</v>
      </c>
      <c r="I37" s="38" t="str">
        <f t="shared" si="0"/>
        <v>1, 5, 10, 38, 42, (20)</v>
      </c>
    </row>
    <row r="38" spans="1:9">
      <c r="A38" s="43">
        <f t="shared" si="1"/>
        <v>706</v>
      </c>
      <c r="B38" s="55">
        <v>42608</v>
      </c>
      <c r="C38" s="38">
        <v>5</v>
      </c>
      <c r="D38" s="38">
        <v>9</v>
      </c>
      <c r="E38" s="38">
        <v>16</v>
      </c>
      <c r="F38" s="38">
        <v>32</v>
      </c>
      <c r="G38" s="38">
        <v>37</v>
      </c>
      <c r="H38" s="39">
        <v>11</v>
      </c>
      <c r="I38" s="38" t="str">
        <f t="shared" si="0"/>
        <v>5, 9, 16, 32, 37, (11)</v>
      </c>
    </row>
    <row r="39" spans="1:9">
      <c r="A39" s="43">
        <f t="shared" si="1"/>
        <v>705</v>
      </c>
      <c r="B39" s="55">
        <v>42605</v>
      </c>
      <c r="C39" s="38">
        <v>2</v>
      </c>
      <c r="D39" s="38">
        <v>3</v>
      </c>
      <c r="E39" s="38">
        <v>23</v>
      </c>
      <c r="F39" s="38">
        <v>28</v>
      </c>
      <c r="G39" s="38">
        <v>33</v>
      </c>
      <c r="H39" s="39">
        <v>18</v>
      </c>
      <c r="I39" s="38" t="str">
        <f t="shared" si="0"/>
        <v>2, 3, 23, 28, 33, (18)</v>
      </c>
    </row>
    <row r="40" spans="1:9">
      <c r="A40" s="43">
        <f t="shared" si="1"/>
        <v>704</v>
      </c>
      <c r="B40" s="55">
        <v>42601</v>
      </c>
      <c r="C40" s="38">
        <v>8</v>
      </c>
      <c r="D40" s="38">
        <v>12</v>
      </c>
      <c r="E40" s="38">
        <v>26</v>
      </c>
      <c r="F40" s="38">
        <v>33</v>
      </c>
      <c r="G40" s="38">
        <v>37</v>
      </c>
      <c r="H40" s="39">
        <v>11</v>
      </c>
      <c r="I40" s="38" t="str">
        <f t="shared" si="0"/>
        <v>8, 12, 26, 33, 37, (11)</v>
      </c>
    </row>
    <row r="41" spans="1:9">
      <c r="A41" s="43">
        <f t="shared" si="1"/>
        <v>703</v>
      </c>
      <c r="B41" s="55">
        <v>42598</v>
      </c>
      <c r="C41" s="38">
        <v>7</v>
      </c>
      <c r="D41" s="38">
        <v>13</v>
      </c>
      <c r="E41" s="38">
        <v>16</v>
      </c>
      <c r="F41" s="38">
        <v>38</v>
      </c>
      <c r="G41" s="38">
        <v>40</v>
      </c>
      <c r="H41" s="39">
        <v>19</v>
      </c>
      <c r="I41" s="38" t="str">
        <f t="shared" si="0"/>
        <v>7, 13, 16, 38, 40, (19)</v>
      </c>
    </row>
    <row r="42" spans="1:9">
      <c r="A42" s="43">
        <f t="shared" si="1"/>
        <v>702</v>
      </c>
      <c r="B42" s="55">
        <v>42594</v>
      </c>
      <c r="C42" s="38">
        <v>4</v>
      </c>
      <c r="D42" s="38">
        <v>5</v>
      </c>
      <c r="E42" s="38">
        <v>16</v>
      </c>
      <c r="F42" s="38">
        <v>38</v>
      </c>
      <c r="G42" s="38">
        <v>41</v>
      </c>
      <c r="H42" s="39">
        <v>17</v>
      </c>
      <c r="I42" s="38" t="str">
        <f t="shared" si="0"/>
        <v>4, 5, 16, 38, 41, (17)</v>
      </c>
    </row>
    <row r="43" spans="1:9">
      <c r="A43" s="43">
        <f t="shared" si="1"/>
        <v>701</v>
      </c>
      <c r="B43" s="55">
        <v>42591</v>
      </c>
      <c r="C43" s="38">
        <v>24</v>
      </c>
      <c r="D43" s="38">
        <v>27</v>
      </c>
      <c r="E43" s="38">
        <v>28</v>
      </c>
      <c r="F43" s="38">
        <v>37</v>
      </c>
      <c r="G43" s="38">
        <v>41</v>
      </c>
      <c r="H43" s="39">
        <v>17</v>
      </c>
      <c r="I43" s="38" t="str">
        <f t="shared" si="0"/>
        <v>24, 27, 28, 37, 41, (17)</v>
      </c>
    </row>
    <row r="44" spans="1:9">
      <c r="A44" s="43">
        <f t="shared" si="1"/>
        <v>700</v>
      </c>
      <c r="B44" s="55">
        <v>42587</v>
      </c>
      <c r="C44" s="38">
        <v>3</v>
      </c>
      <c r="D44" s="38">
        <v>12</v>
      </c>
      <c r="E44" s="38">
        <v>20</v>
      </c>
      <c r="F44" s="38">
        <v>26</v>
      </c>
      <c r="G44" s="38">
        <v>39</v>
      </c>
      <c r="H44" s="39">
        <v>1</v>
      </c>
      <c r="I44" s="38" t="str">
        <f t="shared" si="0"/>
        <v>3, 12, 20, 26, 39, (1)</v>
      </c>
    </row>
    <row r="45" spans="1:9">
      <c r="A45" s="43">
        <f t="shared" si="1"/>
        <v>699</v>
      </c>
      <c r="B45" s="55">
        <v>42584</v>
      </c>
      <c r="C45" s="38">
        <v>10</v>
      </c>
      <c r="D45" s="38">
        <v>14</v>
      </c>
      <c r="E45" s="38">
        <v>27</v>
      </c>
      <c r="F45" s="38">
        <v>28</v>
      </c>
      <c r="G45" s="38">
        <v>45</v>
      </c>
      <c r="H45" s="39">
        <v>2</v>
      </c>
      <c r="I45" s="38" t="str">
        <f t="shared" si="0"/>
        <v>10, 14, 27, 28, 45, (2)</v>
      </c>
    </row>
    <row r="46" spans="1:9">
      <c r="A46" s="43">
        <f t="shared" si="1"/>
        <v>698</v>
      </c>
      <c r="B46" s="55">
        <v>42580</v>
      </c>
      <c r="C46" s="38">
        <v>1</v>
      </c>
      <c r="D46" s="38">
        <v>9</v>
      </c>
      <c r="E46" s="38">
        <v>21</v>
      </c>
      <c r="F46" s="38">
        <v>30</v>
      </c>
      <c r="G46" s="38">
        <v>35</v>
      </c>
      <c r="H46" s="39">
        <v>8</v>
      </c>
      <c r="I46" s="38" t="str">
        <f t="shared" si="0"/>
        <v>1, 9, 21, 30, 35, (8)</v>
      </c>
    </row>
    <row r="47" spans="1:9">
      <c r="A47" s="43">
        <f t="shared" si="1"/>
        <v>697</v>
      </c>
      <c r="B47" s="55">
        <v>42577</v>
      </c>
      <c r="C47" s="38">
        <v>6</v>
      </c>
      <c r="D47" s="38">
        <v>10</v>
      </c>
      <c r="E47" s="38">
        <v>29</v>
      </c>
      <c r="F47" s="38">
        <v>35</v>
      </c>
      <c r="G47" s="38">
        <v>42</v>
      </c>
      <c r="H47" s="39">
        <v>10</v>
      </c>
      <c r="I47" s="38" t="str">
        <f t="shared" si="0"/>
        <v>6, 10, 29, 35, 42, (10)</v>
      </c>
    </row>
    <row r="48" spans="1:9">
      <c r="A48" s="43">
        <f t="shared" si="1"/>
        <v>696</v>
      </c>
      <c r="B48" s="55">
        <v>42573</v>
      </c>
      <c r="C48" s="38">
        <v>3</v>
      </c>
      <c r="D48" s="38">
        <v>26</v>
      </c>
      <c r="E48" s="38">
        <v>28</v>
      </c>
      <c r="F48" s="38">
        <v>40</v>
      </c>
      <c r="G48" s="38">
        <v>44</v>
      </c>
      <c r="H48" s="39">
        <v>7</v>
      </c>
      <c r="I48" s="38" t="str">
        <f t="shared" si="0"/>
        <v>3, 26, 28, 40, 44, (7)</v>
      </c>
    </row>
    <row r="49" spans="1:9">
      <c r="A49" s="43">
        <f t="shared" si="1"/>
        <v>695</v>
      </c>
      <c r="B49" s="55">
        <v>42570</v>
      </c>
      <c r="C49" s="38">
        <v>5</v>
      </c>
      <c r="D49" s="38">
        <v>6</v>
      </c>
      <c r="E49" s="38">
        <v>16</v>
      </c>
      <c r="F49" s="38">
        <v>30</v>
      </c>
      <c r="G49" s="38">
        <v>40</v>
      </c>
      <c r="H49" s="39">
        <v>5</v>
      </c>
      <c r="I49" s="38" t="str">
        <f t="shared" si="0"/>
        <v>5, 6, 16, 30, 40, (5)</v>
      </c>
    </row>
    <row r="50" spans="1:9">
      <c r="A50" s="43">
        <f t="shared" si="1"/>
        <v>694</v>
      </c>
      <c r="B50" s="55">
        <v>42566</v>
      </c>
      <c r="C50" s="38">
        <v>5</v>
      </c>
      <c r="D50" s="38">
        <v>21</v>
      </c>
      <c r="E50" s="38">
        <v>31</v>
      </c>
      <c r="F50" s="38">
        <v>33</v>
      </c>
      <c r="G50" s="38">
        <v>41</v>
      </c>
      <c r="H50" s="39">
        <v>10</v>
      </c>
      <c r="I50" s="38" t="str">
        <f t="shared" si="0"/>
        <v>5, 21, 31, 33, 41, (10)</v>
      </c>
    </row>
    <row r="51" spans="1:9">
      <c r="A51" s="43">
        <f t="shared" si="1"/>
        <v>693</v>
      </c>
      <c r="B51" s="55">
        <v>42563</v>
      </c>
      <c r="C51" s="38">
        <v>1</v>
      </c>
      <c r="D51" s="38">
        <v>12</v>
      </c>
      <c r="E51" s="38">
        <v>18</v>
      </c>
      <c r="F51" s="38">
        <v>19</v>
      </c>
      <c r="G51" s="38">
        <v>42</v>
      </c>
      <c r="H51" s="39">
        <v>17</v>
      </c>
      <c r="I51" s="38" t="str">
        <f t="shared" si="0"/>
        <v>1, 12, 18, 19, 42, (17)</v>
      </c>
    </row>
    <row r="52" spans="1:9">
      <c r="A52" s="43">
        <f t="shared" si="1"/>
        <v>692</v>
      </c>
      <c r="B52" s="55">
        <v>42559</v>
      </c>
      <c r="C52" s="38">
        <v>1</v>
      </c>
      <c r="D52" s="38">
        <v>12</v>
      </c>
      <c r="E52" s="38">
        <v>13</v>
      </c>
      <c r="F52" s="38">
        <v>21</v>
      </c>
      <c r="G52" s="38">
        <v>42</v>
      </c>
      <c r="H52" s="39">
        <v>16</v>
      </c>
      <c r="I52" s="38" t="str">
        <f t="shared" si="0"/>
        <v>1, 12, 13, 21, 42, (16)</v>
      </c>
    </row>
    <row r="53" spans="1:9">
      <c r="A53" s="43">
        <f t="shared" si="1"/>
        <v>691</v>
      </c>
      <c r="B53" s="55">
        <v>42556</v>
      </c>
      <c r="C53" s="38">
        <v>17</v>
      </c>
      <c r="D53" s="38">
        <v>25</v>
      </c>
      <c r="E53" s="38">
        <v>29</v>
      </c>
      <c r="F53" s="38">
        <v>40</v>
      </c>
      <c r="G53" s="38">
        <v>45</v>
      </c>
      <c r="H53" s="39">
        <v>6</v>
      </c>
      <c r="I53" s="38" t="str">
        <f t="shared" si="0"/>
        <v>17, 25, 29, 40, 45, (6)</v>
      </c>
    </row>
    <row r="54" spans="1:9">
      <c r="A54" s="43">
        <f t="shared" si="1"/>
        <v>690</v>
      </c>
      <c r="B54" s="55">
        <v>42552</v>
      </c>
      <c r="C54" s="38">
        <v>23</v>
      </c>
      <c r="D54" s="38">
        <v>25</v>
      </c>
      <c r="E54" s="38">
        <v>35</v>
      </c>
      <c r="F54" s="38">
        <v>37</v>
      </c>
      <c r="G54" s="38">
        <v>41</v>
      </c>
      <c r="H54" s="39">
        <v>11</v>
      </c>
      <c r="I54" s="38" t="str">
        <f t="shared" si="0"/>
        <v>23, 25, 35, 37, 41, (11)</v>
      </c>
    </row>
    <row r="55" spans="1:9">
      <c r="A55" s="43">
        <f t="shared" si="1"/>
        <v>689</v>
      </c>
      <c r="B55" s="55">
        <v>42549</v>
      </c>
      <c r="C55" s="38">
        <v>26</v>
      </c>
      <c r="D55" s="38">
        <v>30</v>
      </c>
      <c r="E55" s="38">
        <v>34</v>
      </c>
      <c r="F55" s="38">
        <v>41</v>
      </c>
      <c r="G55" s="38">
        <v>44</v>
      </c>
      <c r="H55" s="39">
        <v>11</v>
      </c>
      <c r="I55" s="38" t="str">
        <f t="shared" si="0"/>
        <v>26, 30, 34, 41, 44, (11)</v>
      </c>
    </row>
    <row r="56" spans="1:9">
      <c r="A56" s="43">
        <f t="shared" si="1"/>
        <v>688</v>
      </c>
      <c r="B56" s="55">
        <v>42545</v>
      </c>
      <c r="C56" s="38">
        <v>16</v>
      </c>
      <c r="D56" s="38">
        <v>20</v>
      </c>
      <c r="E56" s="38">
        <v>33</v>
      </c>
      <c r="F56" s="38">
        <v>34</v>
      </c>
      <c r="G56" s="38">
        <v>41</v>
      </c>
      <c r="H56" s="39">
        <v>2</v>
      </c>
      <c r="I56" s="38" t="str">
        <f t="shared" si="0"/>
        <v>16, 20, 33, 34, 41, (2)</v>
      </c>
    </row>
    <row r="57" spans="1:9">
      <c r="A57" s="43">
        <f t="shared" si="1"/>
        <v>687</v>
      </c>
      <c r="B57" s="55">
        <v>42542</v>
      </c>
      <c r="C57" s="38">
        <v>3</v>
      </c>
      <c r="D57" s="38">
        <v>18</v>
      </c>
      <c r="E57" s="38">
        <v>21</v>
      </c>
      <c r="F57" s="38">
        <v>32</v>
      </c>
      <c r="G57" s="38">
        <v>43</v>
      </c>
      <c r="H57" s="39">
        <v>9</v>
      </c>
      <c r="I57" s="38" t="str">
        <f t="shared" si="0"/>
        <v>3, 18, 21, 32, 43, (9)</v>
      </c>
    </row>
    <row r="58" spans="1:9">
      <c r="A58" s="43">
        <f t="shared" si="1"/>
        <v>686</v>
      </c>
      <c r="B58" s="55">
        <v>42538</v>
      </c>
      <c r="C58" s="38">
        <v>2</v>
      </c>
      <c r="D58" s="38">
        <v>6</v>
      </c>
      <c r="E58" s="38">
        <v>22</v>
      </c>
      <c r="F58" s="38">
        <v>27</v>
      </c>
      <c r="G58" s="38">
        <v>28</v>
      </c>
      <c r="H58" s="39">
        <v>13</v>
      </c>
      <c r="I58" s="38" t="str">
        <f t="shared" si="0"/>
        <v>2, 6, 22, 27, 28, (13)</v>
      </c>
    </row>
    <row r="59" spans="1:9">
      <c r="A59" s="43">
        <f t="shared" si="1"/>
        <v>685</v>
      </c>
      <c r="B59" s="55">
        <v>42535</v>
      </c>
      <c r="C59" s="38">
        <v>4</v>
      </c>
      <c r="D59" s="38">
        <v>7</v>
      </c>
      <c r="E59" s="38">
        <v>17</v>
      </c>
      <c r="F59" s="38">
        <v>40</v>
      </c>
      <c r="G59" s="38">
        <v>43</v>
      </c>
      <c r="H59" s="39">
        <v>1</v>
      </c>
      <c r="I59" s="38" t="str">
        <f t="shared" si="0"/>
        <v>4, 7, 17, 40, 43, (1)</v>
      </c>
    </row>
    <row r="60" spans="1:9">
      <c r="A60" s="43">
        <f t="shared" si="1"/>
        <v>684</v>
      </c>
      <c r="B60" s="55">
        <v>42531</v>
      </c>
      <c r="C60" s="38">
        <v>10</v>
      </c>
      <c r="D60" s="38">
        <v>23</v>
      </c>
      <c r="E60" s="38">
        <v>39</v>
      </c>
      <c r="F60" s="38">
        <v>43</v>
      </c>
      <c r="G60" s="38">
        <v>45</v>
      </c>
      <c r="H60" s="39">
        <v>18</v>
      </c>
      <c r="I60" s="38" t="str">
        <f t="shared" si="0"/>
        <v>10, 23, 39, 43, 45, (18)</v>
      </c>
    </row>
    <row r="61" spans="1:9">
      <c r="A61" s="43">
        <f t="shared" si="1"/>
        <v>683</v>
      </c>
      <c r="B61" s="55">
        <v>42528</v>
      </c>
      <c r="C61" s="38">
        <v>1</v>
      </c>
      <c r="D61" s="38">
        <v>2</v>
      </c>
      <c r="E61" s="38">
        <v>14</v>
      </c>
      <c r="F61" s="38">
        <v>20</v>
      </c>
      <c r="G61" s="38">
        <v>29</v>
      </c>
      <c r="H61" s="39">
        <v>13</v>
      </c>
      <c r="I61" s="38" t="str">
        <f t="shared" si="0"/>
        <v>1, 2, 14, 20, 29, (13)</v>
      </c>
    </row>
    <row r="62" spans="1:9">
      <c r="A62" s="43">
        <f t="shared" si="1"/>
        <v>682</v>
      </c>
      <c r="B62" s="55">
        <v>42524</v>
      </c>
      <c r="C62" s="38">
        <v>9</v>
      </c>
      <c r="D62" s="38">
        <v>10</v>
      </c>
      <c r="E62" s="38">
        <v>16</v>
      </c>
      <c r="F62" s="38">
        <v>20</v>
      </c>
      <c r="G62" s="38">
        <v>44</v>
      </c>
      <c r="H62" s="39">
        <v>13</v>
      </c>
      <c r="I62" s="38" t="str">
        <f t="shared" si="0"/>
        <v>9, 10, 16, 20, 44, (13)</v>
      </c>
    </row>
    <row r="63" spans="1:9">
      <c r="A63" s="43">
        <f t="shared" si="1"/>
        <v>681</v>
      </c>
      <c r="B63" s="55">
        <v>42521</v>
      </c>
      <c r="C63" s="38">
        <v>3</v>
      </c>
      <c r="D63" s="38">
        <v>11</v>
      </c>
      <c r="E63" s="38">
        <v>21</v>
      </c>
      <c r="F63" s="38">
        <v>22</v>
      </c>
      <c r="G63" s="38">
        <v>27</v>
      </c>
      <c r="H63" s="39">
        <v>17</v>
      </c>
      <c r="I63" s="38" t="str">
        <f t="shared" si="0"/>
        <v>3, 11, 21, 22, 27, (17)</v>
      </c>
    </row>
    <row r="64" spans="1:9">
      <c r="A64" s="43">
        <f t="shared" si="1"/>
        <v>680</v>
      </c>
      <c r="B64" s="55">
        <v>42517</v>
      </c>
      <c r="C64" s="38">
        <v>7</v>
      </c>
      <c r="D64" s="38">
        <v>24</v>
      </c>
      <c r="E64" s="38">
        <v>26</v>
      </c>
      <c r="F64" s="38">
        <v>38</v>
      </c>
      <c r="G64" s="38">
        <v>41</v>
      </c>
      <c r="H64" s="39">
        <v>8</v>
      </c>
      <c r="I64" s="38" t="str">
        <f t="shared" si="0"/>
        <v>7, 24, 26, 38, 41, (8)</v>
      </c>
    </row>
    <row r="65" spans="1:9">
      <c r="A65" s="43">
        <f t="shared" si="1"/>
        <v>679</v>
      </c>
      <c r="B65" s="55">
        <v>42514</v>
      </c>
      <c r="C65" s="38">
        <v>2</v>
      </c>
      <c r="D65" s="38">
        <v>10</v>
      </c>
      <c r="E65" s="38">
        <v>25</v>
      </c>
      <c r="F65" s="38">
        <v>26</v>
      </c>
      <c r="G65" s="38">
        <v>45</v>
      </c>
      <c r="H65" s="39">
        <v>18</v>
      </c>
      <c r="I65" s="38" t="str">
        <f t="shared" si="0"/>
        <v>2, 10, 25, 26, 45, (18)</v>
      </c>
    </row>
    <row r="66" spans="1:9">
      <c r="A66" s="43">
        <f t="shared" si="1"/>
        <v>678</v>
      </c>
      <c r="B66" s="55">
        <v>42510</v>
      </c>
      <c r="C66" s="38">
        <v>4</v>
      </c>
      <c r="D66" s="38">
        <v>15</v>
      </c>
      <c r="E66" s="38">
        <v>29</v>
      </c>
      <c r="F66" s="38">
        <v>38</v>
      </c>
      <c r="G66" s="38">
        <v>45</v>
      </c>
      <c r="H66" s="39">
        <v>7</v>
      </c>
      <c r="I66" s="38" t="str">
        <f t="shared" ref="I66:I129" si="2">CONCATENATE(C66, ", ",D66,", ",E66,", ",F66,", ",G66,", (",H66,")")</f>
        <v>4, 15, 29, 38, 45, (7)</v>
      </c>
    </row>
    <row r="67" spans="1:9">
      <c r="A67" s="43">
        <f t="shared" si="1"/>
        <v>677</v>
      </c>
      <c r="B67" s="55">
        <v>42507</v>
      </c>
      <c r="C67" s="38">
        <v>18</v>
      </c>
      <c r="D67" s="38">
        <v>22</v>
      </c>
      <c r="E67" s="38">
        <v>28</v>
      </c>
      <c r="F67" s="38">
        <v>29</v>
      </c>
      <c r="G67" s="38">
        <v>31</v>
      </c>
      <c r="H67" s="39">
        <v>4</v>
      </c>
      <c r="I67" s="38" t="str">
        <f t="shared" si="2"/>
        <v>18, 22, 28, 29, 31, (4)</v>
      </c>
    </row>
    <row r="68" spans="1:9">
      <c r="A68" s="43">
        <f t="shared" ref="A68:A106" si="3">A67-1</f>
        <v>676</v>
      </c>
      <c r="B68" s="55">
        <v>42503</v>
      </c>
      <c r="C68" s="38">
        <v>4</v>
      </c>
      <c r="D68" s="38">
        <v>24</v>
      </c>
      <c r="E68" s="38">
        <v>37</v>
      </c>
      <c r="F68" s="38">
        <v>39</v>
      </c>
      <c r="G68" s="38">
        <v>43</v>
      </c>
      <c r="H68" s="39">
        <v>18</v>
      </c>
      <c r="I68" s="38" t="str">
        <f t="shared" si="2"/>
        <v>4, 24, 37, 39, 43, (18)</v>
      </c>
    </row>
    <row r="69" spans="1:9">
      <c r="A69" s="43">
        <f t="shared" si="3"/>
        <v>675</v>
      </c>
      <c r="B69" s="55">
        <v>42500</v>
      </c>
      <c r="C69" s="38">
        <v>7</v>
      </c>
      <c r="D69" s="38">
        <v>11</v>
      </c>
      <c r="E69" s="38">
        <v>13</v>
      </c>
      <c r="F69" s="38">
        <v>34</v>
      </c>
      <c r="G69" s="38">
        <v>42</v>
      </c>
      <c r="H69" s="39">
        <v>16</v>
      </c>
      <c r="I69" s="38" t="str">
        <f t="shared" si="2"/>
        <v>7, 11, 13, 34, 42, (16)</v>
      </c>
    </row>
    <row r="70" spans="1:9">
      <c r="A70" s="43">
        <f t="shared" si="3"/>
        <v>674</v>
      </c>
      <c r="B70" s="55">
        <v>42496</v>
      </c>
      <c r="C70" s="38">
        <v>5</v>
      </c>
      <c r="D70" s="38">
        <v>12</v>
      </c>
      <c r="E70" s="38">
        <v>16</v>
      </c>
      <c r="F70" s="38">
        <v>17</v>
      </c>
      <c r="G70" s="38">
        <v>23</v>
      </c>
      <c r="H70" s="39">
        <v>1</v>
      </c>
      <c r="I70" s="38" t="str">
        <f t="shared" si="2"/>
        <v>5, 12, 16, 17, 23, (1)</v>
      </c>
    </row>
    <row r="71" spans="1:9">
      <c r="A71" s="43">
        <f t="shared" si="3"/>
        <v>673</v>
      </c>
      <c r="B71" s="55">
        <v>42493</v>
      </c>
      <c r="C71" s="38">
        <v>3</v>
      </c>
      <c r="D71" s="38">
        <v>25</v>
      </c>
      <c r="E71" s="38">
        <v>31</v>
      </c>
      <c r="F71" s="38">
        <v>36</v>
      </c>
      <c r="G71" s="38">
        <v>45</v>
      </c>
      <c r="H71" s="39">
        <v>20</v>
      </c>
      <c r="I71" s="38" t="str">
        <f t="shared" si="2"/>
        <v>3, 25, 31, 36, 45, (20)</v>
      </c>
    </row>
    <row r="72" spans="1:9">
      <c r="A72" s="43">
        <f t="shared" si="3"/>
        <v>672</v>
      </c>
      <c r="B72" s="55">
        <v>42489</v>
      </c>
      <c r="C72" s="38">
        <v>1</v>
      </c>
      <c r="D72" s="38">
        <v>6</v>
      </c>
      <c r="E72" s="38">
        <v>8</v>
      </c>
      <c r="F72" s="38">
        <v>42</v>
      </c>
      <c r="G72" s="38">
        <v>45</v>
      </c>
      <c r="H72" s="39">
        <v>8</v>
      </c>
      <c r="I72" s="38" t="str">
        <f t="shared" si="2"/>
        <v>1, 6, 8, 42, 45, (8)</v>
      </c>
    </row>
    <row r="73" spans="1:9">
      <c r="A73" s="43">
        <f t="shared" si="3"/>
        <v>671</v>
      </c>
      <c r="B73" s="55">
        <v>42486</v>
      </c>
      <c r="C73" s="38">
        <v>10</v>
      </c>
      <c r="D73" s="38">
        <v>20</v>
      </c>
      <c r="E73" s="38">
        <v>26</v>
      </c>
      <c r="F73" s="38">
        <v>30</v>
      </c>
      <c r="G73" s="38">
        <v>32</v>
      </c>
      <c r="H73" s="39">
        <v>6</v>
      </c>
      <c r="I73" s="38" t="str">
        <f t="shared" si="2"/>
        <v>10, 20, 26, 30, 32, (6)</v>
      </c>
    </row>
    <row r="74" spans="1:9">
      <c r="A74" s="43">
        <f t="shared" si="3"/>
        <v>670</v>
      </c>
      <c r="B74" s="55">
        <v>42482</v>
      </c>
      <c r="C74" s="38">
        <v>1</v>
      </c>
      <c r="D74" s="38">
        <v>11</v>
      </c>
      <c r="E74" s="38">
        <v>25</v>
      </c>
      <c r="F74" s="38">
        <v>26</v>
      </c>
      <c r="G74" s="38">
        <v>37</v>
      </c>
      <c r="H74" s="39">
        <v>20</v>
      </c>
      <c r="I74" s="38" t="str">
        <f t="shared" si="2"/>
        <v>1, 11, 25, 26, 37, (20)</v>
      </c>
    </row>
    <row r="75" spans="1:9">
      <c r="A75" s="43">
        <f t="shared" si="3"/>
        <v>669</v>
      </c>
      <c r="B75" s="55">
        <v>42479</v>
      </c>
      <c r="C75" s="38">
        <v>12</v>
      </c>
      <c r="D75" s="38">
        <v>17</v>
      </c>
      <c r="E75" s="38">
        <v>28</v>
      </c>
      <c r="F75" s="38">
        <v>30</v>
      </c>
      <c r="G75" s="38">
        <v>37</v>
      </c>
      <c r="H75" s="39">
        <v>5</v>
      </c>
      <c r="I75" s="38" t="str">
        <f t="shared" si="2"/>
        <v>12, 17, 28, 30, 37, (5)</v>
      </c>
    </row>
    <row r="76" spans="1:9">
      <c r="A76" s="43">
        <f t="shared" si="3"/>
        <v>668</v>
      </c>
      <c r="B76" s="55">
        <v>42475</v>
      </c>
      <c r="C76" s="38">
        <v>5</v>
      </c>
      <c r="D76" s="38">
        <v>23</v>
      </c>
      <c r="E76" s="38">
        <v>34</v>
      </c>
      <c r="F76" s="38">
        <v>38</v>
      </c>
      <c r="G76" s="38">
        <v>45</v>
      </c>
      <c r="H76" s="39">
        <v>10</v>
      </c>
      <c r="I76" s="38" t="str">
        <f t="shared" si="2"/>
        <v>5, 23, 34, 38, 45, (10)</v>
      </c>
    </row>
    <row r="77" spans="1:9">
      <c r="A77" s="43">
        <f t="shared" si="3"/>
        <v>667</v>
      </c>
      <c r="B77" s="55">
        <v>42472</v>
      </c>
      <c r="C77" s="38">
        <v>2</v>
      </c>
      <c r="D77" s="38">
        <v>6</v>
      </c>
      <c r="E77" s="38">
        <v>34</v>
      </c>
      <c r="F77" s="38">
        <v>36</v>
      </c>
      <c r="G77" s="38">
        <v>36</v>
      </c>
      <c r="H77" s="39">
        <v>19</v>
      </c>
      <c r="I77" s="38" t="str">
        <f t="shared" si="2"/>
        <v>2, 6, 34, 36, 36, (19)</v>
      </c>
    </row>
    <row r="78" spans="1:9">
      <c r="A78" s="43">
        <f t="shared" si="3"/>
        <v>666</v>
      </c>
      <c r="B78" s="55">
        <v>42468</v>
      </c>
      <c r="C78" s="38">
        <v>13</v>
      </c>
      <c r="D78" s="38">
        <v>21</v>
      </c>
      <c r="E78" s="38">
        <v>31</v>
      </c>
      <c r="F78" s="38">
        <v>34</v>
      </c>
      <c r="G78" s="38">
        <v>39</v>
      </c>
      <c r="H78" s="39">
        <v>6</v>
      </c>
      <c r="I78" s="38" t="str">
        <f t="shared" si="2"/>
        <v>13, 21, 31, 34, 39, (6)</v>
      </c>
    </row>
    <row r="79" spans="1:9">
      <c r="A79" s="43">
        <f t="shared" si="3"/>
        <v>665</v>
      </c>
      <c r="B79" s="55">
        <v>42465</v>
      </c>
      <c r="C79" s="38">
        <v>2</v>
      </c>
      <c r="D79" s="38">
        <v>4</v>
      </c>
      <c r="E79" s="38">
        <v>17</v>
      </c>
      <c r="F79" s="38">
        <v>26</v>
      </c>
      <c r="G79" s="38">
        <v>45</v>
      </c>
      <c r="H79" s="39">
        <v>16</v>
      </c>
      <c r="I79" s="38" t="str">
        <f t="shared" si="2"/>
        <v>2, 4, 17, 26, 45, (16)</v>
      </c>
    </row>
    <row r="80" spans="1:9">
      <c r="A80" s="43">
        <f t="shared" si="3"/>
        <v>664</v>
      </c>
      <c r="B80" s="55">
        <v>42461</v>
      </c>
      <c r="C80" s="38">
        <v>6</v>
      </c>
      <c r="D80" s="38">
        <v>27</v>
      </c>
      <c r="E80" s="38">
        <v>33</v>
      </c>
      <c r="F80" s="38">
        <v>41</v>
      </c>
      <c r="G80" s="38">
        <v>45</v>
      </c>
      <c r="H80" s="39">
        <v>6</v>
      </c>
      <c r="I80" s="38" t="str">
        <f t="shared" si="2"/>
        <v>6, 27, 33, 41, 45, (6)</v>
      </c>
    </row>
    <row r="81" spans="1:9">
      <c r="A81" s="43">
        <f t="shared" si="3"/>
        <v>663</v>
      </c>
      <c r="B81" s="55">
        <v>42458</v>
      </c>
      <c r="C81" s="38">
        <v>6</v>
      </c>
      <c r="D81" s="38">
        <v>8</v>
      </c>
      <c r="E81" s="38">
        <v>23</v>
      </c>
      <c r="F81" s="38">
        <v>29</v>
      </c>
      <c r="G81" s="38">
        <v>45</v>
      </c>
      <c r="H81" s="39">
        <v>2</v>
      </c>
      <c r="I81" s="38" t="str">
        <f t="shared" si="2"/>
        <v>6, 8, 23, 29, 45, (2)</v>
      </c>
    </row>
    <row r="82" spans="1:9">
      <c r="A82" s="43">
        <f t="shared" si="3"/>
        <v>662</v>
      </c>
      <c r="B82" s="55">
        <v>42454</v>
      </c>
      <c r="C82" s="38">
        <v>1</v>
      </c>
      <c r="D82" s="38">
        <v>6</v>
      </c>
      <c r="E82" s="38">
        <v>11</v>
      </c>
      <c r="F82" s="38">
        <v>30</v>
      </c>
      <c r="G82" s="38">
        <v>42</v>
      </c>
      <c r="H82" s="39">
        <v>11</v>
      </c>
      <c r="I82" s="38" t="str">
        <f t="shared" si="2"/>
        <v>1, 6, 11, 30, 42, (11)</v>
      </c>
    </row>
    <row r="83" spans="1:9">
      <c r="A83" s="43">
        <f t="shared" si="3"/>
        <v>661</v>
      </c>
      <c r="B83" s="55">
        <v>42451</v>
      </c>
      <c r="C83" s="38">
        <v>6</v>
      </c>
      <c r="D83" s="38">
        <v>19</v>
      </c>
      <c r="E83" s="38">
        <v>28</v>
      </c>
      <c r="F83" s="38">
        <v>34</v>
      </c>
      <c r="G83" s="38">
        <v>42</v>
      </c>
      <c r="H83" s="39">
        <v>9</v>
      </c>
      <c r="I83" s="38" t="str">
        <f t="shared" si="2"/>
        <v>6, 19, 28, 34, 42, (9)</v>
      </c>
    </row>
    <row r="84" spans="1:9">
      <c r="A84" s="43">
        <f t="shared" si="3"/>
        <v>660</v>
      </c>
      <c r="B84" s="55">
        <v>42447</v>
      </c>
      <c r="C84" s="38">
        <v>1</v>
      </c>
      <c r="D84" s="38">
        <v>17</v>
      </c>
      <c r="E84" s="38">
        <v>30</v>
      </c>
      <c r="F84" s="38">
        <v>34</v>
      </c>
      <c r="G84" s="38">
        <v>37</v>
      </c>
      <c r="H84" s="39">
        <v>20</v>
      </c>
      <c r="I84" s="38" t="str">
        <f t="shared" si="2"/>
        <v>1, 17, 30, 34, 37, (20)</v>
      </c>
    </row>
    <row r="85" spans="1:9">
      <c r="A85" s="43">
        <f t="shared" si="3"/>
        <v>659</v>
      </c>
      <c r="B85" s="55">
        <v>42444</v>
      </c>
      <c r="C85" s="38">
        <v>20</v>
      </c>
      <c r="D85" s="38">
        <v>34</v>
      </c>
      <c r="E85" s="38">
        <v>38</v>
      </c>
      <c r="F85" s="38">
        <v>39</v>
      </c>
      <c r="G85" s="38">
        <v>43</v>
      </c>
      <c r="H85" s="39">
        <v>17</v>
      </c>
      <c r="I85" s="38" t="str">
        <f t="shared" si="2"/>
        <v>20, 34, 38, 39, 43, (17)</v>
      </c>
    </row>
    <row r="86" spans="1:9">
      <c r="A86" s="43">
        <f t="shared" si="3"/>
        <v>658</v>
      </c>
      <c r="B86" s="55">
        <v>42440</v>
      </c>
      <c r="C86" s="38">
        <v>10</v>
      </c>
      <c r="D86" s="38">
        <v>16</v>
      </c>
      <c r="E86" s="38">
        <v>19</v>
      </c>
      <c r="F86" s="38">
        <v>25</v>
      </c>
      <c r="G86" s="38">
        <v>40</v>
      </c>
      <c r="H86" s="39">
        <v>10</v>
      </c>
      <c r="I86" s="38" t="str">
        <f t="shared" si="2"/>
        <v>10, 16, 19, 25, 40, (10)</v>
      </c>
    </row>
    <row r="87" spans="1:9">
      <c r="A87" s="43">
        <f t="shared" si="3"/>
        <v>657</v>
      </c>
      <c r="B87" s="55">
        <v>42437</v>
      </c>
      <c r="C87" s="38">
        <v>14</v>
      </c>
      <c r="D87" s="38">
        <v>25</v>
      </c>
      <c r="E87" s="38">
        <v>32</v>
      </c>
      <c r="F87" s="38">
        <v>37</v>
      </c>
      <c r="G87" s="38">
        <v>41</v>
      </c>
      <c r="H87" s="39">
        <v>19</v>
      </c>
      <c r="I87" s="38" t="str">
        <f t="shared" si="2"/>
        <v>14, 25, 32, 37, 41, (19)</v>
      </c>
    </row>
    <row r="88" spans="1:9">
      <c r="A88" s="43">
        <f t="shared" si="3"/>
        <v>656</v>
      </c>
      <c r="B88" s="55">
        <v>42433</v>
      </c>
      <c r="C88" s="38">
        <v>15</v>
      </c>
      <c r="D88" s="38">
        <v>18</v>
      </c>
      <c r="E88" s="38">
        <v>24</v>
      </c>
      <c r="F88" s="38">
        <v>30</v>
      </c>
      <c r="G88" s="38">
        <v>39</v>
      </c>
      <c r="H88" s="39">
        <v>16</v>
      </c>
      <c r="I88" s="38" t="str">
        <f t="shared" si="2"/>
        <v>15, 18, 24, 30, 39, (16)</v>
      </c>
    </row>
    <row r="89" spans="1:9">
      <c r="A89" s="43">
        <f t="shared" si="3"/>
        <v>655</v>
      </c>
      <c r="B89" s="55">
        <v>42430</v>
      </c>
      <c r="C89" s="38">
        <v>7</v>
      </c>
      <c r="D89" s="38">
        <v>17</v>
      </c>
      <c r="E89" s="38">
        <v>24</v>
      </c>
      <c r="F89" s="38">
        <v>40</v>
      </c>
      <c r="G89" s="38">
        <v>41</v>
      </c>
      <c r="H89" s="39">
        <v>9</v>
      </c>
      <c r="I89" s="38" t="str">
        <f t="shared" si="2"/>
        <v>7, 17, 24, 40, 41, (9)</v>
      </c>
    </row>
    <row r="90" spans="1:9">
      <c r="A90" s="43">
        <f t="shared" si="3"/>
        <v>654</v>
      </c>
      <c r="B90" s="55">
        <v>42426</v>
      </c>
      <c r="C90" s="38">
        <v>2</v>
      </c>
      <c r="D90" s="38">
        <v>8</v>
      </c>
      <c r="E90" s="38">
        <v>28</v>
      </c>
      <c r="F90" s="38">
        <v>39</v>
      </c>
      <c r="G90" s="38">
        <v>41</v>
      </c>
      <c r="H90" s="39">
        <v>3</v>
      </c>
      <c r="I90" s="38" t="str">
        <f t="shared" si="2"/>
        <v>2, 8, 28, 39, 41, (3)</v>
      </c>
    </row>
    <row r="91" spans="1:9">
      <c r="A91" s="43">
        <f t="shared" si="3"/>
        <v>653</v>
      </c>
      <c r="B91" s="55">
        <v>42423</v>
      </c>
      <c r="C91" s="38">
        <v>1</v>
      </c>
      <c r="D91" s="38">
        <v>3</v>
      </c>
      <c r="E91" s="38">
        <v>7</v>
      </c>
      <c r="F91" s="38">
        <v>27</v>
      </c>
      <c r="G91" s="38">
        <v>41</v>
      </c>
      <c r="H91" s="39">
        <v>2</v>
      </c>
      <c r="I91" s="38" t="str">
        <f t="shared" si="2"/>
        <v>1, 3, 7, 27, 41, (2)</v>
      </c>
    </row>
    <row r="92" spans="1:9">
      <c r="A92" s="43">
        <f t="shared" si="3"/>
        <v>652</v>
      </c>
      <c r="B92" s="55">
        <v>42419</v>
      </c>
      <c r="C92" s="38">
        <v>6</v>
      </c>
      <c r="D92" s="38">
        <v>22</v>
      </c>
      <c r="E92" s="38">
        <v>28</v>
      </c>
      <c r="F92" s="38">
        <v>31</v>
      </c>
      <c r="G92" s="38">
        <v>41</v>
      </c>
      <c r="H92" s="39">
        <v>19</v>
      </c>
      <c r="I92" s="38" t="str">
        <f t="shared" si="2"/>
        <v>6, 22, 28, 31, 41, (19)</v>
      </c>
    </row>
    <row r="93" spans="1:9">
      <c r="A93" s="43">
        <f t="shared" si="3"/>
        <v>651</v>
      </c>
      <c r="B93" s="55">
        <v>42416</v>
      </c>
      <c r="C93" s="38">
        <v>6</v>
      </c>
      <c r="D93" s="38">
        <v>11</v>
      </c>
      <c r="E93" s="38">
        <v>23</v>
      </c>
      <c r="F93" s="38">
        <v>33</v>
      </c>
      <c r="G93" s="38">
        <v>34</v>
      </c>
      <c r="H93" s="39">
        <v>11</v>
      </c>
      <c r="I93" s="38" t="str">
        <f t="shared" si="2"/>
        <v>6, 11, 23, 33, 34, (11)</v>
      </c>
    </row>
    <row r="94" spans="1:9">
      <c r="A94" s="43">
        <f t="shared" si="3"/>
        <v>650</v>
      </c>
      <c r="B94" s="55">
        <v>42412</v>
      </c>
      <c r="C94" s="38">
        <v>13</v>
      </c>
      <c r="D94" s="38">
        <v>23</v>
      </c>
      <c r="E94" s="38">
        <v>24</v>
      </c>
      <c r="F94" s="38">
        <v>42</v>
      </c>
      <c r="G94" s="38">
        <v>44</v>
      </c>
      <c r="H94" s="39">
        <v>7</v>
      </c>
      <c r="I94" s="38" t="str">
        <f t="shared" si="2"/>
        <v>13, 23, 24, 42, 44, (7)</v>
      </c>
    </row>
    <row r="95" spans="1:9">
      <c r="A95" s="43">
        <f t="shared" si="3"/>
        <v>649</v>
      </c>
      <c r="B95" s="55">
        <v>42409</v>
      </c>
      <c r="C95" s="38">
        <v>12</v>
      </c>
      <c r="D95" s="38">
        <v>15</v>
      </c>
      <c r="E95" s="38">
        <v>42</v>
      </c>
      <c r="F95" s="38">
        <v>44</v>
      </c>
      <c r="G95" s="38">
        <v>45</v>
      </c>
      <c r="H95" s="39">
        <v>11</v>
      </c>
      <c r="I95" s="38" t="str">
        <f t="shared" si="2"/>
        <v>12, 15, 42, 44, 45, (11)</v>
      </c>
    </row>
    <row r="96" spans="1:9">
      <c r="A96" s="43">
        <f t="shared" si="3"/>
        <v>648</v>
      </c>
      <c r="B96" s="55">
        <v>42405</v>
      </c>
      <c r="C96" s="38">
        <v>2</v>
      </c>
      <c r="D96" s="38">
        <v>7</v>
      </c>
      <c r="E96" s="38">
        <v>29</v>
      </c>
      <c r="F96" s="38">
        <v>37</v>
      </c>
      <c r="G96" s="38">
        <v>45</v>
      </c>
      <c r="H96" s="39">
        <v>3</v>
      </c>
      <c r="I96" s="38" t="str">
        <f t="shared" si="2"/>
        <v>2, 7, 29, 37, 45, (3)</v>
      </c>
    </row>
    <row r="97" spans="1:9">
      <c r="A97" s="43">
        <f t="shared" si="3"/>
        <v>647</v>
      </c>
      <c r="B97" s="55">
        <v>42402</v>
      </c>
      <c r="C97" s="38">
        <v>25</v>
      </c>
      <c r="D97" s="38">
        <v>26</v>
      </c>
      <c r="E97" s="38">
        <v>35</v>
      </c>
      <c r="F97" s="38">
        <v>42</v>
      </c>
      <c r="G97" s="38">
        <v>44</v>
      </c>
      <c r="H97" s="39">
        <v>4</v>
      </c>
      <c r="I97" s="38" t="str">
        <f t="shared" si="2"/>
        <v>25, 26, 35, 42, 44, (4)</v>
      </c>
    </row>
    <row r="98" spans="1:9">
      <c r="A98" s="43">
        <f t="shared" si="3"/>
        <v>646</v>
      </c>
      <c r="B98" s="55">
        <v>42398</v>
      </c>
      <c r="C98" s="38">
        <v>7</v>
      </c>
      <c r="D98" s="38">
        <v>17</v>
      </c>
      <c r="E98" s="38">
        <v>20</v>
      </c>
      <c r="F98" s="38">
        <v>26</v>
      </c>
      <c r="G98" s="38">
        <v>43</v>
      </c>
      <c r="H98" s="39">
        <v>17</v>
      </c>
      <c r="I98" s="38" t="str">
        <f t="shared" si="2"/>
        <v>7, 17, 20, 26, 43, (17)</v>
      </c>
    </row>
    <row r="99" spans="1:9">
      <c r="A99" s="43">
        <f t="shared" si="3"/>
        <v>645</v>
      </c>
      <c r="B99" s="55">
        <v>42395</v>
      </c>
      <c r="C99" s="38">
        <v>3</v>
      </c>
      <c r="D99" s="38">
        <v>5</v>
      </c>
      <c r="E99" s="38">
        <v>19</v>
      </c>
      <c r="F99" s="38">
        <v>29</v>
      </c>
      <c r="G99" s="38">
        <v>32</v>
      </c>
      <c r="H99" s="39">
        <v>19</v>
      </c>
      <c r="I99" s="38" t="str">
        <f t="shared" si="2"/>
        <v>3, 5, 19, 29, 32, (19)</v>
      </c>
    </row>
    <row r="100" spans="1:9">
      <c r="A100" s="43">
        <f t="shared" si="3"/>
        <v>644</v>
      </c>
      <c r="B100" s="55">
        <v>42391</v>
      </c>
      <c r="C100" s="38">
        <v>21</v>
      </c>
      <c r="D100" s="38">
        <v>23</v>
      </c>
      <c r="E100" s="38">
        <v>29</v>
      </c>
      <c r="F100" s="38">
        <v>34</v>
      </c>
      <c r="G100" s="38">
        <v>42</v>
      </c>
      <c r="H100" s="39">
        <v>20</v>
      </c>
      <c r="I100" s="38" t="str">
        <f t="shared" si="2"/>
        <v>21, 23, 29, 34, 42, (20)</v>
      </c>
    </row>
    <row r="101" spans="1:9">
      <c r="A101" s="43">
        <f t="shared" si="3"/>
        <v>643</v>
      </c>
      <c r="B101" s="55">
        <v>42388</v>
      </c>
      <c r="C101" s="38">
        <v>6</v>
      </c>
      <c r="D101" s="38">
        <v>10</v>
      </c>
      <c r="E101" s="38">
        <v>31</v>
      </c>
      <c r="F101" s="38">
        <v>38</v>
      </c>
      <c r="G101" s="38">
        <v>44</v>
      </c>
      <c r="H101" s="39">
        <v>4</v>
      </c>
      <c r="I101" s="38" t="str">
        <f t="shared" si="2"/>
        <v>6, 10, 31, 38, 44, (4)</v>
      </c>
    </row>
    <row r="102" spans="1:9">
      <c r="A102" s="43">
        <f t="shared" si="3"/>
        <v>642</v>
      </c>
      <c r="B102" s="55">
        <v>42384</v>
      </c>
      <c r="C102" s="38">
        <v>3</v>
      </c>
      <c r="D102" s="38">
        <v>12</v>
      </c>
      <c r="E102" s="38">
        <v>16</v>
      </c>
      <c r="F102" s="38">
        <v>29</v>
      </c>
      <c r="G102" s="38">
        <v>43</v>
      </c>
      <c r="H102" s="39">
        <v>18</v>
      </c>
      <c r="I102" s="38" t="str">
        <f t="shared" si="2"/>
        <v>3, 12, 16, 29, 43, (18)</v>
      </c>
    </row>
    <row r="103" spans="1:9">
      <c r="A103" s="43">
        <f t="shared" si="3"/>
        <v>641</v>
      </c>
      <c r="B103" s="55">
        <v>42381</v>
      </c>
      <c r="C103" s="38">
        <v>3</v>
      </c>
      <c r="D103" s="38">
        <v>5</v>
      </c>
      <c r="E103" s="38">
        <v>9</v>
      </c>
      <c r="F103" s="38">
        <v>38</v>
      </c>
      <c r="G103" s="38">
        <v>39</v>
      </c>
      <c r="H103" s="39">
        <v>7</v>
      </c>
      <c r="I103" s="38" t="str">
        <f t="shared" si="2"/>
        <v>3, 5, 9, 38, 39, (7)</v>
      </c>
    </row>
    <row r="104" spans="1:9">
      <c r="A104" s="43">
        <f t="shared" si="3"/>
        <v>640</v>
      </c>
      <c r="B104" s="55">
        <v>42377</v>
      </c>
      <c r="C104" s="38">
        <v>8</v>
      </c>
      <c r="D104" s="38">
        <v>11</v>
      </c>
      <c r="E104" s="38">
        <v>41</v>
      </c>
      <c r="F104" s="38">
        <v>42</v>
      </c>
      <c r="G104" s="38">
        <v>43</v>
      </c>
      <c r="H104" s="39">
        <v>19</v>
      </c>
      <c r="I104" s="38" t="str">
        <f t="shared" si="2"/>
        <v>8, 11, 41, 42, 43, (19)</v>
      </c>
    </row>
    <row r="105" spans="1:9">
      <c r="A105" s="43">
        <f t="shared" si="3"/>
        <v>639</v>
      </c>
      <c r="B105" s="55">
        <v>42374</v>
      </c>
      <c r="C105" s="38">
        <v>5</v>
      </c>
      <c r="D105" s="38">
        <v>7</v>
      </c>
      <c r="E105" s="38">
        <v>23</v>
      </c>
      <c r="F105" s="38">
        <v>26</v>
      </c>
      <c r="G105" s="38">
        <v>35</v>
      </c>
      <c r="H105" s="39">
        <v>3</v>
      </c>
      <c r="I105" s="38" t="str">
        <f t="shared" si="2"/>
        <v>5, 7, 23, 26, 35, (3)</v>
      </c>
    </row>
    <row r="106" spans="1:9">
      <c r="A106" s="43">
        <f t="shared" si="3"/>
        <v>638</v>
      </c>
      <c r="B106" s="55">
        <v>42370</v>
      </c>
      <c r="C106" s="38">
        <v>3</v>
      </c>
      <c r="D106" s="38">
        <v>9</v>
      </c>
      <c r="E106" s="38">
        <v>26</v>
      </c>
      <c r="F106" s="38">
        <v>29</v>
      </c>
      <c r="G106" s="38">
        <v>41</v>
      </c>
      <c r="H106" s="39">
        <v>16</v>
      </c>
      <c r="I106" s="38" t="str">
        <f t="shared" si="2"/>
        <v>3, 9, 26, 29, 41, (16)</v>
      </c>
    </row>
    <row r="107" spans="1:9">
      <c r="A107" s="43">
        <v>846</v>
      </c>
      <c r="B107" s="55">
        <v>43098</v>
      </c>
      <c r="C107" s="38">
        <v>1</v>
      </c>
      <c r="D107" s="38">
        <v>2</v>
      </c>
      <c r="E107" s="38">
        <v>12</v>
      </c>
      <c r="F107" s="38">
        <v>36</v>
      </c>
      <c r="G107" s="38">
        <v>45</v>
      </c>
      <c r="H107" s="39">
        <v>4</v>
      </c>
      <c r="I107" s="38" t="str">
        <f t="shared" si="2"/>
        <v>1, 2, 12, 36, 45, (4)</v>
      </c>
    </row>
    <row r="108" spans="1:9">
      <c r="A108" s="43">
        <f>A107-1</f>
        <v>845</v>
      </c>
      <c r="B108" s="55">
        <v>43095</v>
      </c>
      <c r="C108" s="38">
        <v>4</v>
      </c>
      <c r="D108" s="38">
        <v>6</v>
      </c>
      <c r="E108" s="38">
        <v>18</v>
      </c>
      <c r="F108" s="38">
        <v>24</v>
      </c>
      <c r="G108" s="38">
        <v>29</v>
      </c>
      <c r="H108" s="39">
        <v>18</v>
      </c>
      <c r="I108" s="38" t="str">
        <f t="shared" si="2"/>
        <v>4, 6, 18, 24, 29, (18)</v>
      </c>
    </row>
    <row r="109" spans="1:9">
      <c r="A109" s="43">
        <f t="shared" ref="A109:A172" si="4">A108-1</f>
        <v>844</v>
      </c>
      <c r="B109" s="55">
        <v>43091</v>
      </c>
      <c r="C109" s="38">
        <v>5</v>
      </c>
      <c r="D109" s="38">
        <v>11</v>
      </c>
      <c r="E109" s="38">
        <v>13</v>
      </c>
      <c r="F109" s="38">
        <v>25</v>
      </c>
      <c r="G109" s="38">
        <v>34</v>
      </c>
      <c r="H109" s="39">
        <v>14</v>
      </c>
      <c r="I109" s="38" t="str">
        <f t="shared" si="2"/>
        <v>5, 11, 13, 25, 34, (14)</v>
      </c>
    </row>
    <row r="110" spans="1:9">
      <c r="A110" s="43">
        <f t="shared" si="4"/>
        <v>843</v>
      </c>
      <c r="B110" s="55">
        <v>43088</v>
      </c>
      <c r="C110" s="38">
        <v>13</v>
      </c>
      <c r="D110" s="38">
        <v>15</v>
      </c>
      <c r="E110" s="38">
        <v>25</v>
      </c>
      <c r="F110" s="38">
        <v>31</v>
      </c>
      <c r="G110" s="38">
        <v>35</v>
      </c>
      <c r="H110" s="39">
        <v>8</v>
      </c>
      <c r="I110" s="38" t="str">
        <f t="shared" si="2"/>
        <v>13, 15, 25, 31, 35, (8)</v>
      </c>
    </row>
    <row r="111" spans="1:9">
      <c r="A111" s="43">
        <f t="shared" si="4"/>
        <v>842</v>
      </c>
      <c r="B111" s="55">
        <v>43084</v>
      </c>
      <c r="C111" s="38">
        <v>15</v>
      </c>
      <c r="D111" s="38">
        <v>23</v>
      </c>
      <c r="E111" s="38">
        <v>27</v>
      </c>
      <c r="F111" s="38">
        <v>34</v>
      </c>
      <c r="G111" s="38">
        <v>39</v>
      </c>
      <c r="H111" s="39">
        <v>13</v>
      </c>
      <c r="I111" s="38" t="str">
        <f t="shared" si="2"/>
        <v>15, 23, 27, 34, 39, (13)</v>
      </c>
    </row>
    <row r="112" spans="1:9">
      <c r="A112" s="43">
        <f t="shared" si="4"/>
        <v>841</v>
      </c>
      <c r="B112" s="55">
        <v>43081</v>
      </c>
      <c r="C112" s="38">
        <v>12</v>
      </c>
      <c r="D112" s="38">
        <v>22</v>
      </c>
      <c r="E112" s="38">
        <v>31</v>
      </c>
      <c r="F112" s="38">
        <v>33</v>
      </c>
      <c r="G112" s="38">
        <v>40</v>
      </c>
      <c r="H112" s="39">
        <v>1</v>
      </c>
      <c r="I112" s="38" t="str">
        <f t="shared" si="2"/>
        <v>12, 22, 31, 33, 40, (1)</v>
      </c>
    </row>
    <row r="113" spans="1:9">
      <c r="A113" s="43">
        <f t="shared" si="4"/>
        <v>840</v>
      </c>
      <c r="B113" s="55">
        <v>43077</v>
      </c>
      <c r="C113" s="38">
        <v>10</v>
      </c>
      <c r="D113" s="38">
        <v>12</v>
      </c>
      <c r="E113" s="38">
        <v>17</v>
      </c>
      <c r="F113" s="38">
        <v>20</v>
      </c>
      <c r="G113" s="38">
        <v>41</v>
      </c>
      <c r="H113" s="39">
        <v>17</v>
      </c>
      <c r="I113" s="38" t="str">
        <f t="shared" si="2"/>
        <v>10, 12, 17, 20, 41, (17)</v>
      </c>
    </row>
    <row r="114" spans="1:9">
      <c r="A114" s="43">
        <f t="shared" si="4"/>
        <v>839</v>
      </c>
      <c r="B114" s="55">
        <v>43074</v>
      </c>
      <c r="C114" s="38">
        <v>9</v>
      </c>
      <c r="D114" s="38">
        <v>10</v>
      </c>
      <c r="E114" s="38">
        <v>18</v>
      </c>
      <c r="F114" s="38">
        <v>23</v>
      </c>
      <c r="G114" s="38">
        <v>27</v>
      </c>
      <c r="H114" s="39">
        <v>2</v>
      </c>
      <c r="I114" s="38" t="str">
        <f t="shared" si="2"/>
        <v>9, 10, 18, 23, 27, (2)</v>
      </c>
    </row>
    <row r="115" spans="1:9">
      <c r="A115" s="43">
        <f t="shared" si="4"/>
        <v>838</v>
      </c>
      <c r="B115" s="55">
        <v>43070</v>
      </c>
      <c r="C115" s="38">
        <v>20</v>
      </c>
      <c r="D115" s="38">
        <v>23</v>
      </c>
      <c r="E115" s="38">
        <v>37</v>
      </c>
      <c r="F115" s="38">
        <v>39</v>
      </c>
      <c r="G115" s="38">
        <v>43</v>
      </c>
      <c r="H115" s="39">
        <v>9</v>
      </c>
      <c r="I115" s="38" t="str">
        <f t="shared" si="2"/>
        <v>20, 23, 37, 39, 43, (9)</v>
      </c>
    </row>
    <row r="116" spans="1:9">
      <c r="A116" s="43">
        <f t="shared" si="4"/>
        <v>837</v>
      </c>
      <c r="B116" s="55">
        <v>43067</v>
      </c>
      <c r="C116" s="38">
        <v>19</v>
      </c>
      <c r="D116" s="38">
        <v>24</v>
      </c>
      <c r="E116" s="38">
        <v>25</v>
      </c>
      <c r="F116" s="38">
        <v>32</v>
      </c>
      <c r="G116" s="38">
        <v>44</v>
      </c>
      <c r="H116" s="39">
        <v>19</v>
      </c>
      <c r="I116" s="38" t="str">
        <f t="shared" si="2"/>
        <v>19, 24, 25, 32, 44, (19)</v>
      </c>
    </row>
    <row r="117" spans="1:9">
      <c r="A117" s="43">
        <f t="shared" si="4"/>
        <v>836</v>
      </c>
      <c r="B117" s="55">
        <v>43063</v>
      </c>
      <c r="C117" s="38">
        <v>25</v>
      </c>
      <c r="D117" s="38">
        <v>30</v>
      </c>
      <c r="E117" s="38">
        <v>33</v>
      </c>
      <c r="F117" s="38">
        <v>36</v>
      </c>
      <c r="G117" s="38">
        <v>45</v>
      </c>
      <c r="H117" s="39">
        <v>17</v>
      </c>
      <c r="I117" s="38" t="str">
        <f t="shared" si="2"/>
        <v>25, 30, 33, 36, 45, (17)</v>
      </c>
    </row>
    <row r="118" spans="1:9">
      <c r="A118" s="43">
        <f t="shared" si="4"/>
        <v>835</v>
      </c>
      <c r="B118" s="55">
        <v>43060</v>
      </c>
      <c r="C118" s="38">
        <v>9</v>
      </c>
      <c r="D118" s="38">
        <v>10</v>
      </c>
      <c r="E118" s="38">
        <v>25</v>
      </c>
      <c r="F118" s="38">
        <v>32</v>
      </c>
      <c r="G118" s="38">
        <v>37</v>
      </c>
      <c r="H118" s="39">
        <v>5</v>
      </c>
      <c r="I118" s="38" t="str">
        <f t="shared" si="2"/>
        <v>9, 10, 25, 32, 37, (5)</v>
      </c>
    </row>
    <row r="119" spans="1:9">
      <c r="A119" s="43">
        <f t="shared" si="4"/>
        <v>834</v>
      </c>
      <c r="B119" s="55">
        <v>43056</v>
      </c>
      <c r="C119" s="38">
        <v>2</v>
      </c>
      <c r="D119" s="38">
        <v>17</v>
      </c>
      <c r="E119" s="38">
        <v>26</v>
      </c>
      <c r="F119" s="38">
        <v>27</v>
      </c>
      <c r="G119" s="38">
        <v>29</v>
      </c>
      <c r="H119" s="39">
        <v>13</v>
      </c>
      <c r="I119" s="38" t="str">
        <f t="shared" si="2"/>
        <v>2, 17, 26, 27, 29, (13)</v>
      </c>
    </row>
    <row r="120" spans="1:9">
      <c r="A120" s="43">
        <f t="shared" si="4"/>
        <v>833</v>
      </c>
      <c r="B120" s="55">
        <v>43053</v>
      </c>
      <c r="C120" s="38">
        <v>9</v>
      </c>
      <c r="D120" s="38">
        <v>15</v>
      </c>
      <c r="E120" s="38">
        <v>24</v>
      </c>
      <c r="F120" s="38">
        <v>26</v>
      </c>
      <c r="G120" s="38">
        <v>31</v>
      </c>
      <c r="H120" s="39">
        <v>2</v>
      </c>
      <c r="I120" s="38" t="str">
        <f t="shared" si="2"/>
        <v>9, 15, 24, 26, 31, (2)</v>
      </c>
    </row>
    <row r="121" spans="1:9">
      <c r="A121" s="43">
        <f t="shared" si="4"/>
        <v>832</v>
      </c>
      <c r="B121" s="55">
        <v>43049</v>
      </c>
      <c r="C121" s="38">
        <v>9</v>
      </c>
      <c r="D121" s="38">
        <v>13</v>
      </c>
      <c r="E121" s="38">
        <v>26</v>
      </c>
      <c r="F121" s="38">
        <v>38</v>
      </c>
      <c r="G121" s="38">
        <v>43</v>
      </c>
      <c r="H121" s="39">
        <v>3</v>
      </c>
      <c r="I121" s="38" t="str">
        <f t="shared" si="2"/>
        <v>9, 13, 26, 38, 43, (3)</v>
      </c>
    </row>
    <row r="122" spans="1:9">
      <c r="A122" s="43">
        <f t="shared" si="4"/>
        <v>831</v>
      </c>
      <c r="B122" s="55">
        <v>43046</v>
      </c>
      <c r="C122" s="38">
        <v>11</v>
      </c>
      <c r="D122" s="38">
        <v>12</v>
      </c>
      <c r="E122" s="38">
        <v>15</v>
      </c>
      <c r="F122" s="38">
        <v>16</v>
      </c>
      <c r="G122" s="38">
        <v>30</v>
      </c>
      <c r="H122" s="39">
        <v>12</v>
      </c>
      <c r="I122" s="38" t="str">
        <f t="shared" si="2"/>
        <v>11, 12, 15, 16, 30, (12)</v>
      </c>
    </row>
    <row r="123" spans="1:9">
      <c r="A123" s="43">
        <f t="shared" si="4"/>
        <v>830</v>
      </c>
      <c r="B123" s="55">
        <v>43042</v>
      </c>
      <c r="C123" s="38">
        <v>1</v>
      </c>
      <c r="D123" s="38">
        <v>12</v>
      </c>
      <c r="E123" s="38">
        <v>15</v>
      </c>
      <c r="F123" s="38">
        <v>34</v>
      </c>
      <c r="G123" s="38">
        <v>37</v>
      </c>
      <c r="H123" s="39">
        <v>16</v>
      </c>
      <c r="I123" s="38" t="str">
        <f t="shared" si="2"/>
        <v>1, 12, 15, 34, 37, (16)</v>
      </c>
    </row>
    <row r="124" spans="1:9">
      <c r="A124" s="43">
        <f t="shared" si="4"/>
        <v>829</v>
      </c>
      <c r="B124" s="55">
        <v>43039</v>
      </c>
      <c r="C124" s="38">
        <v>1</v>
      </c>
      <c r="D124" s="38">
        <v>9</v>
      </c>
      <c r="E124" s="38">
        <v>13</v>
      </c>
      <c r="F124" s="38">
        <v>20</v>
      </c>
      <c r="G124" s="38">
        <v>24</v>
      </c>
      <c r="H124" s="39">
        <v>16</v>
      </c>
      <c r="I124" s="38" t="str">
        <f t="shared" si="2"/>
        <v>1, 9, 13, 20, 24, (16)</v>
      </c>
    </row>
    <row r="125" spans="1:9">
      <c r="A125" s="43">
        <f t="shared" si="4"/>
        <v>828</v>
      </c>
      <c r="B125" s="55">
        <v>43035</v>
      </c>
      <c r="C125" s="38">
        <v>4</v>
      </c>
      <c r="D125" s="38">
        <v>22</v>
      </c>
      <c r="E125" s="38">
        <v>31</v>
      </c>
      <c r="F125" s="38">
        <v>35</v>
      </c>
      <c r="G125" s="38">
        <v>38</v>
      </c>
      <c r="H125" s="39">
        <v>15</v>
      </c>
      <c r="I125" s="38" t="str">
        <f t="shared" si="2"/>
        <v>4, 22, 31, 35, 38, (15)</v>
      </c>
    </row>
    <row r="126" spans="1:9">
      <c r="A126" s="43">
        <f t="shared" si="4"/>
        <v>827</v>
      </c>
      <c r="B126" s="55">
        <v>43032</v>
      </c>
      <c r="C126" s="38">
        <v>1</v>
      </c>
      <c r="D126" s="38">
        <v>4</v>
      </c>
      <c r="E126" s="38">
        <v>6</v>
      </c>
      <c r="F126" s="38">
        <v>19</v>
      </c>
      <c r="G126" s="38">
        <v>27</v>
      </c>
      <c r="H126" s="39">
        <v>14</v>
      </c>
      <c r="I126" s="38" t="str">
        <f t="shared" si="2"/>
        <v>1, 4, 6, 19, 27, (14)</v>
      </c>
    </row>
    <row r="127" spans="1:9">
      <c r="A127" s="43">
        <f t="shared" si="4"/>
        <v>826</v>
      </c>
      <c r="B127" s="55">
        <v>43028</v>
      </c>
      <c r="C127" s="38">
        <v>1</v>
      </c>
      <c r="D127" s="38">
        <v>6</v>
      </c>
      <c r="E127" s="38">
        <v>22</v>
      </c>
      <c r="F127" s="38">
        <v>27</v>
      </c>
      <c r="G127" s="38">
        <v>42</v>
      </c>
      <c r="H127" s="39">
        <v>19</v>
      </c>
      <c r="I127" s="38" t="str">
        <f t="shared" si="2"/>
        <v>1, 6, 22, 27, 42, (19)</v>
      </c>
    </row>
    <row r="128" spans="1:9">
      <c r="A128" s="43">
        <f t="shared" si="4"/>
        <v>825</v>
      </c>
      <c r="B128" s="55">
        <v>43025</v>
      </c>
      <c r="C128" s="38">
        <v>9</v>
      </c>
      <c r="D128" s="38">
        <v>22</v>
      </c>
      <c r="E128" s="38">
        <v>25</v>
      </c>
      <c r="F128" s="38">
        <v>40</v>
      </c>
      <c r="G128" s="38">
        <v>45</v>
      </c>
      <c r="H128" s="39">
        <v>9</v>
      </c>
      <c r="I128" s="38" t="str">
        <f t="shared" si="2"/>
        <v>9, 22, 25, 40, 45, (9)</v>
      </c>
    </row>
    <row r="129" spans="1:9">
      <c r="A129" s="43">
        <f t="shared" si="4"/>
        <v>824</v>
      </c>
      <c r="B129" s="55">
        <v>43021</v>
      </c>
      <c r="C129" s="38">
        <v>16</v>
      </c>
      <c r="D129" s="38">
        <v>19</v>
      </c>
      <c r="E129" s="38">
        <v>20</v>
      </c>
      <c r="F129" s="38">
        <v>29</v>
      </c>
      <c r="G129" s="38">
        <v>35</v>
      </c>
      <c r="H129" s="39">
        <v>13</v>
      </c>
      <c r="I129" s="38" t="str">
        <f t="shared" si="2"/>
        <v>16, 19, 20, 29, 35, (13)</v>
      </c>
    </row>
    <row r="130" spans="1:9">
      <c r="A130" s="43">
        <f t="shared" si="4"/>
        <v>823</v>
      </c>
      <c r="B130" s="55">
        <v>43018</v>
      </c>
      <c r="C130" s="38">
        <v>6</v>
      </c>
      <c r="D130" s="38">
        <v>22</v>
      </c>
      <c r="E130" s="38">
        <v>27</v>
      </c>
      <c r="F130" s="38">
        <v>29</v>
      </c>
      <c r="G130" s="38">
        <v>32</v>
      </c>
      <c r="H130" s="39">
        <v>2</v>
      </c>
      <c r="I130" s="38" t="str">
        <f t="shared" ref="I130:I193" si="5">CONCATENATE(C130, ", ",D130,", ",E130,", ",F130,", ",G130,", (",H130,")")</f>
        <v>6, 22, 27, 29, 32, (2)</v>
      </c>
    </row>
    <row r="131" spans="1:9">
      <c r="A131" s="43">
        <f t="shared" si="4"/>
        <v>822</v>
      </c>
      <c r="B131" s="55">
        <v>43014</v>
      </c>
      <c r="C131" s="38">
        <v>7</v>
      </c>
      <c r="D131" s="38">
        <v>11</v>
      </c>
      <c r="E131" s="38">
        <v>16</v>
      </c>
      <c r="F131" s="38">
        <v>19</v>
      </c>
      <c r="G131" s="38">
        <v>32</v>
      </c>
      <c r="H131" s="39">
        <v>5</v>
      </c>
      <c r="I131" s="38" t="str">
        <f t="shared" si="5"/>
        <v>7, 11, 16, 19, 32, (5)</v>
      </c>
    </row>
    <row r="132" spans="1:9">
      <c r="A132" s="43">
        <f t="shared" si="4"/>
        <v>821</v>
      </c>
      <c r="B132" s="55">
        <v>43011</v>
      </c>
      <c r="C132" s="38">
        <v>9</v>
      </c>
      <c r="D132" s="38">
        <v>15</v>
      </c>
      <c r="E132" s="38">
        <v>26</v>
      </c>
      <c r="F132" s="38">
        <v>41</v>
      </c>
      <c r="G132" s="38">
        <v>45</v>
      </c>
      <c r="H132" s="39">
        <v>12</v>
      </c>
      <c r="I132" s="38" t="str">
        <f t="shared" si="5"/>
        <v>9, 15, 26, 41, 45, (12)</v>
      </c>
    </row>
    <row r="133" spans="1:9">
      <c r="A133" s="43">
        <f t="shared" si="4"/>
        <v>820</v>
      </c>
      <c r="B133" s="55">
        <v>43007</v>
      </c>
      <c r="C133" s="38">
        <v>18</v>
      </c>
      <c r="D133" s="38">
        <v>22</v>
      </c>
      <c r="E133" s="38">
        <v>28</v>
      </c>
      <c r="F133" s="38">
        <v>36</v>
      </c>
      <c r="G133" s="38">
        <v>39</v>
      </c>
      <c r="H133" s="39">
        <v>5</v>
      </c>
      <c r="I133" s="38" t="str">
        <f t="shared" si="5"/>
        <v>18, 22, 28, 36, 39, (5)</v>
      </c>
    </row>
    <row r="134" spans="1:9">
      <c r="A134" s="43">
        <f t="shared" si="4"/>
        <v>819</v>
      </c>
      <c r="B134" s="55">
        <v>43004</v>
      </c>
      <c r="C134" s="38">
        <v>15</v>
      </c>
      <c r="D134" s="38">
        <v>21</v>
      </c>
      <c r="E134" s="38">
        <v>30</v>
      </c>
      <c r="F134" s="38">
        <v>33</v>
      </c>
      <c r="G134" s="38">
        <v>40</v>
      </c>
      <c r="H134" s="39">
        <v>16</v>
      </c>
      <c r="I134" s="38" t="str">
        <f t="shared" si="5"/>
        <v>15, 21, 30, 33, 40, (16)</v>
      </c>
    </row>
    <row r="135" spans="1:9">
      <c r="A135" s="43">
        <f t="shared" si="4"/>
        <v>818</v>
      </c>
      <c r="B135" s="55">
        <v>43000</v>
      </c>
      <c r="C135" s="38">
        <v>3</v>
      </c>
      <c r="D135" s="38">
        <v>8</v>
      </c>
      <c r="E135" s="38">
        <v>12</v>
      </c>
      <c r="F135" s="38">
        <v>19</v>
      </c>
      <c r="G135" s="38">
        <v>41</v>
      </c>
      <c r="H135" s="39">
        <v>10</v>
      </c>
      <c r="I135" s="38" t="str">
        <f t="shared" si="5"/>
        <v>3, 8, 12, 19, 41, (10)</v>
      </c>
    </row>
    <row r="136" spans="1:9">
      <c r="A136" s="43">
        <f t="shared" si="4"/>
        <v>817</v>
      </c>
      <c r="B136" s="55">
        <v>42997</v>
      </c>
      <c r="C136" s="38">
        <v>6</v>
      </c>
      <c r="D136" s="38">
        <v>14</v>
      </c>
      <c r="E136" s="38">
        <v>35</v>
      </c>
      <c r="F136" s="38">
        <v>39</v>
      </c>
      <c r="G136" s="38">
        <v>41</v>
      </c>
      <c r="H136" s="39">
        <v>15</v>
      </c>
      <c r="I136" s="38" t="str">
        <f t="shared" si="5"/>
        <v>6, 14, 35, 39, 41, (15)</v>
      </c>
    </row>
    <row r="137" spans="1:9">
      <c r="A137" s="43">
        <f t="shared" si="4"/>
        <v>816</v>
      </c>
      <c r="B137" s="55">
        <v>42993</v>
      </c>
      <c r="C137" s="38">
        <v>15</v>
      </c>
      <c r="D137" s="38">
        <v>21</v>
      </c>
      <c r="E137" s="38">
        <v>30</v>
      </c>
      <c r="F137" s="38">
        <v>38</v>
      </c>
      <c r="G137" s="38">
        <v>42</v>
      </c>
      <c r="H137" s="39">
        <v>12</v>
      </c>
      <c r="I137" s="38" t="str">
        <f t="shared" si="5"/>
        <v>15, 21, 30, 38, 42, (12)</v>
      </c>
    </row>
    <row r="138" spans="1:9">
      <c r="A138" s="43">
        <f t="shared" si="4"/>
        <v>815</v>
      </c>
      <c r="B138" s="55">
        <v>42990</v>
      </c>
      <c r="C138" s="38">
        <v>5</v>
      </c>
      <c r="D138" s="38">
        <v>16</v>
      </c>
      <c r="E138" s="38">
        <v>21</v>
      </c>
      <c r="F138" s="38">
        <v>26</v>
      </c>
      <c r="G138" s="38">
        <v>34</v>
      </c>
      <c r="H138" s="39">
        <v>18</v>
      </c>
      <c r="I138" s="38" t="str">
        <f t="shared" si="5"/>
        <v>5, 16, 21, 26, 34, (18)</v>
      </c>
    </row>
    <row r="139" spans="1:9">
      <c r="A139" s="43">
        <f t="shared" si="4"/>
        <v>814</v>
      </c>
      <c r="B139" s="55">
        <v>42986</v>
      </c>
      <c r="C139" s="38">
        <v>4</v>
      </c>
      <c r="D139" s="38">
        <v>22</v>
      </c>
      <c r="E139" s="38">
        <v>23</v>
      </c>
      <c r="F139" s="38">
        <v>27</v>
      </c>
      <c r="G139" s="38">
        <v>35</v>
      </c>
      <c r="H139" s="39">
        <v>10</v>
      </c>
      <c r="I139" s="38" t="str">
        <f t="shared" si="5"/>
        <v>4, 22, 23, 27, 35, (10)</v>
      </c>
    </row>
    <row r="140" spans="1:9">
      <c r="A140" s="43">
        <f t="shared" si="4"/>
        <v>813</v>
      </c>
      <c r="B140" s="55">
        <v>42983</v>
      </c>
      <c r="C140" s="38">
        <v>7</v>
      </c>
      <c r="D140" s="38">
        <v>9</v>
      </c>
      <c r="E140" s="38">
        <v>20</v>
      </c>
      <c r="F140" s="38">
        <v>24</v>
      </c>
      <c r="G140" s="38">
        <v>36</v>
      </c>
      <c r="H140" s="39">
        <v>2</v>
      </c>
      <c r="I140" s="38" t="str">
        <f t="shared" si="5"/>
        <v>7, 9, 20, 24, 36, (2)</v>
      </c>
    </row>
    <row r="141" spans="1:9">
      <c r="A141" s="43">
        <f t="shared" si="4"/>
        <v>812</v>
      </c>
      <c r="B141" s="55">
        <v>42979</v>
      </c>
      <c r="C141" s="38">
        <v>28</v>
      </c>
      <c r="D141" s="38">
        <v>32</v>
      </c>
      <c r="E141" s="38">
        <v>34</v>
      </c>
      <c r="F141" s="38">
        <v>37</v>
      </c>
      <c r="G141" s="38">
        <v>39</v>
      </c>
      <c r="H141" s="39">
        <v>11</v>
      </c>
      <c r="I141" s="38" t="str">
        <f t="shared" si="5"/>
        <v>28, 32, 34, 37, 39, (11)</v>
      </c>
    </row>
    <row r="142" spans="1:9">
      <c r="A142" s="43">
        <f t="shared" si="4"/>
        <v>811</v>
      </c>
      <c r="B142" s="55">
        <v>42976</v>
      </c>
      <c r="C142" s="38">
        <v>4</v>
      </c>
      <c r="D142" s="38">
        <v>10</v>
      </c>
      <c r="E142" s="38">
        <v>14</v>
      </c>
      <c r="F142" s="38">
        <v>32</v>
      </c>
      <c r="G142" s="38">
        <v>37</v>
      </c>
      <c r="H142" s="39">
        <v>20</v>
      </c>
      <c r="I142" s="38" t="str">
        <f t="shared" si="5"/>
        <v>4, 10, 14, 32, 37, (20)</v>
      </c>
    </row>
    <row r="143" spans="1:9">
      <c r="A143" s="43">
        <f t="shared" si="4"/>
        <v>810</v>
      </c>
      <c r="B143" s="55">
        <v>42972</v>
      </c>
      <c r="C143" s="38">
        <v>13</v>
      </c>
      <c r="D143" s="38">
        <v>20</v>
      </c>
      <c r="E143" s="38">
        <v>24</v>
      </c>
      <c r="F143" s="38">
        <v>34</v>
      </c>
      <c r="G143" s="38">
        <v>45</v>
      </c>
      <c r="H143" s="39">
        <v>10</v>
      </c>
      <c r="I143" s="38" t="str">
        <f t="shared" si="5"/>
        <v>13, 20, 24, 34, 45, (10)</v>
      </c>
    </row>
    <row r="144" spans="1:9">
      <c r="A144" s="43">
        <f t="shared" si="4"/>
        <v>809</v>
      </c>
      <c r="B144" s="55">
        <v>42969</v>
      </c>
      <c r="C144" s="38">
        <v>10</v>
      </c>
      <c r="D144" s="38">
        <v>12</v>
      </c>
      <c r="E144" s="38">
        <v>23</v>
      </c>
      <c r="F144" s="38">
        <v>29</v>
      </c>
      <c r="G144" s="38">
        <v>35</v>
      </c>
      <c r="H144" s="39">
        <v>18</v>
      </c>
      <c r="I144" s="38" t="str">
        <f t="shared" si="5"/>
        <v>10, 12, 23, 29, 35, (18)</v>
      </c>
    </row>
    <row r="145" spans="1:9">
      <c r="A145" s="43">
        <f t="shared" si="4"/>
        <v>808</v>
      </c>
      <c r="B145" s="55">
        <v>42965</v>
      </c>
      <c r="C145" s="38">
        <v>11</v>
      </c>
      <c r="D145" s="38">
        <v>14</v>
      </c>
      <c r="E145" s="38">
        <v>20</v>
      </c>
      <c r="F145" s="38">
        <v>27</v>
      </c>
      <c r="G145" s="38">
        <v>38</v>
      </c>
      <c r="H145" s="39">
        <v>4</v>
      </c>
      <c r="I145" s="38" t="str">
        <f t="shared" si="5"/>
        <v>11, 14, 20, 27, 38, (4)</v>
      </c>
    </row>
    <row r="146" spans="1:9">
      <c r="A146" s="43">
        <f t="shared" si="4"/>
        <v>807</v>
      </c>
      <c r="B146" s="55">
        <v>42962</v>
      </c>
      <c r="C146" s="38">
        <v>15</v>
      </c>
      <c r="D146" s="38">
        <v>24</v>
      </c>
      <c r="E146" s="38">
        <v>29</v>
      </c>
      <c r="F146" s="38">
        <v>30</v>
      </c>
      <c r="G146" s="38">
        <v>43</v>
      </c>
      <c r="H146" s="39">
        <v>4</v>
      </c>
      <c r="I146" s="38" t="str">
        <f t="shared" si="5"/>
        <v>15, 24, 29, 30, 43, (4)</v>
      </c>
    </row>
    <row r="147" spans="1:9">
      <c r="A147" s="43">
        <f t="shared" si="4"/>
        <v>806</v>
      </c>
      <c r="B147" s="55">
        <v>42958</v>
      </c>
      <c r="C147" s="38">
        <v>3</v>
      </c>
      <c r="D147" s="38">
        <v>17</v>
      </c>
      <c r="E147" s="38">
        <v>23</v>
      </c>
      <c r="F147" s="38">
        <v>36</v>
      </c>
      <c r="G147" s="38">
        <v>43</v>
      </c>
      <c r="H147" s="39">
        <v>16</v>
      </c>
      <c r="I147" s="38" t="str">
        <f t="shared" si="5"/>
        <v>3, 17, 23, 36, 43, (16)</v>
      </c>
    </row>
    <row r="148" spans="1:9">
      <c r="A148" s="43">
        <f t="shared" si="4"/>
        <v>805</v>
      </c>
      <c r="B148" s="55">
        <v>42955</v>
      </c>
      <c r="C148" s="38">
        <v>9</v>
      </c>
      <c r="D148" s="38">
        <v>13</v>
      </c>
      <c r="E148" s="38">
        <v>26</v>
      </c>
      <c r="F148" s="38">
        <v>28</v>
      </c>
      <c r="G148" s="38">
        <v>34</v>
      </c>
      <c r="H148" s="39">
        <v>5</v>
      </c>
      <c r="I148" s="38" t="str">
        <f t="shared" si="5"/>
        <v>9, 13, 26, 28, 34, (5)</v>
      </c>
    </row>
    <row r="149" spans="1:9">
      <c r="A149" s="43">
        <f t="shared" si="4"/>
        <v>804</v>
      </c>
      <c r="B149" s="55">
        <v>42951</v>
      </c>
      <c r="C149" s="38">
        <v>3</v>
      </c>
      <c r="D149" s="38">
        <v>22</v>
      </c>
      <c r="E149" s="38">
        <v>38</v>
      </c>
      <c r="F149" s="38">
        <v>43</v>
      </c>
      <c r="G149" s="38">
        <v>45</v>
      </c>
      <c r="H149" s="39">
        <v>15</v>
      </c>
      <c r="I149" s="38" t="str">
        <f t="shared" si="5"/>
        <v>3, 22, 38, 43, 45, (15)</v>
      </c>
    </row>
    <row r="150" spans="1:9">
      <c r="A150" s="43">
        <f t="shared" si="4"/>
        <v>803</v>
      </c>
      <c r="B150" s="55">
        <v>42948</v>
      </c>
      <c r="C150" s="38">
        <v>12</v>
      </c>
      <c r="D150" s="38">
        <v>21</v>
      </c>
      <c r="E150" s="38">
        <v>27</v>
      </c>
      <c r="F150" s="38">
        <v>33</v>
      </c>
      <c r="G150" s="38">
        <v>40</v>
      </c>
      <c r="H150" s="39">
        <v>9</v>
      </c>
      <c r="I150" s="38" t="str">
        <f t="shared" si="5"/>
        <v>12, 21, 27, 33, 40, (9)</v>
      </c>
    </row>
    <row r="151" spans="1:9">
      <c r="A151" s="43">
        <f t="shared" si="4"/>
        <v>802</v>
      </c>
      <c r="B151" s="55">
        <v>42944</v>
      </c>
      <c r="C151" s="38">
        <v>6</v>
      </c>
      <c r="D151" s="38">
        <v>18</v>
      </c>
      <c r="E151" s="38">
        <v>23</v>
      </c>
      <c r="F151" s="38">
        <v>33</v>
      </c>
      <c r="G151" s="38">
        <v>34</v>
      </c>
      <c r="H151" s="39">
        <v>4</v>
      </c>
      <c r="I151" s="38" t="str">
        <f t="shared" si="5"/>
        <v>6, 18, 23, 33, 34, (4)</v>
      </c>
    </row>
    <row r="152" spans="1:9">
      <c r="A152" s="43">
        <f t="shared" si="4"/>
        <v>801</v>
      </c>
      <c r="B152" s="55">
        <v>42941</v>
      </c>
      <c r="C152" s="38">
        <v>11</v>
      </c>
      <c r="D152" s="38">
        <v>14</v>
      </c>
      <c r="E152" s="38">
        <v>31</v>
      </c>
      <c r="F152" s="38">
        <v>33</v>
      </c>
      <c r="G152" s="38">
        <v>34</v>
      </c>
      <c r="H152" s="39">
        <v>6</v>
      </c>
      <c r="I152" s="38" t="str">
        <f t="shared" si="5"/>
        <v>11, 14, 31, 33, 34, (6)</v>
      </c>
    </row>
    <row r="153" spans="1:9">
      <c r="A153" s="43">
        <f t="shared" si="4"/>
        <v>800</v>
      </c>
      <c r="B153" s="55">
        <v>42937</v>
      </c>
      <c r="C153" s="38">
        <v>11</v>
      </c>
      <c r="D153" s="38">
        <v>16</v>
      </c>
      <c r="E153" s="38">
        <v>20</v>
      </c>
      <c r="F153" s="38">
        <v>22</v>
      </c>
      <c r="G153" s="38">
        <v>38</v>
      </c>
      <c r="H153" s="39">
        <v>3</v>
      </c>
      <c r="I153" s="38" t="str">
        <f t="shared" si="5"/>
        <v>11, 16, 20, 22, 38, (3)</v>
      </c>
    </row>
    <row r="154" spans="1:9">
      <c r="A154" s="43">
        <f t="shared" si="4"/>
        <v>799</v>
      </c>
      <c r="B154" s="55">
        <v>42934</v>
      </c>
      <c r="C154" s="38">
        <v>22</v>
      </c>
      <c r="D154" s="38">
        <v>25</v>
      </c>
      <c r="E154" s="38">
        <v>30</v>
      </c>
      <c r="F154" s="38">
        <v>31</v>
      </c>
      <c r="G154" s="38">
        <v>36</v>
      </c>
      <c r="H154" s="39">
        <v>14</v>
      </c>
      <c r="I154" s="38" t="str">
        <f t="shared" si="5"/>
        <v>22, 25, 30, 31, 36, (14)</v>
      </c>
    </row>
    <row r="155" spans="1:9">
      <c r="A155" s="43">
        <f t="shared" si="4"/>
        <v>798</v>
      </c>
      <c r="B155" s="55">
        <v>42930</v>
      </c>
      <c r="C155" s="38">
        <v>11</v>
      </c>
      <c r="D155" s="38">
        <v>25</v>
      </c>
      <c r="E155" s="38">
        <v>26</v>
      </c>
      <c r="F155" s="38">
        <v>41</v>
      </c>
      <c r="G155" s="38">
        <v>43</v>
      </c>
      <c r="H155" s="39">
        <v>8</v>
      </c>
      <c r="I155" s="38" t="str">
        <f t="shared" si="5"/>
        <v>11, 25, 26, 41, 43, (8)</v>
      </c>
    </row>
    <row r="156" spans="1:9">
      <c r="A156" s="43">
        <f t="shared" si="4"/>
        <v>797</v>
      </c>
      <c r="B156" s="55">
        <v>42927</v>
      </c>
      <c r="C156" s="38">
        <v>9</v>
      </c>
      <c r="D156" s="38">
        <v>10</v>
      </c>
      <c r="E156" s="38">
        <v>13</v>
      </c>
      <c r="F156" s="38">
        <v>27</v>
      </c>
      <c r="G156" s="38">
        <v>36</v>
      </c>
      <c r="H156" s="39">
        <v>17</v>
      </c>
      <c r="I156" s="38" t="str">
        <f t="shared" si="5"/>
        <v>9, 10, 13, 27, 36, (17)</v>
      </c>
    </row>
    <row r="157" spans="1:9">
      <c r="A157" s="43">
        <f t="shared" si="4"/>
        <v>796</v>
      </c>
      <c r="B157" s="55">
        <v>42923</v>
      </c>
      <c r="C157" s="38">
        <v>1</v>
      </c>
      <c r="D157" s="38">
        <v>4</v>
      </c>
      <c r="E157" s="38">
        <v>5</v>
      </c>
      <c r="F157" s="38">
        <v>24</v>
      </c>
      <c r="G157" s="38">
        <v>35</v>
      </c>
      <c r="H157" s="39">
        <v>20</v>
      </c>
      <c r="I157" s="38" t="str">
        <f t="shared" si="5"/>
        <v>1, 4, 5, 24, 35, (20)</v>
      </c>
    </row>
    <row r="158" spans="1:9">
      <c r="A158" s="43">
        <f t="shared" si="4"/>
        <v>795</v>
      </c>
      <c r="B158" s="55">
        <v>42920</v>
      </c>
      <c r="C158" s="38">
        <v>18</v>
      </c>
      <c r="D158" s="38">
        <v>22</v>
      </c>
      <c r="E158" s="38">
        <v>30</v>
      </c>
      <c r="F158" s="38">
        <v>34</v>
      </c>
      <c r="G158" s="38">
        <v>35</v>
      </c>
      <c r="H158" s="39">
        <v>2</v>
      </c>
      <c r="I158" s="38" t="str">
        <f t="shared" si="5"/>
        <v>18, 22, 30, 34, 35, (2)</v>
      </c>
    </row>
    <row r="159" spans="1:9">
      <c r="A159" s="43">
        <f t="shared" si="4"/>
        <v>794</v>
      </c>
      <c r="B159" s="55">
        <v>42916</v>
      </c>
      <c r="C159" s="38">
        <v>1</v>
      </c>
      <c r="D159" s="38">
        <v>2</v>
      </c>
      <c r="E159" s="38">
        <v>7</v>
      </c>
      <c r="F159" s="38">
        <v>22</v>
      </c>
      <c r="G159" s="38">
        <v>31</v>
      </c>
      <c r="H159" s="39">
        <v>15</v>
      </c>
      <c r="I159" s="38" t="str">
        <f t="shared" si="5"/>
        <v>1, 2, 7, 22, 31, (15)</v>
      </c>
    </row>
    <row r="160" spans="1:9">
      <c r="A160" s="43">
        <f t="shared" si="4"/>
        <v>793</v>
      </c>
      <c r="B160" s="55">
        <v>42913</v>
      </c>
      <c r="C160" s="38">
        <v>1</v>
      </c>
      <c r="D160" s="38">
        <v>27</v>
      </c>
      <c r="E160" s="38">
        <v>28</v>
      </c>
      <c r="F160" s="38">
        <v>35</v>
      </c>
      <c r="G160" s="38">
        <v>42</v>
      </c>
      <c r="H160" s="39">
        <v>10</v>
      </c>
      <c r="I160" s="38" t="str">
        <f t="shared" si="5"/>
        <v>1, 27, 28, 35, 42, (10)</v>
      </c>
    </row>
    <row r="161" spans="1:9">
      <c r="A161" s="43">
        <f t="shared" si="4"/>
        <v>792</v>
      </c>
      <c r="B161" s="55">
        <v>42909</v>
      </c>
      <c r="C161" s="38">
        <v>7</v>
      </c>
      <c r="D161" s="38">
        <v>11</v>
      </c>
      <c r="E161" s="38">
        <v>29</v>
      </c>
      <c r="F161" s="38">
        <v>37</v>
      </c>
      <c r="G161" s="38">
        <v>40</v>
      </c>
      <c r="H161" s="39">
        <v>17</v>
      </c>
      <c r="I161" s="38" t="str">
        <f t="shared" si="5"/>
        <v>7, 11, 29, 37, 40, (17)</v>
      </c>
    </row>
    <row r="162" spans="1:9">
      <c r="A162" s="43">
        <f t="shared" si="4"/>
        <v>791</v>
      </c>
      <c r="B162" s="55">
        <v>42906</v>
      </c>
      <c r="C162" s="38">
        <v>2</v>
      </c>
      <c r="D162" s="38">
        <v>9</v>
      </c>
      <c r="E162" s="38">
        <v>15</v>
      </c>
      <c r="F162" s="38">
        <v>16</v>
      </c>
      <c r="G162" s="38">
        <v>17</v>
      </c>
      <c r="H162" s="39">
        <v>14</v>
      </c>
      <c r="I162" s="38" t="str">
        <f t="shared" si="5"/>
        <v>2, 9, 15, 16, 17, (14)</v>
      </c>
    </row>
    <row r="163" spans="1:9">
      <c r="A163" s="43">
        <f t="shared" si="4"/>
        <v>790</v>
      </c>
      <c r="B163" s="55">
        <v>42902</v>
      </c>
      <c r="C163" s="38">
        <v>31</v>
      </c>
      <c r="D163" s="38">
        <v>34</v>
      </c>
      <c r="E163" s="38">
        <v>40</v>
      </c>
      <c r="F163" s="38">
        <v>42</v>
      </c>
      <c r="G163" s="38">
        <v>44</v>
      </c>
      <c r="H163" s="39">
        <v>14</v>
      </c>
      <c r="I163" s="38" t="str">
        <f t="shared" si="5"/>
        <v>31, 34, 40, 42, 44, (14)</v>
      </c>
    </row>
    <row r="164" spans="1:9">
      <c r="A164" s="43">
        <f t="shared" si="4"/>
        <v>789</v>
      </c>
      <c r="B164" s="55">
        <v>42899</v>
      </c>
      <c r="C164" s="38">
        <v>6</v>
      </c>
      <c r="D164" s="38">
        <v>15</v>
      </c>
      <c r="E164" s="38">
        <v>32</v>
      </c>
      <c r="F164" s="38">
        <v>33</v>
      </c>
      <c r="G164" s="38">
        <v>40</v>
      </c>
      <c r="H164" s="39">
        <v>6</v>
      </c>
      <c r="I164" s="38" t="str">
        <f t="shared" si="5"/>
        <v>6, 15, 32, 33, 40, (6)</v>
      </c>
    </row>
    <row r="165" spans="1:9">
      <c r="A165" s="43">
        <f t="shared" si="4"/>
        <v>788</v>
      </c>
      <c r="B165" s="55">
        <v>42895</v>
      </c>
      <c r="C165" s="38">
        <v>4</v>
      </c>
      <c r="D165" s="38">
        <v>18</v>
      </c>
      <c r="E165" s="38">
        <v>19</v>
      </c>
      <c r="F165" s="38">
        <v>27</v>
      </c>
      <c r="G165" s="38">
        <v>31</v>
      </c>
      <c r="H165" s="39">
        <v>19</v>
      </c>
      <c r="I165" s="38" t="str">
        <f t="shared" si="5"/>
        <v>4, 18, 19, 27, 31, (19)</v>
      </c>
    </row>
    <row r="166" spans="1:9">
      <c r="A166" s="43">
        <f t="shared" si="4"/>
        <v>787</v>
      </c>
      <c r="B166" s="55">
        <v>42892</v>
      </c>
      <c r="C166" s="38">
        <v>5</v>
      </c>
      <c r="D166" s="38">
        <v>15</v>
      </c>
      <c r="E166" s="38">
        <v>30</v>
      </c>
      <c r="F166" s="38">
        <v>38</v>
      </c>
      <c r="G166" s="38">
        <v>44</v>
      </c>
      <c r="H166" s="39">
        <v>6</v>
      </c>
      <c r="I166" s="38" t="str">
        <f t="shared" si="5"/>
        <v>5, 15, 30, 38, 44, (6)</v>
      </c>
    </row>
    <row r="167" spans="1:9">
      <c r="A167" s="43">
        <f t="shared" si="4"/>
        <v>786</v>
      </c>
      <c r="B167" s="55">
        <v>42888</v>
      </c>
      <c r="C167" s="38">
        <v>9</v>
      </c>
      <c r="D167" s="38">
        <v>19</v>
      </c>
      <c r="E167" s="38">
        <v>25</v>
      </c>
      <c r="F167" s="38">
        <v>28</v>
      </c>
      <c r="G167" s="38">
        <v>40</v>
      </c>
      <c r="H167" s="39">
        <v>10</v>
      </c>
      <c r="I167" s="38" t="str">
        <f t="shared" si="5"/>
        <v>9, 19, 25, 28, 40, (10)</v>
      </c>
    </row>
    <row r="168" spans="1:9">
      <c r="A168" s="43">
        <f t="shared" si="4"/>
        <v>785</v>
      </c>
      <c r="B168" s="55">
        <v>42885</v>
      </c>
      <c r="C168" s="38">
        <v>7</v>
      </c>
      <c r="D168" s="38">
        <v>26</v>
      </c>
      <c r="E168" s="38">
        <v>33</v>
      </c>
      <c r="F168" s="38">
        <v>43</v>
      </c>
      <c r="G168" s="38">
        <v>45</v>
      </c>
      <c r="H168" s="39">
        <v>18</v>
      </c>
      <c r="I168" s="38" t="str">
        <f t="shared" si="5"/>
        <v>7, 26, 33, 43, 45, (18)</v>
      </c>
    </row>
    <row r="169" spans="1:9">
      <c r="A169" s="43">
        <f t="shared" si="4"/>
        <v>784</v>
      </c>
      <c r="B169" s="55">
        <v>42881</v>
      </c>
      <c r="C169" s="38">
        <v>7</v>
      </c>
      <c r="D169" s="38">
        <v>12</v>
      </c>
      <c r="E169" s="38">
        <v>20</v>
      </c>
      <c r="F169" s="38">
        <v>21</v>
      </c>
      <c r="G169" s="38">
        <v>28</v>
      </c>
      <c r="H169" s="39">
        <v>13</v>
      </c>
      <c r="I169" s="38" t="str">
        <f t="shared" si="5"/>
        <v>7, 12, 20, 21, 28, (13)</v>
      </c>
    </row>
    <row r="170" spans="1:9">
      <c r="A170" s="43">
        <f t="shared" si="4"/>
        <v>783</v>
      </c>
      <c r="B170" s="55">
        <v>42878</v>
      </c>
      <c r="C170" s="38">
        <v>19</v>
      </c>
      <c r="D170" s="38">
        <v>22</v>
      </c>
      <c r="E170" s="38">
        <v>23</v>
      </c>
      <c r="F170" s="38">
        <v>25</v>
      </c>
      <c r="G170" s="38">
        <v>43</v>
      </c>
      <c r="H170" s="39">
        <v>14</v>
      </c>
      <c r="I170" s="38" t="str">
        <f t="shared" si="5"/>
        <v>19, 22, 23, 25, 43, (14)</v>
      </c>
    </row>
    <row r="171" spans="1:9">
      <c r="A171" s="43">
        <f t="shared" si="4"/>
        <v>782</v>
      </c>
      <c r="B171" s="55">
        <v>42874</v>
      </c>
      <c r="C171" s="38">
        <v>3</v>
      </c>
      <c r="D171" s="38">
        <v>24</v>
      </c>
      <c r="E171" s="38">
        <v>34</v>
      </c>
      <c r="F171" s="38">
        <v>35</v>
      </c>
      <c r="G171" s="38">
        <v>44</v>
      </c>
      <c r="H171" s="39">
        <v>14</v>
      </c>
      <c r="I171" s="38" t="str">
        <f t="shared" si="5"/>
        <v>3, 24, 34, 35, 44, (14)</v>
      </c>
    </row>
    <row r="172" spans="1:9">
      <c r="A172" s="43">
        <f t="shared" si="4"/>
        <v>781</v>
      </c>
      <c r="B172" s="55">
        <v>42871</v>
      </c>
      <c r="C172" s="38">
        <v>8</v>
      </c>
      <c r="D172" s="38">
        <v>9</v>
      </c>
      <c r="E172" s="38">
        <v>28</v>
      </c>
      <c r="F172" s="38">
        <v>36</v>
      </c>
      <c r="G172" s="38">
        <v>38</v>
      </c>
      <c r="H172" s="39">
        <v>7</v>
      </c>
      <c r="I172" s="38" t="str">
        <f t="shared" si="5"/>
        <v>8, 9, 28, 36, 38, (7)</v>
      </c>
    </row>
    <row r="173" spans="1:9">
      <c r="A173" s="43">
        <f t="shared" ref="A173:A210" si="6">A172-1</f>
        <v>780</v>
      </c>
      <c r="B173" s="55">
        <v>42867</v>
      </c>
      <c r="C173" s="38">
        <v>6</v>
      </c>
      <c r="D173" s="38">
        <v>25</v>
      </c>
      <c r="E173" s="38">
        <v>26</v>
      </c>
      <c r="F173" s="38">
        <v>32</v>
      </c>
      <c r="G173" s="38">
        <v>43</v>
      </c>
      <c r="H173" s="39">
        <v>20</v>
      </c>
      <c r="I173" s="38" t="str">
        <f t="shared" si="5"/>
        <v>6, 25, 26, 32, 43, (20)</v>
      </c>
    </row>
    <row r="174" spans="1:9">
      <c r="A174" s="43">
        <f t="shared" si="6"/>
        <v>779</v>
      </c>
      <c r="B174" s="55">
        <v>42864</v>
      </c>
      <c r="C174" s="38">
        <v>8</v>
      </c>
      <c r="D174" s="38">
        <v>20</v>
      </c>
      <c r="E174" s="38">
        <v>34</v>
      </c>
      <c r="F174" s="38">
        <v>36</v>
      </c>
      <c r="G174" s="38">
        <v>44</v>
      </c>
      <c r="H174" s="39">
        <v>11</v>
      </c>
      <c r="I174" s="38" t="str">
        <f t="shared" si="5"/>
        <v>8, 20, 34, 36, 44, (11)</v>
      </c>
    </row>
    <row r="175" spans="1:9">
      <c r="A175" s="43">
        <f t="shared" si="6"/>
        <v>778</v>
      </c>
      <c r="B175" s="55">
        <v>42860</v>
      </c>
      <c r="C175" s="38">
        <v>5</v>
      </c>
      <c r="D175" s="38">
        <v>9</v>
      </c>
      <c r="E175" s="38">
        <v>19</v>
      </c>
      <c r="F175" s="38">
        <v>39</v>
      </c>
      <c r="G175" s="38">
        <v>40</v>
      </c>
      <c r="H175" s="39">
        <v>14</v>
      </c>
      <c r="I175" s="38" t="str">
        <f t="shared" si="5"/>
        <v>5, 9, 19, 39, 40, (14)</v>
      </c>
    </row>
    <row r="176" spans="1:9">
      <c r="A176" s="43">
        <f t="shared" si="6"/>
        <v>777</v>
      </c>
      <c r="B176" s="55">
        <v>42857</v>
      </c>
      <c r="C176" s="38">
        <v>3</v>
      </c>
      <c r="D176" s="38">
        <v>4</v>
      </c>
      <c r="E176" s="38">
        <v>8</v>
      </c>
      <c r="F176" s="38">
        <v>17</v>
      </c>
      <c r="G176" s="38">
        <v>28</v>
      </c>
      <c r="H176" s="39">
        <v>19</v>
      </c>
      <c r="I176" s="38" t="str">
        <f t="shared" si="5"/>
        <v>3, 4, 8, 17, 28, (19)</v>
      </c>
    </row>
    <row r="177" spans="1:9">
      <c r="A177" s="43">
        <f t="shared" si="6"/>
        <v>776</v>
      </c>
      <c r="B177" s="55">
        <v>42853</v>
      </c>
      <c r="C177" s="38">
        <v>13</v>
      </c>
      <c r="D177" s="38">
        <v>20</v>
      </c>
      <c r="E177" s="38">
        <v>21</v>
      </c>
      <c r="F177" s="38">
        <v>41</v>
      </c>
      <c r="G177" s="38">
        <v>45</v>
      </c>
      <c r="H177" s="39">
        <v>6</v>
      </c>
      <c r="I177" s="38" t="str">
        <f t="shared" si="5"/>
        <v>13, 20, 21, 41, 45, (6)</v>
      </c>
    </row>
    <row r="178" spans="1:9">
      <c r="A178" s="43">
        <f t="shared" si="6"/>
        <v>775</v>
      </c>
      <c r="B178" s="55">
        <v>42850</v>
      </c>
      <c r="C178" s="38">
        <v>8</v>
      </c>
      <c r="D178" s="38">
        <v>24</v>
      </c>
      <c r="E178" s="38">
        <v>26</v>
      </c>
      <c r="F178" s="38">
        <v>27</v>
      </c>
      <c r="G178" s="38">
        <v>33</v>
      </c>
      <c r="H178" s="39">
        <v>16</v>
      </c>
      <c r="I178" s="38" t="str">
        <f t="shared" si="5"/>
        <v>8, 24, 26, 27, 33, (16)</v>
      </c>
    </row>
    <row r="179" spans="1:9">
      <c r="A179" s="43">
        <f t="shared" si="6"/>
        <v>774</v>
      </c>
      <c r="B179" s="55">
        <v>42846</v>
      </c>
      <c r="C179" s="38">
        <v>1</v>
      </c>
      <c r="D179" s="38">
        <v>19</v>
      </c>
      <c r="E179" s="38">
        <v>29</v>
      </c>
      <c r="F179" s="38">
        <v>38</v>
      </c>
      <c r="G179" s="38">
        <v>41</v>
      </c>
      <c r="H179" s="39">
        <v>12</v>
      </c>
      <c r="I179" s="38" t="str">
        <f t="shared" si="5"/>
        <v>1, 19, 29, 38, 41, (12)</v>
      </c>
    </row>
    <row r="180" spans="1:9">
      <c r="A180" s="43">
        <f t="shared" si="6"/>
        <v>773</v>
      </c>
      <c r="B180" s="55">
        <v>42843</v>
      </c>
      <c r="C180" s="38">
        <v>6</v>
      </c>
      <c r="D180" s="38">
        <v>17</v>
      </c>
      <c r="E180" s="38">
        <v>34</v>
      </c>
      <c r="F180" s="38">
        <v>35</v>
      </c>
      <c r="G180" s="38">
        <v>41</v>
      </c>
      <c r="H180" s="39">
        <v>17</v>
      </c>
      <c r="I180" s="38" t="str">
        <f t="shared" si="5"/>
        <v>6, 17, 34, 35, 41, (17)</v>
      </c>
    </row>
    <row r="181" spans="1:9">
      <c r="A181" s="43">
        <f t="shared" si="6"/>
        <v>772</v>
      </c>
      <c r="B181" s="55">
        <v>42839</v>
      </c>
      <c r="C181" s="38">
        <v>5</v>
      </c>
      <c r="D181" s="38">
        <v>7</v>
      </c>
      <c r="E181" s="38">
        <v>15</v>
      </c>
      <c r="F181" s="38">
        <v>20</v>
      </c>
      <c r="G181" s="38">
        <v>43</v>
      </c>
      <c r="H181" s="39">
        <v>1</v>
      </c>
      <c r="I181" s="38" t="str">
        <f t="shared" si="5"/>
        <v>5, 7, 15, 20, 43, (1)</v>
      </c>
    </row>
    <row r="182" spans="1:9">
      <c r="A182" s="43">
        <f t="shared" si="6"/>
        <v>771</v>
      </c>
      <c r="B182" s="55">
        <v>42836</v>
      </c>
      <c r="C182" s="38">
        <v>15</v>
      </c>
      <c r="D182" s="38">
        <v>33</v>
      </c>
      <c r="E182" s="38">
        <v>35</v>
      </c>
      <c r="F182" s="38">
        <v>44</v>
      </c>
      <c r="G182" s="38">
        <v>45</v>
      </c>
      <c r="H182" s="39">
        <v>18</v>
      </c>
      <c r="I182" s="38" t="str">
        <f t="shared" si="5"/>
        <v>15, 33, 35, 44, 45, (18)</v>
      </c>
    </row>
    <row r="183" spans="1:9">
      <c r="A183" s="43">
        <f t="shared" si="6"/>
        <v>770</v>
      </c>
      <c r="B183" s="55">
        <v>42832</v>
      </c>
      <c r="C183" s="38">
        <v>23</v>
      </c>
      <c r="D183" s="38">
        <v>29</v>
      </c>
      <c r="E183" s="38">
        <v>30</v>
      </c>
      <c r="F183" s="38">
        <v>31</v>
      </c>
      <c r="G183" s="38">
        <v>33</v>
      </c>
      <c r="H183" s="39">
        <v>20</v>
      </c>
      <c r="I183" s="38" t="str">
        <f t="shared" si="5"/>
        <v>23, 29, 30, 31, 33, (20)</v>
      </c>
    </row>
    <row r="184" spans="1:9">
      <c r="A184" s="43">
        <f t="shared" si="6"/>
        <v>769</v>
      </c>
      <c r="B184" s="55">
        <v>42829</v>
      </c>
      <c r="C184" s="38">
        <v>11</v>
      </c>
      <c r="D184" s="38">
        <v>30</v>
      </c>
      <c r="E184" s="38">
        <v>32</v>
      </c>
      <c r="F184" s="38">
        <v>40</v>
      </c>
      <c r="G184" s="38">
        <v>42</v>
      </c>
      <c r="H184" s="39">
        <v>20</v>
      </c>
      <c r="I184" s="38" t="str">
        <f t="shared" si="5"/>
        <v>11, 30, 32, 40, 42, (20)</v>
      </c>
    </row>
    <row r="185" spans="1:9">
      <c r="A185" s="43">
        <f t="shared" si="6"/>
        <v>768</v>
      </c>
      <c r="B185" s="55">
        <v>42825</v>
      </c>
      <c r="C185" s="38">
        <v>9</v>
      </c>
      <c r="D185" s="38">
        <v>13</v>
      </c>
      <c r="E185" s="38">
        <v>34</v>
      </c>
      <c r="F185" s="38">
        <v>39</v>
      </c>
      <c r="G185" s="38">
        <v>42</v>
      </c>
      <c r="H185" s="39">
        <v>8</v>
      </c>
      <c r="I185" s="38" t="str">
        <f t="shared" si="5"/>
        <v>9, 13, 34, 39, 42, (8)</v>
      </c>
    </row>
    <row r="186" spans="1:9">
      <c r="A186" s="43">
        <f t="shared" si="6"/>
        <v>767</v>
      </c>
      <c r="B186" s="55">
        <v>42822</v>
      </c>
      <c r="C186" s="38">
        <v>4</v>
      </c>
      <c r="D186" s="38">
        <v>5</v>
      </c>
      <c r="E186" s="38">
        <v>21</v>
      </c>
      <c r="F186" s="38">
        <v>22</v>
      </c>
      <c r="G186" s="38">
        <v>29</v>
      </c>
      <c r="H186" s="39">
        <v>16</v>
      </c>
      <c r="I186" s="38" t="str">
        <f t="shared" si="5"/>
        <v>4, 5, 21, 22, 29, (16)</v>
      </c>
    </row>
    <row r="187" spans="1:9">
      <c r="A187" s="43">
        <f t="shared" si="6"/>
        <v>766</v>
      </c>
      <c r="B187" s="55">
        <v>42818</v>
      </c>
      <c r="C187" s="38">
        <v>17</v>
      </c>
      <c r="D187" s="38">
        <v>25</v>
      </c>
      <c r="E187" s="38">
        <v>29</v>
      </c>
      <c r="F187" s="38">
        <v>36</v>
      </c>
      <c r="G187" s="38">
        <v>41</v>
      </c>
      <c r="H187" s="39">
        <v>14</v>
      </c>
      <c r="I187" s="38" t="str">
        <f t="shared" si="5"/>
        <v>17, 25, 29, 36, 41, (14)</v>
      </c>
    </row>
    <row r="188" spans="1:9">
      <c r="A188" s="43">
        <f t="shared" si="6"/>
        <v>765</v>
      </c>
      <c r="B188" s="55">
        <v>42815</v>
      </c>
      <c r="C188" s="38">
        <v>5</v>
      </c>
      <c r="D188" s="38">
        <v>7</v>
      </c>
      <c r="E188" s="38">
        <v>15</v>
      </c>
      <c r="F188" s="38">
        <v>17</v>
      </c>
      <c r="G188" s="38">
        <v>27</v>
      </c>
      <c r="H188" s="39">
        <v>17</v>
      </c>
      <c r="I188" s="38" t="str">
        <f t="shared" si="5"/>
        <v>5, 7, 15, 17, 27, (17)</v>
      </c>
    </row>
    <row r="189" spans="1:9">
      <c r="A189" s="43">
        <f t="shared" si="6"/>
        <v>764</v>
      </c>
      <c r="B189" s="55">
        <v>42811</v>
      </c>
      <c r="C189" s="38">
        <v>6</v>
      </c>
      <c r="D189" s="38">
        <v>10</v>
      </c>
      <c r="E189" s="38">
        <v>11</v>
      </c>
      <c r="F189" s="38">
        <v>13</v>
      </c>
      <c r="G189" s="38">
        <v>17</v>
      </c>
      <c r="H189" s="39">
        <v>11</v>
      </c>
      <c r="I189" s="38" t="str">
        <f t="shared" si="5"/>
        <v>6, 10, 11, 13, 17, (11)</v>
      </c>
    </row>
    <row r="190" spans="1:9">
      <c r="A190" s="43">
        <f t="shared" si="6"/>
        <v>763</v>
      </c>
      <c r="B190" s="55">
        <v>42808</v>
      </c>
      <c r="C190" s="38">
        <v>11</v>
      </c>
      <c r="D190" s="38">
        <v>25</v>
      </c>
      <c r="E190" s="38">
        <v>33</v>
      </c>
      <c r="F190" s="38">
        <v>37</v>
      </c>
      <c r="G190" s="38">
        <v>41</v>
      </c>
      <c r="H190" s="39">
        <v>1</v>
      </c>
      <c r="I190" s="38" t="str">
        <f t="shared" si="5"/>
        <v>11, 25, 33, 37, 41, (1)</v>
      </c>
    </row>
    <row r="191" spans="1:9">
      <c r="A191" s="43">
        <f t="shared" si="6"/>
        <v>762</v>
      </c>
      <c r="B191" s="55">
        <v>42804</v>
      </c>
      <c r="C191" s="38">
        <v>11</v>
      </c>
      <c r="D191" s="38">
        <v>19</v>
      </c>
      <c r="E191" s="38">
        <v>29</v>
      </c>
      <c r="F191" s="38">
        <v>30</v>
      </c>
      <c r="G191" s="38">
        <v>31</v>
      </c>
      <c r="H191" s="39">
        <v>10</v>
      </c>
      <c r="I191" s="38" t="str">
        <f t="shared" si="5"/>
        <v>11, 19, 29, 30, 31, (10)</v>
      </c>
    </row>
    <row r="192" spans="1:9">
      <c r="A192" s="43">
        <f t="shared" si="6"/>
        <v>761</v>
      </c>
      <c r="B192" s="55">
        <v>42801</v>
      </c>
      <c r="C192" s="38">
        <v>1</v>
      </c>
      <c r="D192" s="38">
        <v>3</v>
      </c>
      <c r="E192" s="38">
        <v>23</v>
      </c>
      <c r="F192" s="38">
        <v>27</v>
      </c>
      <c r="G192" s="38">
        <v>33</v>
      </c>
      <c r="H192" s="39">
        <v>17</v>
      </c>
      <c r="I192" s="38" t="str">
        <f t="shared" si="5"/>
        <v>1, 3, 23, 27, 33, (17)</v>
      </c>
    </row>
    <row r="193" spans="1:9">
      <c r="A193" s="43">
        <f t="shared" si="6"/>
        <v>760</v>
      </c>
      <c r="B193" s="55">
        <v>42797</v>
      </c>
      <c r="C193" s="38">
        <v>4</v>
      </c>
      <c r="D193" s="38">
        <v>11</v>
      </c>
      <c r="E193" s="38">
        <v>23</v>
      </c>
      <c r="F193" s="38">
        <v>27</v>
      </c>
      <c r="G193" s="38">
        <v>29</v>
      </c>
      <c r="H193" s="39">
        <v>12</v>
      </c>
      <c r="I193" s="38" t="str">
        <f t="shared" si="5"/>
        <v>4, 11, 23, 27, 29, (12)</v>
      </c>
    </row>
    <row r="194" spans="1:9">
      <c r="A194" s="43">
        <f t="shared" si="6"/>
        <v>759</v>
      </c>
      <c r="B194" s="55">
        <v>42794</v>
      </c>
      <c r="C194" s="38">
        <v>4</v>
      </c>
      <c r="D194" s="38">
        <v>11</v>
      </c>
      <c r="E194" s="38">
        <v>13</v>
      </c>
      <c r="F194" s="38">
        <v>34</v>
      </c>
      <c r="G194" s="38">
        <v>38</v>
      </c>
      <c r="H194" s="39">
        <v>16</v>
      </c>
      <c r="I194" s="38" t="str">
        <f t="shared" ref="I194:I257" si="7">CONCATENATE(C194, ", ",D194,", ",E194,", ",F194,", ",G194,", (",H194,")")</f>
        <v>4, 11, 13, 34, 38, (16)</v>
      </c>
    </row>
    <row r="195" spans="1:9">
      <c r="A195" s="43">
        <f t="shared" si="6"/>
        <v>758</v>
      </c>
      <c r="B195" s="55">
        <v>42790</v>
      </c>
      <c r="C195" s="38">
        <v>5</v>
      </c>
      <c r="D195" s="38">
        <v>16</v>
      </c>
      <c r="E195" s="38">
        <v>23</v>
      </c>
      <c r="F195" s="38">
        <v>26</v>
      </c>
      <c r="G195" s="38">
        <v>33</v>
      </c>
      <c r="H195" s="39">
        <v>14</v>
      </c>
      <c r="I195" s="38" t="str">
        <f t="shared" si="7"/>
        <v>5, 16, 23, 26, 33, (14)</v>
      </c>
    </row>
    <row r="196" spans="1:9">
      <c r="A196" s="43">
        <f t="shared" si="6"/>
        <v>757</v>
      </c>
      <c r="B196" s="55">
        <v>42787</v>
      </c>
      <c r="C196" s="38">
        <v>5</v>
      </c>
      <c r="D196" s="38">
        <v>9</v>
      </c>
      <c r="E196" s="38">
        <v>27</v>
      </c>
      <c r="F196" s="38">
        <v>29</v>
      </c>
      <c r="G196" s="38">
        <v>43</v>
      </c>
      <c r="H196" s="39">
        <v>13</v>
      </c>
      <c r="I196" s="38" t="str">
        <f t="shared" si="7"/>
        <v>5, 9, 27, 29, 43, (13)</v>
      </c>
    </row>
    <row r="197" spans="1:9">
      <c r="A197" s="43">
        <f t="shared" si="6"/>
        <v>756</v>
      </c>
      <c r="B197" s="55">
        <v>42783</v>
      </c>
      <c r="C197" s="38">
        <v>12</v>
      </c>
      <c r="D197" s="38">
        <v>24</v>
      </c>
      <c r="E197" s="38">
        <v>27</v>
      </c>
      <c r="F197" s="38">
        <v>36</v>
      </c>
      <c r="G197" s="38">
        <v>44</v>
      </c>
      <c r="H197" s="39">
        <v>1</v>
      </c>
      <c r="I197" s="38" t="str">
        <f t="shared" si="7"/>
        <v>12, 24, 27, 36, 44, (1)</v>
      </c>
    </row>
    <row r="198" spans="1:9">
      <c r="A198" s="43">
        <f t="shared" si="6"/>
        <v>755</v>
      </c>
      <c r="B198" s="55">
        <v>42780</v>
      </c>
      <c r="C198" s="38">
        <v>10</v>
      </c>
      <c r="D198" s="38">
        <v>13</v>
      </c>
      <c r="E198" s="38">
        <v>17</v>
      </c>
      <c r="F198" s="38">
        <v>39</v>
      </c>
      <c r="G198" s="38">
        <v>43</v>
      </c>
      <c r="H198" s="39">
        <v>20</v>
      </c>
      <c r="I198" s="38" t="str">
        <f t="shared" si="7"/>
        <v>10, 13, 17, 39, 43, (20)</v>
      </c>
    </row>
    <row r="199" spans="1:9">
      <c r="A199" s="43">
        <f t="shared" si="6"/>
        <v>754</v>
      </c>
      <c r="B199" s="55">
        <v>42776</v>
      </c>
      <c r="C199" s="38">
        <v>12</v>
      </c>
      <c r="D199" s="38">
        <v>15</v>
      </c>
      <c r="E199" s="38">
        <v>16</v>
      </c>
      <c r="F199" s="38">
        <v>33</v>
      </c>
      <c r="G199" s="38">
        <v>41</v>
      </c>
      <c r="H199" s="39">
        <v>16</v>
      </c>
      <c r="I199" s="38" t="str">
        <f t="shared" si="7"/>
        <v>12, 15, 16, 33, 41, (16)</v>
      </c>
    </row>
    <row r="200" spans="1:9">
      <c r="A200" s="43">
        <f t="shared" si="6"/>
        <v>753</v>
      </c>
      <c r="B200" s="55">
        <v>42773</v>
      </c>
      <c r="C200" s="38">
        <v>5</v>
      </c>
      <c r="D200" s="38">
        <v>27</v>
      </c>
      <c r="E200" s="38">
        <v>30</v>
      </c>
      <c r="F200" s="38">
        <v>33</v>
      </c>
      <c r="G200" s="38">
        <v>41</v>
      </c>
      <c r="H200" s="39">
        <v>20</v>
      </c>
      <c r="I200" s="38" t="str">
        <f t="shared" si="7"/>
        <v>5, 27, 30, 33, 41, (20)</v>
      </c>
    </row>
    <row r="201" spans="1:9">
      <c r="A201" s="43">
        <f t="shared" si="6"/>
        <v>752</v>
      </c>
      <c r="B201" s="55">
        <v>42769</v>
      </c>
      <c r="C201" s="38">
        <v>25</v>
      </c>
      <c r="D201" s="38">
        <v>26</v>
      </c>
      <c r="E201" s="38">
        <v>28</v>
      </c>
      <c r="F201" s="38">
        <v>30</v>
      </c>
      <c r="G201" s="38">
        <v>38</v>
      </c>
      <c r="H201" s="39">
        <v>19</v>
      </c>
      <c r="I201" s="38" t="str">
        <f t="shared" si="7"/>
        <v>25, 26, 28, 30, 38, (19)</v>
      </c>
    </row>
    <row r="202" spans="1:9">
      <c r="A202" s="43">
        <f t="shared" si="6"/>
        <v>751</v>
      </c>
      <c r="B202" s="55">
        <v>42766</v>
      </c>
      <c r="C202" s="38">
        <v>1</v>
      </c>
      <c r="D202" s="38">
        <v>6</v>
      </c>
      <c r="E202" s="38">
        <v>20</v>
      </c>
      <c r="F202" s="38">
        <v>35</v>
      </c>
      <c r="G202" s="38">
        <v>39</v>
      </c>
      <c r="H202" s="39">
        <v>19</v>
      </c>
      <c r="I202" s="38" t="str">
        <f t="shared" si="7"/>
        <v>1, 6, 20, 35, 39, (19)</v>
      </c>
    </row>
    <row r="203" spans="1:9">
      <c r="A203" s="43">
        <f t="shared" si="6"/>
        <v>750</v>
      </c>
      <c r="B203" s="55">
        <v>42762</v>
      </c>
      <c r="C203" s="38">
        <v>9</v>
      </c>
      <c r="D203" s="38">
        <v>27</v>
      </c>
      <c r="E203" s="38">
        <v>28</v>
      </c>
      <c r="F203" s="38">
        <v>31</v>
      </c>
      <c r="G203" s="38">
        <v>34</v>
      </c>
      <c r="H203" s="39">
        <v>9</v>
      </c>
      <c r="I203" s="38" t="str">
        <f t="shared" si="7"/>
        <v>9, 27, 28, 31, 34, (9)</v>
      </c>
    </row>
    <row r="204" spans="1:9">
      <c r="A204" s="43">
        <f t="shared" si="6"/>
        <v>749</v>
      </c>
      <c r="B204" s="55">
        <v>42759</v>
      </c>
      <c r="C204" s="38">
        <v>17</v>
      </c>
      <c r="D204" s="38">
        <v>19</v>
      </c>
      <c r="E204" s="38">
        <v>27</v>
      </c>
      <c r="F204" s="38">
        <v>31</v>
      </c>
      <c r="G204" s="38">
        <v>45</v>
      </c>
      <c r="H204" s="39">
        <v>13</v>
      </c>
      <c r="I204" s="38" t="str">
        <f t="shared" si="7"/>
        <v>17, 19, 27, 31, 45, (13)</v>
      </c>
    </row>
    <row r="205" spans="1:9">
      <c r="A205" s="43">
        <f t="shared" si="6"/>
        <v>748</v>
      </c>
      <c r="B205" s="55">
        <v>42755</v>
      </c>
      <c r="C205" s="38">
        <v>2</v>
      </c>
      <c r="D205" s="38">
        <v>7</v>
      </c>
      <c r="E205" s="38">
        <v>8</v>
      </c>
      <c r="F205" s="38">
        <v>17</v>
      </c>
      <c r="G205" s="38">
        <v>23</v>
      </c>
      <c r="H205" s="39">
        <v>11</v>
      </c>
      <c r="I205" s="38" t="str">
        <f t="shared" si="7"/>
        <v>2, 7, 8, 17, 23, (11)</v>
      </c>
    </row>
    <row r="206" spans="1:9">
      <c r="A206" s="43">
        <f t="shared" si="6"/>
        <v>747</v>
      </c>
      <c r="B206" s="55">
        <v>42752</v>
      </c>
      <c r="C206" s="38">
        <v>4</v>
      </c>
      <c r="D206" s="38">
        <v>17</v>
      </c>
      <c r="E206" s="38">
        <v>25</v>
      </c>
      <c r="F206" s="38">
        <v>34</v>
      </c>
      <c r="G206" s="38">
        <v>43</v>
      </c>
      <c r="H206" s="39">
        <v>6</v>
      </c>
      <c r="I206" s="38" t="str">
        <f t="shared" si="7"/>
        <v>4, 17, 25, 34, 43, (6)</v>
      </c>
    </row>
    <row r="207" spans="1:9">
      <c r="A207" s="43">
        <f t="shared" si="6"/>
        <v>746</v>
      </c>
      <c r="B207" s="55">
        <v>42748</v>
      </c>
      <c r="C207" s="38">
        <v>9</v>
      </c>
      <c r="D207" s="38">
        <v>11</v>
      </c>
      <c r="E207" s="38">
        <v>20</v>
      </c>
      <c r="F207" s="38">
        <v>33</v>
      </c>
      <c r="G207" s="38">
        <v>43</v>
      </c>
      <c r="H207" s="39">
        <v>5</v>
      </c>
      <c r="I207" s="38" t="str">
        <f t="shared" si="7"/>
        <v>9, 11, 20, 33, 43, (5)</v>
      </c>
    </row>
    <row r="208" spans="1:9">
      <c r="A208" s="43">
        <f t="shared" si="6"/>
        <v>745</v>
      </c>
      <c r="B208" s="55">
        <v>42745</v>
      </c>
      <c r="C208" s="38">
        <v>9</v>
      </c>
      <c r="D208" s="38">
        <v>11</v>
      </c>
      <c r="E208" s="38">
        <v>13</v>
      </c>
      <c r="F208" s="38">
        <v>20</v>
      </c>
      <c r="G208" s="38">
        <v>31</v>
      </c>
      <c r="H208" s="39">
        <v>20</v>
      </c>
      <c r="I208" s="38" t="str">
        <f t="shared" si="7"/>
        <v>9, 11, 13, 20, 31, (20)</v>
      </c>
    </row>
    <row r="209" spans="1:9">
      <c r="A209" s="43">
        <f t="shared" si="6"/>
        <v>744</v>
      </c>
      <c r="B209" s="55">
        <v>42741</v>
      </c>
      <c r="C209" s="38">
        <v>1</v>
      </c>
      <c r="D209" s="38">
        <v>4</v>
      </c>
      <c r="E209" s="38">
        <v>13</v>
      </c>
      <c r="F209" s="38">
        <v>36</v>
      </c>
      <c r="G209" s="38">
        <v>44</v>
      </c>
      <c r="H209" s="39">
        <v>5</v>
      </c>
      <c r="I209" s="38" t="str">
        <f t="shared" si="7"/>
        <v>1, 4, 13, 36, 44, (5)</v>
      </c>
    </row>
    <row r="210" spans="1:9">
      <c r="A210" s="43">
        <f t="shared" si="6"/>
        <v>743</v>
      </c>
      <c r="B210" s="55">
        <v>42738</v>
      </c>
      <c r="C210" s="38">
        <v>1</v>
      </c>
      <c r="D210" s="38">
        <v>9</v>
      </c>
      <c r="E210" s="38">
        <v>24</v>
      </c>
      <c r="F210" s="38">
        <v>30</v>
      </c>
      <c r="G210" s="38">
        <v>34</v>
      </c>
      <c r="H210" s="39">
        <v>15</v>
      </c>
      <c r="I210" s="38" t="str">
        <f t="shared" si="7"/>
        <v>1, 9, 24, 30, 34, (15)</v>
      </c>
    </row>
    <row r="211" spans="1:9">
      <c r="A211" s="43">
        <v>950</v>
      </c>
      <c r="B211" s="55">
        <v>43462</v>
      </c>
      <c r="C211" s="38">
        <v>10</v>
      </c>
      <c r="D211" s="38">
        <v>24</v>
      </c>
      <c r="E211" s="38">
        <v>30</v>
      </c>
      <c r="F211" s="38">
        <v>45</v>
      </c>
      <c r="G211" s="38">
        <v>48</v>
      </c>
      <c r="H211" s="39">
        <v>16</v>
      </c>
      <c r="I211" s="38" t="str">
        <f t="shared" si="7"/>
        <v>10, 24, 30, 45, 48, (16)</v>
      </c>
    </row>
    <row r="212" spans="1:9">
      <c r="A212" s="43">
        <f>A211-1</f>
        <v>949</v>
      </c>
      <c r="B212" s="55">
        <v>43459</v>
      </c>
      <c r="C212" s="38">
        <v>27</v>
      </c>
      <c r="D212" s="38">
        <v>36</v>
      </c>
      <c r="E212" s="38">
        <v>37</v>
      </c>
      <c r="F212" s="38">
        <v>43</v>
      </c>
      <c r="G212" s="38">
        <v>45</v>
      </c>
      <c r="H212" s="39">
        <v>12</v>
      </c>
      <c r="I212" s="38" t="str">
        <f t="shared" si="7"/>
        <v>27, 36, 37, 43, 45, (12)</v>
      </c>
    </row>
    <row r="213" spans="1:9">
      <c r="A213" s="43">
        <f t="shared" ref="A213:A276" si="8">A212-1</f>
        <v>948</v>
      </c>
      <c r="B213" s="55">
        <v>43455</v>
      </c>
      <c r="C213" s="38">
        <v>21</v>
      </c>
      <c r="D213" s="38">
        <v>36</v>
      </c>
      <c r="E213" s="38">
        <v>37</v>
      </c>
      <c r="F213" s="38">
        <v>39</v>
      </c>
      <c r="G213" s="38">
        <v>44</v>
      </c>
      <c r="H213" s="39">
        <v>13</v>
      </c>
      <c r="I213" s="38" t="str">
        <f t="shared" si="7"/>
        <v>21, 36, 37, 39, 44, (13)</v>
      </c>
    </row>
    <row r="214" spans="1:9">
      <c r="A214" s="43">
        <f t="shared" si="8"/>
        <v>947</v>
      </c>
      <c r="B214" s="55">
        <v>43452</v>
      </c>
      <c r="C214" s="38">
        <v>1</v>
      </c>
      <c r="D214" s="38">
        <v>11</v>
      </c>
      <c r="E214" s="38">
        <v>16</v>
      </c>
      <c r="F214" s="38">
        <v>22</v>
      </c>
      <c r="G214" s="38">
        <v>48</v>
      </c>
      <c r="H214" s="39">
        <v>13</v>
      </c>
      <c r="I214" s="38" t="str">
        <f t="shared" si="7"/>
        <v>1, 11, 16, 22, 48, (13)</v>
      </c>
    </row>
    <row r="215" spans="1:9">
      <c r="A215" s="43">
        <f t="shared" si="8"/>
        <v>946</v>
      </c>
      <c r="B215" s="55">
        <v>43448</v>
      </c>
      <c r="C215" s="38">
        <v>7</v>
      </c>
      <c r="D215" s="38">
        <v>30</v>
      </c>
      <c r="E215" s="38">
        <v>33</v>
      </c>
      <c r="F215" s="38">
        <v>42</v>
      </c>
      <c r="G215" s="38">
        <v>49</v>
      </c>
      <c r="H215" s="39">
        <v>19</v>
      </c>
      <c r="I215" s="38" t="str">
        <f t="shared" si="7"/>
        <v>7, 30, 33, 42, 49, (19)</v>
      </c>
    </row>
    <row r="216" spans="1:9">
      <c r="A216" s="43">
        <f t="shared" si="8"/>
        <v>945</v>
      </c>
      <c r="B216" s="55">
        <v>43445</v>
      </c>
      <c r="C216" s="38">
        <v>3</v>
      </c>
      <c r="D216" s="38">
        <v>8</v>
      </c>
      <c r="E216" s="38">
        <v>12</v>
      </c>
      <c r="F216" s="38">
        <v>24</v>
      </c>
      <c r="G216" s="38">
        <v>28</v>
      </c>
      <c r="H216" s="39">
        <v>10</v>
      </c>
      <c r="I216" s="38" t="str">
        <f t="shared" si="7"/>
        <v>3, 8, 12, 24, 28, (10)</v>
      </c>
    </row>
    <row r="217" spans="1:9">
      <c r="A217" s="43">
        <f t="shared" si="8"/>
        <v>944</v>
      </c>
      <c r="B217" s="55">
        <v>43441</v>
      </c>
      <c r="C217" s="38">
        <v>3</v>
      </c>
      <c r="D217" s="38">
        <v>16</v>
      </c>
      <c r="E217" s="38">
        <v>26</v>
      </c>
      <c r="F217" s="38">
        <v>33</v>
      </c>
      <c r="G217" s="38">
        <v>43</v>
      </c>
      <c r="H217" s="39">
        <v>6</v>
      </c>
      <c r="I217" s="38" t="str">
        <f t="shared" si="7"/>
        <v>3, 16, 26, 33, 43, (6)</v>
      </c>
    </row>
    <row r="218" spans="1:9">
      <c r="A218" s="43">
        <f t="shared" si="8"/>
        <v>943</v>
      </c>
      <c r="B218" s="55">
        <v>43438</v>
      </c>
      <c r="C218" s="38">
        <v>7</v>
      </c>
      <c r="D218" s="38">
        <v>10</v>
      </c>
      <c r="E218" s="38">
        <v>13</v>
      </c>
      <c r="F218" s="38">
        <v>39</v>
      </c>
      <c r="G218" s="38">
        <v>45</v>
      </c>
      <c r="H218" s="39">
        <v>5</v>
      </c>
      <c r="I218" s="38" t="str">
        <f t="shared" si="7"/>
        <v>7, 10, 13, 39, 45, (5)</v>
      </c>
    </row>
    <row r="219" spans="1:9">
      <c r="A219" s="43">
        <f t="shared" si="8"/>
        <v>942</v>
      </c>
      <c r="B219" s="55">
        <v>43434</v>
      </c>
      <c r="C219" s="38">
        <v>4</v>
      </c>
      <c r="D219" s="38">
        <v>13</v>
      </c>
      <c r="E219" s="38">
        <v>14</v>
      </c>
      <c r="F219" s="38">
        <v>26</v>
      </c>
      <c r="G219" s="38">
        <v>35</v>
      </c>
      <c r="H219" s="39">
        <v>3</v>
      </c>
      <c r="I219" s="38" t="str">
        <f t="shared" si="7"/>
        <v>4, 13, 14, 26, 35, (3)</v>
      </c>
    </row>
    <row r="220" spans="1:9">
      <c r="A220" s="43">
        <f t="shared" si="8"/>
        <v>941</v>
      </c>
      <c r="B220" s="55">
        <v>43431</v>
      </c>
      <c r="C220" s="38">
        <v>4</v>
      </c>
      <c r="D220" s="38">
        <v>12</v>
      </c>
      <c r="E220" s="38">
        <v>22</v>
      </c>
      <c r="F220" s="38">
        <v>41</v>
      </c>
      <c r="G220" s="38">
        <v>46</v>
      </c>
      <c r="H220" s="39">
        <v>5</v>
      </c>
      <c r="I220" s="38" t="str">
        <f t="shared" si="7"/>
        <v>4, 12, 22, 41, 46, (5)</v>
      </c>
    </row>
    <row r="221" spans="1:9">
      <c r="A221" s="43">
        <f t="shared" si="8"/>
        <v>940</v>
      </c>
      <c r="B221" s="55">
        <v>43427</v>
      </c>
      <c r="C221" s="38">
        <v>4</v>
      </c>
      <c r="D221" s="38">
        <v>9</v>
      </c>
      <c r="E221" s="38">
        <v>35</v>
      </c>
      <c r="F221" s="38">
        <v>43</v>
      </c>
      <c r="G221" s="38">
        <v>45</v>
      </c>
      <c r="H221" s="39">
        <v>5</v>
      </c>
      <c r="I221" s="38" t="str">
        <f t="shared" si="7"/>
        <v>4, 9, 35, 43, 45, (5)</v>
      </c>
    </row>
    <row r="222" spans="1:9">
      <c r="A222" s="43">
        <f t="shared" si="8"/>
        <v>939</v>
      </c>
      <c r="B222" s="55">
        <v>43424</v>
      </c>
      <c r="C222" s="38">
        <v>23</v>
      </c>
      <c r="D222" s="38">
        <v>35</v>
      </c>
      <c r="E222" s="38">
        <v>39</v>
      </c>
      <c r="F222" s="38">
        <v>40</v>
      </c>
      <c r="G222" s="38">
        <v>44</v>
      </c>
      <c r="H222" s="39">
        <v>8</v>
      </c>
      <c r="I222" s="38" t="str">
        <f t="shared" si="7"/>
        <v>23, 35, 39, 40, 44, (8)</v>
      </c>
    </row>
    <row r="223" spans="1:9">
      <c r="A223" s="43">
        <f t="shared" si="8"/>
        <v>938</v>
      </c>
      <c r="B223" s="55">
        <v>43420</v>
      </c>
      <c r="C223" s="38">
        <v>1</v>
      </c>
      <c r="D223" s="38">
        <v>23</v>
      </c>
      <c r="E223" s="38">
        <v>37</v>
      </c>
      <c r="F223" s="38">
        <v>43</v>
      </c>
      <c r="G223" s="38">
        <v>46</v>
      </c>
      <c r="H223" s="39">
        <v>11</v>
      </c>
      <c r="I223" s="38" t="str">
        <f t="shared" si="7"/>
        <v>1, 23, 37, 43, 46, (11)</v>
      </c>
    </row>
    <row r="224" spans="1:9">
      <c r="A224" s="43">
        <f t="shared" si="8"/>
        <v>937</v>
      </c>
      <c r="B224" s="55">
        <v>43417</v>
      </c>
      <c r="C224" s="38">
        <v>9</v>
      </c>
      <c r="D224" s="38">
        <v>16</v>
      </c>
      <c r="E224" s="38">
        <v>20</v>
      </c>
      <c r="F224" s="38">
        <v>26</v>
      </c>
      <c r="G224" s="38">
        <v>41</v>
      </c>
      <c r="H224" s="39">
        <v>15</v>
      </c>
      <c r="I224" s="38" t="str">
        <f t="shared" si="7"/>
        <v>9, 16, 20, 26, 41, (15)</v>
      </c>
    </row>
    <row r="225" spans="1:9">
      <c r="A225" s="43">
        <f t="shared" si="8"/>
        <v>936</v>
      </c>
      <c r="B225" s="55">
        <v>43413</v>
      </c>
      <c r="C225" s="38">
        <v>15</v>
      </c>
      <c r="D225" s="38">
        <v>19</v>
      </c>
      <c r="E225" s="38">
        <v>22</v>
      </c>
      <c r="F225" s="38">
        <v>41</v>
      </c>
      <c r="G225" s="38">
        <v>43</v>
      </c>
      <c r="H225" s="39">
        <v>11</v>
      </c>
      <c r="I225" s="38" t="str">
        <f t="shared" si="7"/>
        <v>15, 19, 22, 41, 43, (11)</v>
      </c>
    </row>
    <row r="226" spans="1:9">
      <c r="A226" s="43">
        <f t="shared" si="8"/>
        <v>935</v>
      </c>
      <c r="B226" s="55">
        <v>43410</v>
      </c>
      <c r="C226" s="38">
        <v>1</v>
      </c>
      <c r="D226" s="38">
        <v>5</v>
      </c>
      <c r="E226" s="38">
        <v>19</v>
      </c>
      <c r="F226" s="38">
        <v>25</v>
      </c>
      <c r="G226" s="38">
        <v>46</v>
      </c>
      <c r="H226" s="39">
        <v>7</v>
      </c>
      <c r="I226" s="38" t="str">
        <f t="shared" si="7"/>
        <v>1, 5, 19, 25, 46, (7)</v>
      </c>
    </row>
    <row r="227" spans="1:9">
      <c r="A227" s="43">
        <f t="shared" si="8"/>
        <v>934</v>
      </c>
      <c r="B227" s="55">
        <v>43406</v>
      </c>
      <c r="C227" s="38">
        <v>11</v>
      </c>
      <c r="D227" s="38">
        <v>28</v>
      </c>
      <c r="E227" s="38">
        <v>39</v>
      </c>
      <c r="F227" s="38">
        <v>40</v>
      </c>
      <c r="G227" s="38">
        <v>45</v>
      </c>
      <c r="H227" s="39">
        <v>16</v>
      </c>
      <c r="I227" s="38" t="str">
        <f t="shared" si="7"/>
        <v>11, 28, 39, 40, 45, (16)</v>
      </c>
    </row>
    <row r="228" spans="1:9">
      <c r="A228" s="43">
        <f t="shared" si="8"/>
        <v>933</v>
      </c>
      <c r="B228" s="55">
        <v>43403</v>
      </c>
      <c r="C228" s="38">
        <v>22</v>
      </c>
      <c r="D228" s="38">
        <v>28</v>
      </c>
      <c r="E228" s="38">
        <v>31</v>
      </c>
      <c r="F228" s="38">
        <v>36</v>
      </c>
      <c r="G228" s="38">
        <v>40</v>
      </c>
      <c r="H228" s="39">
        <v>14</v>
      </c>
      <c r="I228" s="38" t="str">
        <f t="shared" si="7"/>
        <v>22, 28, 31, 36, 40, (14)</v>
      </c>
    </row>
    <row r="229" spans="1:9">
      <c r="A229" s="43">
        <f t="shared" si="8"/>
        <v>932</v>
      </c>
      <c r="B229" s="55">
        <v>43399</v>
      </c>
      <c r="C229" s="38">
        <v>18</v>
      </c>
      <c r="D229" s="38">
        <v>29</v>
      </c>
      <c r="E229" s="38">
        <v>36</v>
      </c>
      <c r="F229" s="38">
        <v>41</v>
      </c>
      <c r="G229" s="38">
        <v>45</v>
      </c>
      <c r="H229" s="39">
        <v>1</v>
      </c>
      <c r="I229" s="38" t="str">
        <f t="shared" si="7"/>
        <v>18, 29, 36, 41, 45, (1)</v>
      </c>
    </row>
    <row r="230" spans="1:9">
      <c r="A230" s="43">
        <f t="shared" si="8"/>
        <v>931</v>
      </c>
      <c r="B230" s="55">
        <v>43396</v>
      </c>
      <c r="C230" s="38">
        <v>13</v>
      </c>
      <c r="D230" s="38">
        <v>14</v>
      </c>
      <c r="E230" s="38">
        <v>28</v>
      </c>
      <c r="F230" s="38">
        <v>47</v>
      </c>
      <c r="G230" s="38">
        <v>48</v>
      </c>
      <c r="H230" s="39">
        <v>5</v>
      </c>
      <c r="I230" s="38" t="str">
        <f t="shared" si="7"/>
        <v>13, 14, 28, 47, 48, (5)</v>
      </c>
    </row>
    <row r="231" spans="1:9">
      <c r="A231" s="43">
        <f t="shared" si="8"/>
        <v>930</v>
      </c>
      <c r="B231" s="55">
        <v>43392</v>
      </c>
      <c r="C231" s="38">
        <v>8</v>
      </c>
      <c r="D231" s="38">
        <v>17</v>
      </c>
      <c r="E231" s="38">
        <v>22</v>
      </c>
      <c r="F231" s="38">
        <v>43</v>
      </c>
      <c r="G231" s="38">
        <v>48</v>
      </c>
      <c r="H231" s="39">
        <v>4</v>
      </c>
      <c r="I231" s="38" t="str">
        <f t="shared" si="7"/>
        <v>8, 17, 22, 43, 48, (4)</v>
      </c>
    </row>
    <row r="232" spans="1:9">
      <c r="A232" s="43">
        <f t="shared" si="8"/>
        <v>929</v>
      </c>
      <c r="B232" s="55">
        <v>43389</v>
      </c>
      <c r="C232" s="38">
        <v>5</v>
      </c>
      <c r="D232" s="38">
        <v>9</v>
      </c>
      <c r="E232" s="38">
        <v>19</v>
      </c>
      <c r="F232" s="38">
        <v>36</v>
      </c>
      <c r="G232" s="38">
        <v>43</v>
      </c>
      <c r="H232" s="39">
        <v>14</v>
      </c>
      <c r="I232" s="38" t="str">
        <f t="shared" si="7"/>
        <v>5, 9, 19, 36, 43, (14)</v>
      </c>
    </row>
    <row r="233" spans="1:9">
      <c r="A233" s="43">
        <f t="shared" si="8"/>
        <v>928</v>
      </c>
      <c r="B233" s="55">
        <v>43385</v>
      </c>
      <c r="C233" s="38">
        <v>12</v>
      </c>
      <c r="D233" s="38">
        <v>13</v>
      </c>
      <c r="E233" s="38">
        <v>15</v>
      </c>
      <c r="F233" s="38">
        <v>21</v>
      </c>
      <c r="G233" s="38">
        <v>22</v>
      </c>
      <c r="H233" s="39">
        <v>3</v>
      </c>
      <c r="I233" s="38" t="str">
        <f t="shared" si="7"/>
        <v>12, 13, 15, 21, 22, (3)</v>
      </c>
    </row>
    <row r="234" spans="1:9">
      <c r="A234" s="43">
        <f t="shared" si="8"/>
        <v>927</v>
      </c>
      <c r="B234" s="55">
        <v>43382</v>
      </c>
      <c r="C234" s="38">
        <v>1</v>
      </c>
      <c r="D234" s="38">
        <v>23</v>
      </c>
      <c r="E234" s="38">
        <v>37</v>
      </c>
      <c r="F234" s="38">
        <v>44</v>
      </c>
      <c r="G234" s="38">
        <v>48</v>
      </c>
      <c r="H234" s="39">
        <v>18</v>
      </c>
      <c r="I234" s="38" t="str">
        <f t="shared" si="7"/>
        <v>1, 23, 37, 44, 48, (18)</v>
      </c>
    </row>
    <row r="235" spans="1:9">
      <c r="A235" s="43">
        <f t="shared" si="8"/>
        <v>926</v>
      </c>
      <c r="B235" s="55">
        <v>43378</v>
      </c>
      <c r="C235" s="38">
        <v>11</v>
      </c>
      <c r="D235" s="38">
        <v>24</v>
      </c>
      <c r="E235" s="38">
        <v>29</v>
      </c>
      <c r="F235" s="38">
        <v>45</v>
      </c>
      <c r="G235" s="38">
        <v>49</v>
      </c>
      <c r="H235" s="39">
        <v>11</v>
      </c>
      <c r="I235" s="38" t="str">
        <f t="shared" si="7"/>
        <v>11, 24, 29, 45, 49, (11)</v>
      </c>
    </row>
    <row r="236" spans="1:9">
      <c r="A236" s="43">
        <f t="shared" si="8"/>
        <v>925</v>
      </c>
      <c r="B236" s="55">
        <v>43375</v>
      </c>
      <c r="C236" s="38">
        <v>20</v>
      </c>
      <c r="D236" s="38">
        <v>22</v>
      </c>
      <c r="E236" s="38">
        <v>26</v>
      </c>
      <c r="F236" s="38">
        <v>32</v>
      </c>
      <c r="G236" s="38">
        <v>41</v>
      </c>
      <c r="H236" s="39">
        <v>15</v>
      </c>
      <c r="I236" s="38" t="str">
        <f t="shared" si="7"/>
        <v>20, 22, 26, 32, 41, (15)</v>
      </c>
    </row>
    <row r="237" spans="1:9">
      <c r="A237" s="43">
        <f t="shared" si="8"/>
        <v>924</v>
      </c>
      <c r="B237" s="55">
        <v>43371</v>
      </c>
      <c r="C237" s="38">
        <v>2</v>
      </c>
      <c r="D237" s="38">
        <v>24</v>
      </c>
      <c r="E237" s="38">
        <v>31</v>
      </c>
      <c r="F237" s="38">
        <v>45</v>
      </c>
      <c r="G237" s="38">
        <v>46</v>
      </c>
      <c r="H237" s="39">
        <v>10</v>
      </c>
      <c r="I237" s="38" t="str">
        <f t="shared" si="7"/>
        <v>2, 24, 31, 45, 46, (10)</v>
      </c>
    </row>
    <row r="238" spans="1:9">
      <c r="A238" s="43">
        <f t="shared" si="8"/>
        <v>923</v>
      </c>
      <c r="B238" s="55">
        <v>43368</v>
      </c>
      <c r="C238" s="38">
        <v>15</v>
      </c>
      <c r="D238" s="38">
        <v>16</v>
      </c>
      <c r="E238" s="38">
        <v>20</v>
      </c>
      <c r="F238" s="38">
        <v>41</v>
      </c>
      <c r="G238" s="38">
        <v>43</v>
      </c>
      <c r="H238" s="39">
        <v>12</v>
      </c>
      <c r="I238" s="38" t="str">
        <f t="shared" si="7"/>
        <v>15, 16, 20, 41, 43, (12)</v>
      </c>
    </row>
    <row r="239" spans="1:9">
      <c r="A239" s="43">
        <f t="shared" si="8"/>
        <v>922</v>
      </c>
      <c r="B239" s="55">
        <v>43364</v>
      </c>
      <c r="C239" s="38">
        <v>33</v>
      </c>
      <c r="D239" s="38">
        <v>36</v>
      </c>
      <c r="E239" s="38">
        <v>40</v>
      </c>
      <c r="F239" s="38">
        <v>44</v>
      </c>
      <c r="G239" s="38">
        <v>50</v>
      </c>
      <c r="H239" s="39">
        <v>19</v>
      </c>
      <c r="I239" s="38" t="str">
        <f t="shared" si="7"/>
        <v>33, 36, 40, 44, 50, (19)</v>
      </c>
    </row>
    <row r="240" spans="1:9">
      <c r="A240" s="43">
        <f t="shared" si="8"/>
        <v>921</v>
      </c>
      <c r="B240" s="55">
        <v>43361</v>
      </c>
      <c r="C240" s="38">
        <v>3</v>
      </c>
      <c r="D240" s="38">
        <v>12</v>
      </c>
      <c r="E240" s="38">
        <v>26</v>
      </c>
      <c r="F240" s="38">
        <v>33</v>
      </c>
      <c r="G240" s="38">
        <v>37</v>
      </c>
      <c r="H240" s="39">
        <v>16</v>
      </c>
      <c r="I240" s="38" t="str">
        <f t="shared" si="7"/>
        <v>3, 12, 26, 33, 37, (16)</v>
      </c>
    </row>
    <row r="241" spans="1:9">
      <c r="A241" s="43">
        <f t="shared" si="8"/>
        <v>920</v>
      </c>
      <c r="B241" s="55">
        <v>43357</v>
      </c>
      <c r="C241" s="38">
        <v>5</v>
      </c>
      <c r="D241" s="38">
        <v>40</v>
      </c>
      <c r="E241" s="38">
        <v>45</v>
      </c>
      <c r="F241" s="38">
        <v>49</v>
      </c>
      <c r="G241" s="38">
        <v>50</v>
      </c>
      <c r="H241" s="39">
        <v>17</v>
      </c>
      <c r="I241" s="38" t="str">
        <f t="shared" si="7"/>
        <v>5, 40, 45, 49, 50, (17)</v>
      </c>
    </row>
    <row r="242" spans="1:9">
      <c r="A242" s="43">
        <f t="shared" si="8"/>
        <v>919</v>
      </c>
      <c r="B242" s="55">
        <v>43354</v>
      </c>
      <c r="C242" s="38">
        <v>2</v>
      </c>
      <c r="D242" s="38">
        <v>10</v>
      </c>
      <c r="E242" s="38">
        <v>36</v>
      </c>
      <c r="F242" s="38">
        <v>48</v>
      </c>
      <c r="G242" s="38">
        <v>50</v>
      </c>
      <c r="H242" s="39">
        <v>11</v>
      </c>
      <c r="I242" s="38" t="str">
        <f t="shared" si="7"/>
        <v>2, 10, 36, 48, 50, (11)</v>
      </c>
    </row>
    <row r="243" spans="1:9">
      <c r="A243" s="43">
        <f t="shared" si="8"/>
        <v>918</v>
      </c>
      <c r="B243" s="55">
        <v>43350</v>
      </c>
      <c r="C243" s="38">
        <v>4</v>
      </c>
      <c r="D243" s="38">
        <v>9</v>
      </c>
      <c r="E243" s="38">
        <v>24</v>
      </c>
      <c r="F243" s="38">
        <v>27</v>
      </c>
      <c r="G243" s="38">
        <v>34</v>
      </c>
      <c r="H243" s="39">
        <v>17</v>
      </c>
      <c r="I243" s="38" t="str">
        <f t="shared" si="7"/>
        <v>4, 9, 24, 27, 34, (17)</v>
      </c>
    </row>
    <row r="244" spans="1:9">
      <c r="A244" s="43">
        <f t="shared" si="8"/>
        <v>917</v>
      </c>
      <c r="B244" s="55">
        <v>43347</v>
      </c>
      <c r="C244" s="38">
        <v>6</v>
      </c>
      <c r="D244" s="38">
        <v>22</v>
      </c>
      <c r="E244" s="38">
        <v>23</v>
      </c>
      <c r="F244" s="38">
        <v>44</v>
      </c>
      <c r="G244" s="38">
        <v>48</v>
      </c>
      <c r="H244" s="39">
        <v>11</v>
      </c>
      <c r="I244" s="38" t="str">
        <f t="shared" si="7"/>
        <v>6, 22, 23, 44, 48, (11)</v>
      </c>
    </row>
    <row r="245" spans="1:9">
      <c r="A245" s="43">
        <f t="shared" si="8"/>
        <v>916</v>
      </c>
      <c r="B245" s="55">
        <v>43343</v>
      </c>
      <c r="C245" s="38">
        <v>4</v>
      </c>
      <c r="D245" s="38">
        <v>5</v>
      </c>
      <c r="E245" s="38">
        <v>7</v>
      </c>
      <c r="F245" s="38">
        <v>35</v>
      </c>
      <c r="G245" s="38">
        <v>50</v>
      </c>
      <c r="H245" s="39">
        <v>6</v>
      </c>
      <c r="I245" s="38" t="str">
        <f t="shared" si="7"/>
        <v>4, 5, 7, 35, 50, (6)</v>
      </c>
    </row>
    <row r="246" spans="1:9">
      <c r="A246" s="43">
        <f t="shared" si="8"/>
        <v>915</v>
      </c>
      <c r="B246" s="55">
        <v>43340</v>
      </c>
      <c r="C246" s="38">
        <v>14</v>
      </c>
      <c r="D246" s="38">
        <v>17</v>
      </c>
      <c r="E246" s="38">
        <v>19</v>
      </c>
      <c r="F246" s="38">
        <v>35</v>
      </c>
      <c r="G246" s="38">
        <v>46</v>
      </c>
      <c r="H246" s="39">
        <v>2</v>
      </c>
      <c r="I246" s="38" t="str">
        <f t="shared" si="7"/>
        <v>14, 17, 19, 35, 46, (2)</v>
      </c>
    </row>
    <row r="247" spans="1:9">
      <c r="A247" s="43">
        <f t="shared" si="8"/>
        <v>914</v>
      </c>
      <c r="B247" s="55">
        <v>43336</v>
      </c>
      <c r="C247" s="38">
        <v>10</v>
      </c>
      <c r="D247" s="38">
        <v>16</v>
      </c>
      <c r="E247" s="38">
        <v>31</v>
      </c>
      <c r="F247" s="38">
        <v>32</v>
      </c>
      <c r="G247" s="38">
        <v>33</v>
      </c>
      <c r="H247" s="39">
        <v>18</v>
      </c>
      <c r="I247" s="38" t="str">
        <f t="shared" si="7"/>
        <v>10, 16, 31, 32, 33, (18)</v>
      </c>
    </row>
    <row r="248" spans="1:9">
      <c r="A248" s="43">
        <f t="shared" si="8"/>
        <v>913</v>
      </c>
      <c r="B248" s="55">
        <v>43333</v>
      </c>
      <c r="C248" s="38">
        <v>10</v>
      </c>
      <c r="D248" s="38">
        <v>20</v>
      </c>
      <c r="E248" s="38">
        <v>31</v>
      </c>
      <c r="F248" s="38">
        <v>32</v>
      </c>
      <c r="G248" s="38">
        <v>36</v>
      </c>
      <c r="H248" s="39">
        <v>17</v>
      </c>
      <c r="I248" s="38" t="str">
        <f t="shared" si="7"/>
        <v>10, 20, 31, 32, 36, (17)</v>
      </c>
    </row>
    <row r="249" spans="1:9">
      <c r="A249" s="43">
        <f t="shared" si="8"/>
        <v>912</v>
      </c>
      <c r="B249" s="55">
        <v>43329</v>
      </c>
      <c r="C249" s="38">
        <v>6</v>
      </c>
      <c r="D249" s="38">
        <v>8</v>
      </c>
      <c r="E249" s="38">
        <v>22</v>
      </c>
      <c r="F249" s="38">
        <v>35</v>
      </c>
      <c r="G249" s="38">
        <v>42</v>
      </c>
      <c r="H249" s="39">
        <v>19</v>
      </c>
      <c r="I249" s="38" t="str">
        <f t="shared" si="7"/>
        <v>6, 8, 22, 35, 42, (19)</v>
      </c>
    </row>
    <row r="250" spans="1:9">
      <c r="A250" s="43">
        <f t="shared" si="8"/>
        <v>911</v>
      </c>
      <c r="B250" s="55">
        <v>43326</v>
      </c>
      <c r="C250" s="38">
        <v>6</v>
      </c>
      <c r="D250" s="38">
        <v>23</v>
      </c>
      <c r="E250" s="38">
        <v>38</v>
      </c>
      <c r="F250" s="38">
        <v>43</v>
      </c>
      <c r="G250" s="38">
        <v>47</v>
      </c>
      <c r="H250" s="39">
        <v>17</v>
      </c>
      <c r="I250" s="38" t="str">
        <f t="shared" si="7"/>
        <v>6, 23, 38, 43, 47, (17)</v>
      </c>
    </row>
    <row r="251" spans="1:9">
      <c r="A251" s="43">
        <f t="shared" si="8"/>
        <v>910</v>
      </c>
      <c r="B251" s="55">
        <v>43322</v>
      </c>
      <c r="C251" s="38">
        <v>10</v>
      </c>
      <c r="D251" s="38">
        <v>14</v>
      </c>
      <c r="E251" s="38">
        <v>28</v>
      </c>
      <c r="F251" s="38">
        <v>30</v>
      </c>
      <c r="G251" s="38">
        <v>39</v>
      </c>
      <c r="H251" s="39">
        <v>6</v>
      </c>
      <c r="I251" s="38" t="str">
        <f t="shared" si="7"/>
        <v>10, 14, 28, 30, 39, (6)</v>
      </c>
    </row>
    <row r="252" spans="1:9">
      <c r="A252" s="43">
        <f t="shared" si="8"/>
        <v>909</v>
      </c>
      <c r="B252" s="55">
        <v>43319</v>
      </c>
      <c r="C252" s="38">
        <v>8</v>
      </c>
      <c r="D252" s="38">
        <v>14</v>
      </c>
      <c r="E252" s="38">
        <v>27</v>
      </c>
      <c r="F252" s="38">
        <v>35</v>
      </c>
      <c r="G252" s="38">
        <v>40</v>
      </c>
      <c r="H252" s="39">
        <v>2</v>
      </c>
      <c r="I252" s="38" t="str">
        <f t="shared" si="7"/>
        <v>8, 14, 27, 35, 40, (2)</v>
      </c>
    </row>
    <row r="253" spans="1:9">
      <c r="A253" s="43">
        <f t="shared" si="8"/>
        <v>908</v>
      </c>
      <c r="B253" s="55">
        <v>43315</v>
      </c>
      <c r="C253" s="38">
        <v>1</v>
      </c>
      <c r="D253" s="38">
        <v>18</v>
      </c>
      <c r="E253" s="38">
        <v>24</v>
      </c>
      <c r="F253" s="38">
        <v>40</v>
      </c>
      <c r="G253" s="38">
        <v>48</v>
      </c>
      <c r="H253" s="39">
        <v>19</v>
      </c>
      <c r="I253" s="38" t="str">
        <f t="shared" si="7"/>
        <v>1, 18, 24, 40, 48, (19)</v>
      </c>
    </row>
    <row r="254" spans="1:9">
      <c r="A254" s="43">
        <f t="shared" si="8"/>
        <v>907</v>
      </c>
      <c r="B254" s="55">
        <v>43312</v>
      </c>
      <c r="C254" s="38">
        <v>12</v>
      </c>
      <c r="D254" s="38">
        <v>40</v>
      </c>
      <c r="E254" s="38">
        <v>42</v>
      </c>
      <c r="F254" s="38">
        <v>44</v>
      </c>
      <c r="G254" s="38">
        <v>45</v>
      </c>
      <c r="H254" s="39">
        <v>14</v>
      </c>
      <c r="I254" s="38" t="str">
        <f t="shared" si="7"/>
        <v>12, 40, 42, 44, 45, (14)</v>
      </c>
    </row>
    <row r="255" spans="1:9">
      <c r="A255" s="43">
        <f t="shared" si="8"/>
        <v>906</v>
      </c>
      <c r="B255" s="55">
        <v>43308</v>
      </c>
      <c r="C255" s="38">
        <v>2</v>
      </c>
      <c r="D255" s="38">
        <v>11</v>
      </c>
      <c r="E255" s="38">
        <v>13</v>
      </c>
      <c r="F255" s="38">
        <v>15</v>
      </c>
      <c r="G255" s="38">
        <v>39</v>
      </c>
      <c r="H255" s="39">
        <v>2</v>
      </c>
      <c r="I255" s="38" t="str">
        <f t="shared" si="7"/>
        <v>2, 11, 13, 15, 39, (2)</v>
      </c>
    </row>
    <row r="256" spans="1:9">
      <c r="A256" s="43">
        <f t="shared" si="8"/>
        <v>905</v>
      </c>
      <c r="B256" s="55">
        <v>43305</v>
      </c>
      <c r="C256" s="38">
        <v>6</v>
      </c>
      <c r="D256" s="38">
        <v>17</v>
      </c>
      <c r="E256" s="38">
        <v>26</v>
      </c>
      <c r="F256" s="38">
        <v>41</v>
      </c>
      <c r="G256" s="38">
        <v>50</v>
      </c>
      <c r="H256" s="39">
        <v>16</v>
      </c>
      <c r="I256" s="38" t="str">
        <f t="shared" si="7"/>
        <v>6, 17, 26, 41, 50, (16)</v>
      </c>
    </row>
    <row r="257" spans="1:9">
      <c r="A257" s="43">
        <f t="shared" si="8"/>
        <v>904</v>
      </c>
      <c r="B257" s="55">
        <v>43301</v>
      </c>
      <c r="C257" s="38">
        <v>1</v>
      </c>
      <c r="D257" s="38">
        <v>19</v>
      </c>
      <c r="E257" s="38">
        <v>21</v>
      </c>
      <c r="F257" s="38">
        <v>25</v>
      </c>
      <c r="G257" s="38">
        <v>32</v>
      </c>
      <c r="H257" s="39">
        <v>4</v>
      </c>
      <c r="I257" s="38" t="str">
        <f t="shared" si="7"/>
        <v>1, 19, 21, 25, 32, (4)</v>
      </c>
    </row>
    <row r="258" spans="1:9">
      <c r="A258" s="43">
        <f t="shared" si="8"/>
        <v>903</v>
      </c>
      <c r="B258" s="55">
        <v>43298</v>
      </c>
      <c r="C258" s="38">
        <v>12</v>
      </c>
      <c r="D258" s="38">
        <v>28</v>
      </c>
      <c r="E258" s="38">
        <v>31</v>
      </c>
      <c r="F258" s="38">
        <v>35</v>
      </c>
      <c r="G258" s="38">
        <v>41</v>
      </c>
      <c r="H258" s="39">
        <v>1</v>
      </c>
      <c r="I258" s="38" t="str">
        <f t="shared" ref="I258:I321" si="9">CONCATENATE(C258, ", ",D258,", ",E258,", ",F258,", ",G258,", (",H258,")")</f>
        <v>12, 28, 31, 35, 41, (1)</v>
      </c>
    </row>
    <row r="259" spans="1:9">
      <c r="A259" s="43">
        <f t="shared" si="8"/>
        <v>902</v>
      </c>
      <c r="B259" s="55">
        <v>43294</v>
      </c>
      <c r="C259" s="38">
        <v>14</v>
      </c>
      <c r="D259" s="38">
        <v>23</v>
      </c>
      <c r="E259" s="38">
        <v>38</v>
      </c>
      <c r="F259" s="38">
        <v>41</v>
      </c>
      <c r="G259" s="38">
        <v>47</v>
      </c>
      <c r="H259" s="39">
        <v>3</v>
      </c>
      <c r="I259" s="38" t="str">
        <f t="shared" si="9"/>
        <v>14, 23, 38, 41, 47, (3)</v>
      </c>
    </row>
    <row r="260" spans="1:9">
      <c r="A260" s="43">
        <f t="shared" si="8"/>
        <v>901</v>
      </c>
      <c r="B260" s="55">
        <v>43291</v>
      </c>
      <c r="C260" s="38">
        <v>10</v>
      </c>
      <c r="D260" s="38">
        <v>14</v>
      </c>
      <c r="E260" s="38">
        <v>18</v>
      </c>
      <c r="F260" s="38">
        <v>33</v>
      </c>
      <c r="G260" s="38">
        <v>40</v>
      </c>
      <c r="H260" s="39">
        <v>12</v>
      </c>
      <c r="I260" s="38" t="str">
        <f t="shared" si="9"/>
        <v>10, 14, 18, 33, 40, (12)</v>
      </c>
    </row>
    <row r="261" spans="1:9">
      <c r="A261" s="43">
        <f t="shared" si="8"/>
        <v>900</v>
      </c>
      <c r="B261" s="55">
        <v>43287</v>
      </c>
      <c r="C261" s="38">
        <v>18</v>
      </c>
      <c r="D261" s="38">
        <v>21</v>
      </c>
      <c r="E261" s="38">
        <v>22</v>
      </c>
      <c r="F261" s="38">
        <v>38</v>
      </c>
      <c r="G261" s="38">
        <v>48</v>
      </c>
      <c r="H261" s="39">
        <v>8</v>
      </c>
      <c r="I261" s="38" t="str">
        <f t="shared" si="9"/>
        <v>18, 21, 22, 38, 48, (8)</v>
      </c>
    </row>
    <row r="262" spans="1:9">
      <c r="A262" s="43">
        <f t="shared" si="8"/>
        <v>899</v>
      </c>
      <c r="B262" s="55">
        <v>43284</v>
      </c>
      <c r="C262" s="38">
        <v>20</v>
      </c>
      <c r="D262" s="38">
        <v>28</v>
      </c>
      <c r="E262" s="38">
        <v>29</v>
      </c>
      <c r="F262" s="38">
        <v>30</v>
      </c>
      <c r="G262" s="38">
        <v>39</v>
      </c>
      <c r="H262" s="39">
        <v>9</v>
      </c>
      <c r="I262" s="38" t="str">
        <f t="shared" si="9"/>
        <v>20, 28, 29, 30, 39, (9)</v>
      </c>
    </row>
    <row r="263" spans="1:9">
      <c r="A263" s="43">
        <f t="shared" si="8"/>
        <v>898</v>
      </c>
      <c r="B263" s="55">
        <v>43280</v>
      </c>
      <c r="C263" s="38">
        <v>11</v>
      </c>
      <c r="D263" s="38">
        <v>14</v>
      </c>
      <c r="E263" s="38">
        <v>29</v>
      </c>
      <c r="F263" s="38">
        <v>32</v>
      </c>
      <c r="G263" s="38">
        <v>36</v>
      </c>
      <c r="H263" s="39">
        <v>18</v>
      </c>
      <c r="I263" s="38" t="str">
        <f t="shared" si="9"/>
        <v>11, 14, 29, 32, 36, (18)</v>
      </c>
    </row>
    <row r="264" spans="1:9">
      <c r="A264" s="43">
        <f t="shared" si="8"/>
        <v>897</v>
      </c>
      <c r="B264" s="55">
        <v>43277</v>
      </c>
      <c r="C264" s="38">
        <v>11</v>
      </c>
      <c r="D264" s="38">
        <v>23</v>
      </c>
      <c r="E264" s="38">
        <v>25</v>
      </c>
      <c r="F264" s="38">
        <v>43</v>
      </c>
      <c r="G264" s="38">
        <v>49</v>
      </c>
      <c r="H264" s="39">
        <v>12</v>
      </c>
      <c r="I264" s="38" t="str">
        <f t="shared" si="9"/>
        <v>11, 23, 25, 43, 49, (12)</v>
      </c>
    </row>
    <row r="265" spans="1:9">
      <c r="A265" s="43">
        <f t="shared" si="8"/>
        <v>896</v>
      </c>
      <c r="B265" s="55">
        <v>43273</v>
      </c>
      <c r="C265" s="38">
        <v>9</v>
      </c>
      <c r="D265" s="38">
        <v>33</v>
      </c>
      <c r="E265" s="38">
        <v>38</v>
      </c>
      <c r="F265" s="38">
        <v>42</v>
      </c>
      <c r="G265" s="38">
        <v>44</v>
      </c>
      <c r="H265" s="39">
        <v>12</v>
      </c>
      <c r="I265" s="38" t="str">
        <f t="shared" si="9"/>
        <v>9, 33, 38, 42, 44, (12)</v>
      </c>
    </row>
    <row r="266" spans="1:9">
      <c r="A266" s="43">
        <f t="shared" si="8"/>
        <v>895</v>
      </c>
      <c r="B266" s="55">
        <v>43270</v>
      </c>
      <c r="C266" s="38">
        <v>17</v>
      </c>
      <c r="D266" s="38">
        <v>23</v>
      </c>
      <c r="E266" s="38">
        <v>39</v>
      </c>
      <c r="F266" s="38">
        <v>43</v>
      </c>
      <c r="G266" s="38">
        <v>50</v>
      </c>
      <c r="H266" s="39">
        <v>19</v>
      </c>
      <c r="I266" s="38" t="str">
        <f t="shared" si="9"/>
        <v>17, 23, 39, 43, 50, (19)</v>
      </c>
    </row>
    <row r="267" spans="1:9">
      <c r="A267" s="43">
        <f t="shared" si="8"/>
        <v>894</v>
      </c>
      <c r="B267" s="55">
        <v>43266</v>
      </c>
      <c r="C267" s="38">
        <v>3</v>
      </c>
      <c r="D267" s="38">
        <v>18</v>
      </c>
      <c r="E267" s="38">
        <v>22</v>
      </c>
      <c r="F267" s="38">
        <v>29</v>
      </c>
      <c r="G267" s="38">
        <v>41</v>
      </c>
      <c r="H267" s="39">
        <v>17</v>
      </c>
      <c r="I267" s="38" t="str">
        <f t="shared" si="9"/>
        <v>3, 18, 22, 29, 41, (17)</v>
      </c>
    </row>
    <row r="268" spans="1:9">
      <c r="A268" s="43">
        <f t="shared" si="8"/>
        <v>893</v>
      </c>
      <c r="B268" s="55">
        <v>43263</v>
      </c>
      <c r="C268" s="38">
        <v>2</v>
      </c>
      <c r="D268" s="38">
        <v>5</v>
      </c>
      <c r="E268" s="38">
        <v>23</v>
      </c>
      <c r="F268" s="38">
        <v>30</v>
      </c>
      <c r="G268" s="38">
        <v>33</v>
      </c>
      <c r="H268" s="39">
        <v>11</v>
      </c>
      <c r="I268" s="38" t="str">
        <f t="shared" si="9"/>
        <v>2, 5, 23, 30, 33, (11)</v>
      </c>
    </row>
    <row r="269" spans="1:9">
      <c r="A269" s="43">
        <f t="shared" si="8"/>
        <v>892</v>
      </c>
      <c r="B269" s="55">
        <v>43259</v>
      </c>
      <c r="C269" s="38">
        <v>9</v>
      </c>
      <c r="D269" s="38">
        <v>11</v>
      </c>
      <c r="E269" s="38">
        <v>12</v>
      </c>
      <c r="F269" s="38">
        <v>13</v>
      </c>
      <c r="G269" s="38">
        <v>37</v>
      </c>
      <c r="H269" s="39">
        <v>4</v>
      </c>
      <c r="I269" s="38" t="str">
        <f t="shared" si="9"/>
        <v>9, 11, 12, 13, 37, (4)</v>
      </c>
    </row>
    <row r="270" spans="1:9">
      <c r="A270" s="43">
        <f t="shared" si="8"/>
        <v>891</v>
      </c>
      <c r="B270" s="55">
        <v>43256</v>
      </c>
      <c r="C270" s="38">
        <v>5</v>
      </c>
      <c r="D270" s="38">
        <v>7</v>
      </c>
      <c r="E270" s="38">
        <v>13</v>
      </c>
      <c r="F270" s="38">
        <v>19</v>
      </c>
      <c r="G270" s="38">
        <v>44</v>
      </c>
      <c r="H270" s="39">
        <v>16</v>
      </c>
      <c r="I270" s="38" t="str">
        <f t="shared" si="9"/>
        <v>5, 7, 13, 19, 44, (16)</v>
      </c>
    </row>
    <row r="271" spans="1:9">
      <c r="A271" s="43">
        <f t="shared" si="8"/>
        <v>890</v>
      </c>
      <c r="B271" s="55">
        <v>43252</v>
      </c>
      <c r="C271" s="38">
        <v>4</v>
      </c>
      <c r="D271" s="38">
        <v>16</v>
      </c>
      <c r="E271" s="38">
        <v>21</v>
      </c>
      <c r="F271" s="38">
        <v>29</v>
      </c>
      <c r="G271" s="38">
        <v>30</v>
      </c>
      <c r="H271" s="39">
        <v>11</v>
      </c>
      <c r="I271" s="38" t="str">
        <f t="shared" si="9"/>
        <v>4, 16, 21, 29, 30, (11)</v>
      </c>
    </row>
    <row r="272" spans="1:9">
      <c r="A272" s="43">
        <f t="shared" si="8"/>
        <v>889</v>
      </c>
      <c r="B272" s="55">
        <v>43249</v>
      </c>
      <c r="C272" s="38">
        <v>8</v>
      </c>
      <c r="D272" s="38">
        <v>17</v>
      </c>
      <c r="E272" s="38">
        <v>23</v>
      </c>
      <c r="F272" s="38">
        <v>28</v>
      </c>
      <c r="G272" s="38">
        <v>41</v>
      </c>
      <c r="H272" s="39">
        <v>9</v>
      </c>
      <c r="I272" s="38" t="str">
        <f t="shared" si="9"/>
        <v>8, 17, 23, 28, 41, (9)</v>
      </c>
    </row>
    <row r="273" spans="1:9">
      <c r="A273" s="43">
        <f t="shared" si="8"/>
        <v>888</v>
      </c>
      <c r="B273" s="55">
        <v>43245</v>
      </c>
      <c r="C273" s="38">
        <v>2</v>
      </c>
      <c r="D273" s="38">
        <v>12</v>
      </c>
      <c r="E273" s="38">
        <v>25</v>
      </c>
      <c r="F273" s="38">
        <v>29</v>
      </c>
      <c r="G273" s="38">
        <v>37</v>
      </c>
      <c r="H273" s="39">
        <v>19</v>
      </c>
      <c r="I273" s="38" t="str">
        <f t="shared" si="9"/>
        <v>2, 12, 25, 29, 37, (19)</v>
      </c>
    </row>
    <row r="274" spans="1:9">
      <c r="A274" s="43">
        <f t="shared" si="8"/>
        <v>887</v>
      </c>
      <c r="B274" s="55">
        <v>43242</v>
      </c>
      <c r="C274" s="38">
        <v>2</v>
      </c>
      <c r="D274" s="38">
        <v>18</v>
      </c>
      <c r="E274" s="38">
        <v>35</v>
      </c>
      <c r="F274" s="38">
        <v>40</v>
      </c>
      <c r="G274" s="38">
        <v>41</v>
      </c>
      <c r="H274" s="39">
        <v>12</v>
      </c>
      <c r="I274" s="38" t="str">
        <f t="shared" si="9"/>
        <v>2, 18, 35, 40, 41, (12)</v>
      </c>
    </row>
    <row r="275" spans="1:9">
      <c r="A275" s="43">
        <f t="shared" si="8"/>
        <v>886</v>
      </c>
      <c r="B275" s="55">
        <v>43238</v>
      </c>
      <c r="C275" s="38">
        <v>7</v>
      </c>
      <c r="D275" s="38">
        <v>8</v>
      </c>
      <c r="E275" s="38">
        <v>18</v>
      </c>
      <c r="F275" s="38">
        <v>29</v>
      </c>
      <c r="G275" s="38">
        <v>44</v>
      </c>
      <c r="H275" s="39">
        <v>5</v>
      </c>
      <c r="I275" s="38" t="str">
        <f t="shared" si="9"/>
        <v>7, 8, 18, 29, 44, (5)</v>
      </c>
    </row>
    <row r="276" spans="1:9">
      <c r="A276" s="43">
        <f t="shared" si="8"/>
        <v>885</v>
      </c>
      <c r="B276" s="55">
        <v>43235</v>
      </c>
      <c r="C276" s="38">
        <v>28</v>
      </c>
      <c r="D276" s="38">
        <v>32</v>
      </c>
      <c r="E276" s="38">
        <v>33</v>
      </c>
      <c r="F276" s="38">
        <v>37</v>
      </c>
      <c r="G276" s="38">
        <v>45</v>
      </c>
      <c r="H276" s="39">
        <v>11</v>
      </c>
      <c r="I276" s="38" t="str">
        <f t="shared" si="9"/>
        <v>28, 32, 33, 37, 45, (11)</v>
      </c>
    </row>
    <row r="277" spans="1:9">
      <c r="A277" s="43">
        <f t="shared" ref="A277:A314" si="10">A276-1</f>
        <v>884</v>
      </c>
      <c r="B277" s="55">
        <v>43231</v>
      </c>
      <c r="C277" s="38">
        <v>20</v>
      </c>
      <c r="D277" s="38">
        <v>23</v>
      </c>
      <c r="E277" s="38">
        <v>30</v>
      </c>
      <c r="F277" s="38">
        <v>31</v>
      </c>
      <c r="G277" s="38">
        <v>43</v>
      </c>
      <c r="H277" s="39">
        <v>17</v>
      </c>
      <c r="I277" s="38" t="str">
        <f t="shared" si="9"/>
        <v>20, 23, 30, 31, 43, (17)</v>
      </c>
    </row>
    <row r="278" spans="1:9">
      <c r="A278" s="43">
        <f t="shared" si="10"/>
        <v>883</v>
      </c>
      <c r="B278" s="55">
        <v>43228</v>
      </c>
      <c r="C278" s="38">
        <v>4</v>
      </c>
      <c r="D278" s="38">
        <v>13</v>
      </c>
      <c r="E278" s="38">
        <v>24</v>
      </c>
      <c r="F278" s="38">
        <v>38</v>
      </c>
      <c r="G278" s="38">
        <v>39</v>
      </c>
      <c r="H278" s="39">
        <v>11</v>
      </c>
      <c r="I278" s="38" t="str">
        <f t="shared" si="9"/>
        <v>4, 13, 24, 38, 39, (11)</v>
      </c>
    </row>
    <row r="279" spans="1:9">
      <c r="A279" s="43">
        <f t="shared" si="10"/>
        <v>882</v>
      </c>
      <c r="B279" s="55">
        <v>43224</v>
      </c>
      <c r="C279" s="38">
        <v>4</v>
      </c>
      <c r="D279" s="38">
        <v>31</v>
      </c>
      <c r="E279" s="38">
        <v>32</v>
      </c>
      <c r="F279" s="38">
        <v>36</v>
      </c>
      <c r="G279" s="38">
        <v>44</v>
      </c>
      <c r="H279" s="39">
        <v>15</v>
      </c>
      <c r="I279" s="38" t="str">
        <f t="shared" si="9"/>
        <v>4, 31, 32, 36, 44, (15)</v>
      </c>
    </row>
    <row r="280" spans="1:9">
      <c r="A280" s="43">
        <f t="shared" si="10"/>
        <v>881</v>
      </c>
      <c r="B280" s="55">
        <v>43221</v>
      </c>
      <c r="C280" s="38">
        <v>2</v>
      </c>
      <c r="D280" s="38">
        <v>6</v>
      </c>
      <c r="E280" s="38">
        <v>14</v>
      </c>
      <c r="F280" s="38">
        <v>29</v>
      </c>
      <c r="G280" s="38">
        <v>30</v>
      </c>
      <c r="H280" s="39">
        <v>5</v>
      </c>
      <c r="I280" s="38" t="str">
        <f t="shared" si="9"/>
        <v>2, 6, 14, 29, 30, (5)</v>
      </c>
    </row>
    <row r="281" spans="1:9">
      <c r="A281" s="43">
        <f t="shared" si="10"/>
        <v>880</v>
      </c>
      <c r="B281" s="55">
        <v>43217</v>
      </c>
      <c r="C281" s="38">
        <v>4</v>
      </c>
      <c r="D281" s="38">
        <v>6</v>
      </c>
      <c r="E281" s="38">
        <v>13</v>
      </c>
      <c r="F281" s="38">
        <v>27</v>
      </c>
      <c r="G281" s="38">
        <v>44</v>
      </c>
      <c r="H281" s="39">
        <v>4</v>
      </c>
      <c r="I281" s="38" t="str">
        <f t="shared" si="9"/>
        <v>4, 6, 13, 27, 44, (4)</v>
      </c>
    </row>
    <row r="282" spans="1:9">
      <c r="A282" s="43">
        <f t="shared" si="10"/>
        <v>879</v>
      </c>
      <c r="B282" s="55">
        <v>43214</v>
      </c>
      <c r="C282" s="38">
        <v>2</v>
      </c>
      <c r="D282" s="38">
        <v>11</v>
      </c>
      <c r="E282" s="38">
        <v>23</v>
      </c>
      <c r="F282" s="38">
        <v>24</v>
      </c>
      <c r="G282" s="38">
        <v>33</v>
      </c>
      <c r="H282" s="39">
        <v>18</v>
      </c>
      <c r="I282" s="38" t="str">
        <f t="shared" si="9"/>
        <v>2, 11, 23, 24, 33, (18)</v>
      </c>
    </row>
    <row r="283" spans="1:9">
      <c r="A283" s="43">
        <f t="shared" si="10"/>
        <v>878</v>
      </c>
      <c r="B283" s="55">
        <v>43210</v>
      </c>
      <c r="C283" s="38">
        <v>7</v>
      </c>
      <c r="D283" s="38">
        <v>11</v>
      </c>
      <c r="E283" s="38">
        <v>16</v>
      </c>
      <c r="F283" s="38">
        <v>21</v>
      </c>
      <c r="G283" s="38">
        <v>42</v>
      </c>
      <c r="H283" s="39">
        <v>6</v>
      </c>
      <c r="I283" s="38" t="str">
        <f t="shared" si="9"/>
        <v>7, 11, 16, 21, 42, (6)</v>
      </c>
    </row>
    <row r="284" spans="1:9">
      <c r="A284" s="43">
        <f t="shared" si="10"/>
        <v>877</v>
      </c>
      <c r="B284" s="55">
        <v>43207</v>
      </c>
      <c r="C284" s="38">
        <v>12</v>
      </c>
      <c r="D284" s="38">
        <v>21</v>
      </c>
      <c r="E284" s="38">
        <v>23</v>
      </c>
      <c r="F284" s="38">
        <v>31</v>
      </c>
      <c r="G284" s="38">
        <v>32</v>
      </c>
      <c r="H284" s="39">
        <v>11</v>
      </c>
      <c r="I284" s="38" t="str">
        <f t="shared" si="9"/>
        <v>12, 21, 23, 31, 32, (11)</v>
      </c>
    </row>
    <row r="285" spans="1:9">
      <c r="A285" s="43">
        <f t="shared" si="10"/>
        <v>876</v>
      </c>
      <c r="B285" s="55">
        <v>43203</v>
      </c>
      <c r="C285" s="38">
        <v>5</v>
      </c>
      <c r="D285" s="38">
        <v>16</v>
      </c>
      <c r="E285" s="38">
        <v>19</v>
      </c>
      <c r="F285" s="38">
        <v>34</v>
      </c>
      <c r="G285" s="38">
        <v>36</v>
      </c>
      <c r="H285" s="39">
        <v>8</v>
      </c>
      <c r="I285" s="38" t="str">
        <f t="shared" si="9"/>
        <v>5, 16, 19, 34, 36, (8)</v>
      </c>
    </row>
    <row r="286" spans="1:9">
      <c r="A286" s="43">
        <f t="shared" si="10"/>
        <v>875</v>
      </c>
      <c r="B286" s="55">
        <v>43200</v>
      </c>
      <c r="C286" s="38">
        <v>12</v>
      </c>
      <c r="D286" s="38">
        <v>22</v>
      </c>
      <c r="E286" s="38">
        <v>26</v>
      </c>
      <c r="F286" s="38">
        <v>42</v>
      </c>
      <c r="G286" s="38">
        <v>43</v>
      </c>
      <c r="H286" s="39">
        <v>10</v>
      </c>
      <c r="I286" s="38" t="str">
        <f t="shared" si="9"/>
        <v>12, 22, 26, 42, 43, (10)</v>
      </c>
    </row>
    <row r="287" spans="1:9">
      <c r="A287" s="43">
        <f t="shared" si="10"/>
        <v>874</v>
      </c>
      <c r="B287" s="55">
        <v>43196</v>
      </c>
      <c r="C287" s="38">
        <v>7</v>
      </c>
      <c r="D287" s="38">
        <v>12</v>
      </c>
      <c r="E287" s="38">
        <v>33</v>
      </c>
      <c r="F287" s="38">
        <v>41</v>
      </c>
      <c r="G287" s="38">
        <v>43</v>
      </c>
      <c r="H287" s="39">
        <v>8</v>
      </c>
      <c r="I287" s="38" t="str">
        <f t="shared" si="9"/>
        <v>7, 12, 33, 41, 43, (8)</v>
      </c>
    </row>
    <row r="288" spans="1:9">
      <c r="A288" s="43">
        <f t="shared" si="10"/>
        <v>873</v>
      </c>
      <c r="B288" s="55">
        <v>43193</v>
      </c>
      <c r="C288" s="38">
        <v>21</v>
      </c>
      <c r="D288" s="38">
        <v>22</v>
      </c>
      <c r="E288" s="38">
        <v>32</v>
      </c>
      <c r="F288" s="38">
        <v>40</v>
      </c>
      <c r="G288" s="38">
        <v>44</v>
      </c>
      <c r="H288" s="39">
        <v>6</v>
      </c>
      <c r="I288" s="38" t="str">
        <f t="shared" si="9"/>
        <v>21, 22, 32, 40, 44, (6)</v>
      </c>
    </row>
    <row r="289" spans="1:9">
      <c r="A289" s="43">
        <f t="shared" si="10"/>
        <v>872</v>
      </c>
      <c r="B289" s="55">
        <v>43189</v>
      </c>
      <c r="C289" s="38">
        <v>16</v>
      </c>
      <c r="D289" s="38">
        <v>21</v>
      </c>
      <c r="E289" s="38">
        <v>26</v>
      </c>
      <c r="F289" s="38">
        <v>28</v>
      </c>
      <c r="G289" s="38">
        <v>35</v>
      </c>
      <c r="H289" s="39">
        <v>12</v>
      </c>
      <c r="I289" s="38" t="str">
        <f t="shared" si="9"/>
        <v>16, 21, 26, 28, 35, (12)</v>
      </c>
    </row>
    <row r="290" spans="1:9">
      <c r="A290" s="43">
        <f t="shared" si="10"/>
        <v>871</v>
      </c>
      <c r="B290" s="55">
        <v>43186</v>
      </c>
      <c r="C290" s="38">
        <v>8</v>
      </c>
      <c r="D290" s="38">
        <v>26</v>
      </c>
      <c r="E290" s="38">
        <v>30</v>
      </c>
      <c r="F290" s="38">
        <v>42</v>
      </c>
      <c r="G290" s="38">
        <v>44</v>
      </c>
      <c r="H290" s="39">
        <v>9</v>
      </c>
      <c r="I290" s="38" t="str">
        <f t="shared" si="9"/>
        <v>8, 26, 30, 42, 44, (9)</v>
      </c>
    </row>
    <row r="291" spans="1:9">
      <c r="A291" s="43">
        <f t="shared" si="10"/>
        <v>870</v>
      </c>
      <c r="B291" s="55">
        <v>43182</v>
      </c>
      <c r="C291" s="38">
        <v>14</v>
      </c>
      <c r="D291" s="38">
        <v>22</v>
      </c>
      <c r="E291" s="38">
        <v>31</v>
      </c>
      <c r="F291" s="38">
        <v>37</v>
      </c>
      <c r="G291" s="38">
        <v>44</v>
      </c>
      <c r="H291" s="39">
        <v>4</v>
      </c>
      <c r="I291" s="38" t="str">
        <f t="shared" si="9"/>
        <v>14, 22, 31, 37, 44, (4)</v>
      </c>
    </row>
    <row r="292" spans="1:9">
      <c r="A292" s="43">
        <f t="shared" si="10"/>
        <v>869</v>
      </c>
      <c r="B292" s="55">
        <v>43179</v>
      </c>
      <c r="C292" s="38">
        <v>12</v>
      </c>
      <c r="D292" s="38">
        <v>19</v>
      </c>
      <c r="E292" s="38">
        <v>22</v>
      </c>
      <c r="F292" s="38">
        <v>40</v>
      </c>
      <c r="G292" s="38">
        <v>45</v>
      </c>
      <c r="H292" s="39">
        <v>8</v>
      </c>
      <c r="I292" s="38" t="str">
        <f t="shared" si="9"/>
        <v>12, 19, 22, 40, 45, (8)</v>
      </c>
    </row>
    <row r="293" spans="1:9">
      <c r="A293" s="43">
        <f t="shared" si="10"/>
        <v>868</v>
      </c>
      <c r="B293" s="55">
        <v>43175</v>
      </c>
      <c r="C293" s="38">
        <v>9</v>
      </c>
      <c r="D293" s="38">
        <v>14</v>
      </c>
      <c r="E293" s="38">
        <v>16</v>
      </c>
      <c r="F293" s="38">
        <v>26</v>
      </c>
      <c r="G293" s="38">
        <v>29</v>
      </c>
      <c r="H293" s="39">
        <v>15</v>
      </c>
      <c r="I293" s="38" t="str">
        <f t="shared" si="9"/>
        <v>9, 14, 16, 26, 29, (15)</v>
      </c>
    </row>
    <row r="294" spans="1:9">
      <c r="A294" s="43">
        <f t="shared" si="10"/>
        <v>867</v>
      </c>
      <c r="B294" s="55">
        <v>43172</v>
      </c>
      <c r="C294" s="38">
        <v>17</v>
      </c>
      <c r="D294" s="38">
        <v>22</v>
      </c>
      <c r="E294" s="38">
        <v>23</v>
      </c>
      <c r="F294" s="38">
        <v>25</v>
      </c>
      <c r="G294" s="38">
        <v>45</v>
      </c>
      <c r="H294" s="39">
        <v>17</v>
      </c>
      <c r="I294" s="38" t="str">
        <f t="shared" si="9"/>
        <v>17, 22, 23, 25, 45, (17)</v>
      </c>
    </row>
    <row r="295" spans="1:9">
      <c r="A295" s="43">
        <f t="shared" si="10"/>
        <v>866</v>
      </c>
      <c r="B295" s="55">
        <v>43168</v>
      </c>
      <c r="C295" s="38">
        <v>8</v>
      </c>
      <c r="D295" s="38">
        <v>18</v>
      </c>
      <c r="E295" s="38">
        <v>19</v>
      </c>
      <c r="F295" s="38">
        <v>22</v>
      </c>
      <c r="G295" s="38">
        <v>26</v>
      </c>
      <c r="H295" s="39">
        <v>5</v>
      </c>
      <c r="I295" s="38" t="str">
        <f t="shared" si="9"/>
        <v>8, 18, 19, 22, 26, (5)</v>
      </c>
    </row>
    <row r="296" spans="1:9">
      <c r="A296" s="43">
        <f t="shared" si="10"/>
        <v>865</v>
      </c>
      <c r="B296" s="55">
        <v>43165</v>
      </c>
      <c r="C296" s="38">
        <v>6</v>
      </c>
      <c r="D296" s="38">
        <v>11</v>
      </c>
      <c r="E296" s="38">
        <v>12</v>
      </c>
      <c r="F296" s="38">
        <v>19</v>
      </c>
      <c r="G296" s="38">
        <v>32</v>
      </c>
      <c r="H296" s="39">
        <v>20</v>
      </c>
      <c r="I296" s="38" t="str">
        <f t="shared" si="9"/>
        <v>6, 11, 12, 19, 32, (20)</v>
      </c>
    </row>
    <row r="297" spans="1:9">
      <c r="A297" s="43">
        <f t="shared" si="10"/>
        <v>864</v>
      </c>
      <c r="B297" s="55">
        <v>43161</v>
      </c>
      <c r="C297" s="38">
        <v>1</v>
      </c>
      <c r="D297" s="38">
        <v>7</v>
      </c>
      <c r="E297" s="38">
        <v>29</v>
      </c>
      <c r="F297" s="38">
        <v>34</v>
      </c>
      <c r="G297" s="38">
        <v>41</v>
      </c>
      <c r="H297" s="39">
        <v>20</v>
      </c>
      <c r="I297" s="38" t="str">
        <f t="shared" si="9"/>
        <v>1, 7, 29, 34, 41, (20)</v>
      </c>
    </row>
    <row r="298" spans="1:9">
      <c r="A298" s="43">
        <f t="shared" si="10"/>
        <v>863</v>
      </c>
      <c r="B298" s="55">
        <v>43158</v>
      </c>
      <c r="C298" s="38">
        <v>7</v>
      </c>
      <c r="D298" s="38">
        <v>15</v>
      </c>
      <c r="E298" s="38">
        <v>30</v>
      </c>
      <c r="F298" s="38">
        <v>31</v>
      </c>
      <c r="G298" s="38">
        <v>36</v>
      </c>
      <c r="H298" s="39">
        <v>2</v>
      </c>
      <c r="I298" s="38" t="str">
        <f t="shared" si="9"/>
        <v>7, 15, 30, 31, 36, (2)</v>
      </c>
    </row>
    <row r="299" spans="1:9">
      <c r="A299" s="43">
        <f t="shared" si="10"/>
        <v>862</v>
      </c>
      <c r="B299" s="55">
        <v>43154</v>
      </c>
      <c r="C299" s="38">
        <v>4</v>
      </c>
      <c r="D299" s="38">
        <v>23</v>
      </c>
      <c r="E299" s="38">
        <v>25</v>
      </c>
      <c r="F299" s="38">
        <v>29</v>
      </c>
      <c r="G299" s="38">
        <v>35</v>
      </c>
      <c r="H299" s="39">
        <v>4</v>
      </c>
      <c r="I299" s="38" t="str">
        <f t="shared" si="9"/>
        <v>4, 23, 25, 29, 35, (4)</v>
      </c>
    </row>
    <row r="300" spans="1:9">
      <c r="A300" s="43">
        <f t="shared" si="10"/>
        <v>861</v>
      </c>
      <c r="B300" s="55">
        <v>43151</v>
      </c>
      <c r="C300" s="38">
        <v>8</v>
      </c>
      <c r="D300" s="38">
        <v>15</v>
      </c>
      <c r="E300" s="38">
        <v>27</v>
      </c>
      <c r="F300" s="38">
        <v>28</v>
      </c>
      <c r="G300" s="38">
        <v>43</v>
      </c>
      <c r="H300" s="39">
        <v>15</v>
      </c>
      <c r="I300" s="38" t="str">
        <f t="shared" si="9"/>
        <v>8, 15, 27, 28, 43, (15)</v>
      </c>
    </row>
    <row r="301" spans="1:9">
      <c r="A301" s="43">
        <f t="shared" si="10"/>
        <v>860</v>
      </c>
      <c r="B301" s="55">
        <v>43147</v>
      </c>
      <c r="C301" s="38">
        <v>8</v>
      </c>
      <c r="D301" s="38">
        <v>11</v>
      </c>
      <c r="E301" s="38">
        <v>12</v>
      </c>
      <c r="F301" s="38">
        <v>19</v>
      </c>
      <c r="G301" s="38">
        <v>33</v>
      </c>
      <c r="H301" s="39">
        <v>13</v>
      </c>
      <c r="I301" s="38" t="str">
        <f t="shared" si="9"/>
        <v>8, 11, 12, 19, 33, (13)</v>
      </c>
    </row>
    <row r="302" spans="1:9">
      <c r="A302" s="43">
        <f t="shared" si="10"/>
        <v>859</v>
      </c>
      <c r="B302" s="55">
        <v>43144</v>
      </c>
      <c r="C302" s="38">
        <v>20</v>
      </c>
      <c r="D302" s="38">
        <v>23</v>
      </c>
      <c r="E302" s="38">
        <v>27</v>
      </c>
      <c r="F302" s="38">
        <v>37</v>
      </c>
      <c r="G302" s="38">
        <v>44</v>
      </c>
      <c r="H302" s="39">
        <v>16</v>
      </c>
      <c r="I302" s="38" t="str">
        <f t="shared" si="9"/>
        <v>20, 23, 27, 37, 44, (16)</v>
      </c>
    </row>
    <row r="303" spans="1:9">
      <c r="A303" s="43">
        <f t="shared" si="10"/>
        <v>858</v>
      </c>
      <c r="B303" s="55">
        <v>43140</v>
      </c>
      <c r="C303" s="38">
        <v>9</v>
      </c>
      <c r="D303" s="38">
        <v>20</v>
      </c>
      <c r="E303" s="38">
        <v>21</v>
      </c>
      <c r="F303" s="38">
        <v>22</v>
      </c>
      <c r="G303" s="38">
        <v>30</v>
      </c>
      <c r="H303" s="39">
        <v>17</v>
      </c>
      <c r="I303" s="38" t="str">
        <f t="shared" si="9"/>
        <v>9, 20, 21, 22, 30, (17)</v>
      </c>
    </row>
    <row r="304" spans="1:9">
      <c r="A304" s="43">
        <f t="shared" si="10"/>
        <v>857</v>
      </c>
      <c r="B304" s="55">
        <v>43137</v>
      </c>
      <c r="C304" s="38">
        <v>7</v>
      </c>
      <c r="D304" s="38">
        <v>13</v>
      </c>
      <c r="E304" s="38">
        <v>21</v>
      </c>
      <c r="F304" s="38">
        <v>26</v>
      </c>
      <c r="G304" s="38">
        <v>37</v>
      </c>
      <c r="H304" s="39">
        <v>12</v>
      </c>
      <c r="I304" s="38" t="str">
        <f t="shared" si="9"/>
        <v>7, 13, 21, 26, 37, (12)</v>
      </c>
    </row>
    <row r="305" spans="1:9">
      <c r="A305" s="43">
        <f t="shared" si="10"/>
        <v>856</v>
      </c>
      <c r="B305" s="55">
        <v>43133</v>
      </c>
      <c r="C305" s="38">
        <v>10</v>
      </c>
      <c r="D305" s="38">
        <v>14</v>
      </c>
      <c r="E305" s="38">
        <v>30</v>
      </c>
      <c r="F305" s="38">
        <v>43</v>
      </c>
      <c r="G305" s="38">
        <v>45</v>
      </c>
      <c r="H305" s="39">
        <v>8</v>
      </c>
      <c r="I305" s="38" t="str">
        <f t="shared" si="9"/>
        <v>10, 14, 30, 43, 45, (8)</v>
      </c>
    </row>
    <row r="306" spans="1:9">
      <c r="A306" s="43">
        <f t="shared" si="10"/>
        <v>855</v>
      </c>
      <c r="B306" s="55">
        <v>43130</v>
      </c>
      <c r="C306" s="38">
        <v>2</v>
      </c>
      <c r="D306" s="38">
        <v>16</v>
      </c>
      <c r="E306" s="38">
        <v>23</v>
      </c>
      <c r="F306" s="38">
        <v>31</v>
      </c>
      <c r="G306" s="38">
        <v>35</v>
      </c>
      <c r="H306" s="39">
        <v>10</v>
      </c>
      <c r="I306" s="38" t="str">
        <f t="shared" si="9"/>
        <v>2, 16, 23, 31, 35, (10)</v>
      </c>
    </row>
    <row r="307" spans="1:9">
      <c r="A307" s="43">
        <f t="shared" si="10"/>
        <v>854</v>
      </c>
      <c r="B307" s="55">
        <v>43126</v>
      </c>
      <c r="C307" s="38">
        <v>3</v>
      </c>
      <c r="D307" s="38">
        <v>13</v>
      </c>
      <c r="E307" s="38">
        <v>27</v>
      </c>
      <c r="F307" s="38">
        <v>34</v>
      </c>
      <c r="G307" s="38">
        <v>35</v>
      </c>
      <c r="H307" s="39">
        <v>17</v>
      </c>
      <c r="I307" s="38" t="str">
        <f t="shared" si="9"/>
        <v>3, 13, 27, 34, 35, (17)</v>
      </c>
    </row>
    <row r="308" spans="1:9">
      <c r="A308" s="43">
        <f t="shared" si="10"/>
        <v>853</v>
      </c>
      <c r="B308" s="55">
        <v>43123</v>
      </c>
      <c r="C308" s="38">
        <v>9</v>
      </c>
      <c r="D308" s="38">
        <v>10</v>
      </c>
      <c r="E308" s="38">
        <v>16</v>
      </c>
      <c r="F308" s="38">
        <v>35</v>
      </c>
      <c r="G308" s="38">
        <v>44</v>
      </c>
      <c r="H308" s="39">
        <v>13</v>
      </c>
      <c r="I308" s="38" t="str">
        <f t="shared" si="9"/>
        <v>9, 10, 16, 35, 44, (13)</v>
      </c>
    </row>
    <row r="309" spans="1:9">
      <c r="A309" s="43">
        <f t="shared" si="10"/>
        <v>852</v>
      </c>
      <c r="B309" s="55">
        <v>43119</v>
      </c>
      <c r="C309" s="38">
        <v>2</v>
      </c>
      <c r="D309" s="38">
        <v>6</v>
      </c>
      <c r="E309" s="38">
        <v>20</v>
      </c>
      <c r="F309" s="38">
        <v>25</v>
      </c>
      <c r="G309" s="38">
        <v>44</v>
      </c>
      <c r="H309" s="39">
        <v>11</v>
      </c>
      <c r="I309" s="38" t="str">
        <f t="shared" si="9"/>
        <v>2, 6, 20, 25, 44, (11)</v>
      </c>
    </row>
    <row r="310" spans="1:9">
      <c r="A310" s="43">
        <f t="shared" si="10"/>
        <v>851</v>
      </c>
      <c r="B310" s="55">
        <v>43116</v>
      </c>
      <c r="C310" s="38">
        <v>7</v>
      </c>
      <c r="D310" s="38">
        <v>12</v>
      </c>
      <c r="E310" s="38">
        <v>13</v>
      </c>
      <c r="F310" s="38">
        <v>28</v>
      </c>
      <c r="G310" s="38">
        <v>42</v>
      </c>
      <c r="H310" s="39">
        <v>3</v>
      </c>
      <c r="I310" s="38" t="str">
        <f t="shared" si="9"/>
        <v>7, 12, 13, 28, 42, (3)</v>
      </c>
    </row>
    <row r="311" spans="1:9">
      <c r="A311" s="43">
        <f t="shared" si="10"/>
        <v>850</v>
      </c>
      <c r="B311" s="55">
        <v>43112</v>
      </c>
      <c r="C311" s="38">
        <v>4</v>
      </c>
      <c r="D311" s="38">
        <v>14</v>
      </c>
      <c r="E311" s="38">
        <v>33</v>
      </c>
      <c r="F311" s="38">
        <v>37</v>
      </c>
      <c r="G311" s="38">
        <v>39</v>
      </c>
      <c r="H311" s="39">
        <v>14</v>
      </c>
      <c r="I311" s="38" t="str">
        <f t="shared" si="9"/>
        <v>4, 14, 33, 37, 39, (14)</v>
      </c>
    </row>
    <row r="312" spans="1:9">
      <c r="A312" s="43">
        <f t="shared" si="10"/>
        <v>849</v>
      </c>
      <c r="B312" s="55">
        <v>43109</v>
      </c>
      <c r="C312" s="38">
        <v>19</v>
      </c>
      <c r="D312" s="38">
        <v>23</v>
      </c>
      <c r="E312" s="38">
        <v>24</v>
      </c>
      <c r="F312" s="38">
        <v>32</v>
      </c>
      <c r="G312" s="38">
        <v>35</v>
      </c>
      <c r="H312" s="39">
        <v>13</v>
      </c>
      <c r="I312" s="38" t="str">
        <f t="shared" si="9"/>
        <v>19, 23, 24, 32, 35, (13)</v>
      </c>
    </row>
    <row r="313" spans="1:9">
      <c r="A313" s="43">
        <f t="shared" si="10"/>
        <v>848</v>
      </c>
      <c r="B313" s="55">
        <v>43105</v>
      </c>
      <c r="C313" s="38">
        <v>13</v>
      </c>
      <c r="D313" s="38">
        <v>19</v>
      </c>
      <c r="E313" s="38">
        <v>22</v>
      </c>
      <c r="F313" s="38">
        <v>30</v>
      </c>
      <c r="G313" s="38">
        <v>43</v>
      </c>
      <c r="H313" s="39">
        <v>7</v>
      </c>
      <c r="I313" s="38" t="str">
        <f t="shared" si="9"/>
        <v>13, 19, 22, 30, 43, (7)</v>
      </c>
    </row>
    <row r="314" spans="1:9">
      <c r="A314" s="43">
        <f t="shared" si="10"/>
        <v>847</v>
      </c>
      <c r="B314" s="55">
        <v>43102</v>
      </c>
      <c r="C314" s="38">
        <v>6</v>
      </c>
      <c r="D314" s="38">
        <v>9</v>
      </c>
      <c r="E314" s="38">
        <v>26</v>
      </c>
      <c r="F314" s="38">
        <v>27</v>
      </c>
      <c r="G314" s="38">
        <v>42</v>
      </c>
      <c r="H314" s="39">
        <v>8</v>
      </c>
      <c r="I314" s="38" t="str">
        <f t="shared" si="9"/>
        <v>6, 9, 26, 27, 42, (8)</v>
      </c>
    </row>
    <row r="315" spans="1:9">
      <c r="A315" s="43">
        <f t="shared" ref="A315:A378" si="11">A316+1</f>
        <v>1055</v>
      </c>
      <c r="B315" s="55">
        <v>43830</v>
      </c>
      <c r="C315" s="38">
        <v>1</v>
      </c>
      <c r="D315" s="38">
        <v>9</v>
      </c>
      <c r="E315" s="38">
        <v>17</v>
      </c>
      <c r="F315" s="38">
        <v>26</v>
      </c>
      <c r="G315" s="38">
        <v>35</v>
      </c>
      <c r="H315" s="39">
        <v>3</v>
      </c>
      <c r="I315" s="38" t="str">
        <f t="shared" si="9"/>
        <v>1, 9, 17, 26, 35, (3)</v>
      </c>
    </row>
    <row r="316" spans="1:9">
      <c r="A316" s="43">
        <f t="shared" si="11"/>
        <v>1054</v>
      </c>
      <c r="B316" s="55">
        <v>43826</v>
      </c>
      <c r="C316" s="38">
        <v>22</v>
      </c>
      <c r="D316" s="38">
        <v>27</v>
      </c>
      <c r="E316" s="38">
        <v>33</v>
      </c>
      <c r="F316" s="38">
        <v>43</v>
      </c>
      <c r="G316" s="38">
        <v>46</v>
      </c>
      <c r="H316" s="39">
        <v>18</v>
      </c>
      <c r="I316" s="38" t="str">
        <f t="shared" si="9"/>
        <v>22, 27, 33, 43, 46, (18)</v>
      </c>
    </row>
    <row r="317" spans="1:9">
      <c r="A317" s="43">
        <f t="shared" si="11"/>
        <v>1053</v>
      </c>
      <c r="B317" s="55">
        <v>43823</v>
      </c>
      <c r="C317" s="38">
        <v>4</v>
      </c>
      <c r="D317" s="38">
        <v>21</v>
      </c>
      <c r="E317" s="38">
        <v>22</v>
      </c>
      <c r="F317" s="38">
        <v>42</v>
      </c>
      <c r="G317" s="38">
        <v>50</v>
      </c>
      <c r="H317" s="39">
        <v>7</v>
      </c>
      <c r="I317" s="38" t="str">
        <f t="shared" si="9"/>
        <v>4, 21, 22, 42, 50, (7)</v>
      </c>
    </row>
    <row r="318" spans="1:9">
      <c r="A318" s="43">
        <f t="shared" si="11"/>
        <v>1052</v>
      </c>
      <c r="B318" s="55">
        <v>43819</v>
      </c>
      <c r="C318" s="38">
        <v>7</v>
      </c>
      <c r="D318" s="38">
        <v>9</v>
      </c>
      <c r="E318" s="38">
        <v>27</v>
      </c>
      <c r="F318" s="38">
        <v>35</v>
      </c>
      <c r="G318" s="38">
        <v>46</v>
      </c>
      <c r="H318" s="39">
        <v>12</v>
      </c>
      <c r="I318" s="38" t="str">
        <f t="shared" si="9"/>
        <v>7, 9, 27, 35, 46, (12)</v>
      </c>
    </row>
    <row r="319" spans="1:9">
      <c r="A319" s="43">
        <f t="shared" si="11"/>
        <v>1051</v>
      </c>
      <c r="B319" s="55">
        <v>43816</v>
      </c>
      <c r="C319" s="38">
        <v>13</v>
      </c>
      <c r="D319" s="38">
        <v>18</v>
      </c>
      <c r="E319" s="38">
        <v>21</v>
      </c>
      <c r="F319" s="38">
        <v>35</v>
      </c>
      <c r="G319" s="38">
        <v>36</v>
      </c>
      <c r="H319" s="39">
        <v>16</v>
      </c>
      <c r="I319" s="38" t="str">
        <f t="shared" si="9"/>
        <v>13, 18, 21, 35, 36, (16)</v>
      </c>
    </row>
    <row r="320" spans="1:9">
      <c r="A320" s="43">
        <f t="shared" si="11"/>
        <v>1050</v>
      </c>
      <c r="B320" s="55">
        <v>43812</v>
      </c>
      <c r="C320" s="38">
        <v>4</v>
      </c>
      <c r="D320" s="38">
        <v>10</v>
      </c>
      <c r="E320" s="38">
        <v>13</v>
      </c>
      <c r="F320" s="38">
        <v>21</v>
      </c>
      <c r="G320" s="38">
        <v>27</v>
      </c>
      <c r="H320" s="39">
        <v>19</v>
      </c>
      <c r="I320" s="38" t="str">
        <f t="shared" si="9"/>
        <v>4, 10, 13, 21, 27, (19)</v>
      </c>
    </row>
    <row r="321" spans="1:9">
      <c r="A321" s="43">
        <f t="shared" si="11"/>
        <v>1049</v>
      </c>
      <c r="B321" s="55">
        <v>43809</v>
      </c>
      <c r="C321" s="38">
        <v>14</v>
      </c>
      <c r="D321" s="38">
        <v>16</v>
      </c>
      <c r="E321" s="38">
        <v>19</v>
      </c>
      <c r="F321" s="38">
        <v>27</v>
      </c>
      <c r="G321" s="38">
        <v>30</v>
      </c>
      <c r="H321" s="39">
        <v>5</v>
      </c>
      <c r="I321" s="38" t="str">
        <f t="shared" si="9"/>
        <v>14, 16, 19, 27, 30, (5)</v>
      </c>
    </row>
    <row r="322" spans="1:9">
      <c r="A322" s="43">
        <f t="shared" si="11"/>
        <v>1048</v>
      </c>
      <c r="B322" s="55">
        <v>43805</v>
      </c>
      <c r="C322" s="38">
        <v>14</v>
      </c>
      <c r="D322" s="38">
        <v>19</v>
      </c>
      <c r="E322" s="38">
        <v>34</v>
      </c>
      <c r="F322" s="38">
        <v>44</v>
      </c>
      <c r="G322" s="38">
        <v>49</v>
      </c>
      <c r="H322" s="39">
        <v>4</v>
      </c>
      <c r="I322" s="38" t="str">
        <f t="shared" ref="I322:I385" si="12">CONCATENATE(C322, ", ",D322,", ",E322,", ",F322,", ",G322,", (",H322,")")</f>
        <v>14, 19, 34, 44, 49, (4)</v>
      </c>
    </row>
    <row r="323" spans="1:9">
      <c r="A323" s="43">
        <f t="shared" si="11"/>
        <v>1047</v>
      </c>
      <c r="B323" s="55">
        <v>43802</v>
      </c>
      <c r="C323" s="38">
        <v>12</v>
      </c>
      <c r="D323" s="38">
        <v>24</v>
      </c>
      <c r="E323" s="38">
        <v>43</v>
      </c>
      <c r="F323" s="38">
        <v>46</v>
      </c>
      <c r="G323" s="38">
        <v>49</v>
      </c>
      <c r="H323" s="39">
        <v>12</v>
      </c>
      <c r="I323" s="38" t="str">
        <f t="shared" si="12"/>
        <v>12, 24, 43, 46, 49, (12)</v>
      </c>
    </row>
    <row r="324" spans="1:9">
      <c r="A324" s="43">
        <f t="shared" si="11"/>
        <v>1046</v>
      </c>
      <c r="B324" s="55">
        <v>43798</v>
      </c>
      <c r="C324" s="38">
        <v>17</v>
      </c>
      <c r="D324" s="38">
        <v>27</v>
      </c>
      <c r="E324" s="38">
        <v>30</v>
      </c>
      <c r="F324" s="38">
        <v>34</v>
      </c>
      <c r="G324" s="38">
        <v>37</v>
      </c>
      <c r="H324" s="39">
        <v>20</v>
      </c>
      <c r="I324" s="38" t="str">
        <f t="shared" si="12"/>
        <v>17, 27, 30, 34, 37, (20)</v>
      </c>
    </row>
    <row r="325" spans="1:9">
      <c r="A325" s="43">
        <f t="shared" si="11"/>
        <v>1045</v>
      </c>
      <c r="B325" s="55">
        <v>43795</v>
      </c>
      <c r="C325" s="38">
        <v>5</v>
      </c>
      <c r="D325" s="38">
        <v>12</v>
      </c>
      <c r="E325" s="38">
        <v>17</v>
      </c>
      <c r="F325" s="38">
        <v>31</v>
      </c>
      <c r="G325" s="38">
        <v>34</v>
      </c>
      <c r="H325" s="39">
        <v>16</v>
      </c>
      <c r="I325" s="38" t="str">
        <f t="shared" si="12"/>
        <v>5, 12, 17, 31, 34, (16)</v>
      </c>
    </row>
    <row r="326" spans="1:9">
      <c r="A326" s="43">
        <f t="shared" si="11"/>
        <v>1044</v>
      </c>
      <c r="B326" s="55">
        <v>43791</v>
      </c>
      <c r="C326" s="38">
        <v>3</v>
      </c>
      <c r="D326" s="38">
        <v>14</v>
      </c>
      <c r="E326" s="38">
        <v>15</v>
      </c>
      <c r="F326" s="38">
        <v>27</v>
      </c>
      <c r="G326" s="38">
        <v>32</v>
      </c>
      <c r="H326" s="39">
        <v>12</v>
      </c>
      <c r="I326" s="38" t="str">
        <f t="shared" si="12"/>
        <v>3, 14, 15, 27, 32, (12)</v>
      </c>
    </row>
    <row r="327" spans="1:9">
      <c r="A327" s="43">
        <f t="shared" si="11"/>
        <v>1043</v>
      </c>
      <c r="B327" s="55">
        <v>43788</v>
      </c>
      <c r="C327" s="38">
        <v>31</v>
      </c>
      <c r="D327" s="38">
        <v>32</v>
      </c>
      <c r="E327" s="38">
        <v>39</v>
      </c>
      <c r="F327" s="38">
        <v>45</v>
      </c>
      <c r="G327" s="38">
        <v>47</v>
      </c>
      <c r="H327" s="39">
        <v>16</v>
      </c>
      <c r="I327" s="38" t="str">
        <f t="shared" si="12"/>
        <v>31, 32, 39, 45, 47, (16)</v>
      </c>
    </row>
    <row r="328" spans="1:9">
      <c r="A328" s="43">
        <f t="shared" si="11"/>
        <v>1042</v>
      </c>
      <c r="B328" s="55">
        <v>43784</v>
      </c>
      <c r="C328" s="38">
        <v>18</v>
      </c>
      <c r="D328" s="38">
        <v>21</v>
      </c>
      <c r="E328" s="38">
        <v>25</v>
      </c>
      <c r="F328" s="38">
        <v>29</v>
      </c>
      <c r="G328" s="38">
        <v>34</v>
      </c>
      <c r="H328" s="39">
        <v>3</v>
      </c>
      <c r="I328" s="38" t="str">
        <f t="shared" si="12"/>
        <v>18, 21, 25, 29, 34, (3)</v>
      </c>
    </row>
    <row r="329" spans="1:9">
      <c r="A329" s="43">
        <f t="shared" si="11"/>
        <v>1041</v>
      </c>
      <c r="B329" s="55">
        <v>43781</v>
      </c>
      <c r="C329" s="38">
        <v>3</v>
      </c>
      <c r="D329" s="38">
        <v>25</v>
      </c>
      <c r="E329" s="38">
        <v>36</v>
      </c>
      <c r="F329" s="38">
        <v>42</v>
      </c>
      <c r="G329" s="38">
        <v>44</v>
      </c>
      <c r="H329" s="39">
        <v>15</v>
      </c>
      <c r="I329" s="38" t="str">
        <f t="shared" si="12"/>
        <v>3, 25, 36, 42, 44, (15)</v>
      </c>
    </row>
    <row r="330" spans="1:9">
      <c r="A330" s="43">
        <f t="shared" si="11"/>
        <v>1040</v>
      </c>
      <c r="B330" s="55">
        <v>43777</v>
      </c>
      <c r="C330" s="38">
        <v>1</v>
      </c>
      <c r="D330" s="38">
        <v>13</v>
      </c>
      <c r="E330" s="38">
        <v>19</v>
      </c>
      <c r="F330" s="38">
        <v>37</v>
      </c>
      <c r="G330" s="38">
        <v>42</v>
      </c>
      <c r="H330" s="39">
        <v>18</v>
      </c>
      <c r="I330" s="38" t="str">
        <f t="shared" si="12"/>
        <v>1, 13, 19, 37, 42, (18)</v>
      </c>
    </row>
    <row r="331" spans="1:9">
      <c r="A331" s="43">
        <f t="shared" si="11"/>
        <v>1039</v>
      </c>
      <c r="B331" s="55">
        <v>43774</v>
      </c>
      <c r="C331" s="38">
        <v>16</v>
      </c>
      <c r="D331" s="38">
        <v>21</v>
      </c>
      <c r="E331" s="38">
        <v>31</v>
      </c>
      <c r="F331" s="38">
        <v>36</v>
      </c>
      <c r="G331" s="38">
        <v>39</v>
      </c>
      <c r="H331" s="39">
        <v>7</v>
      </c>
      <c r="I331" s="38" t="str">
        <f t="shared" si="12"/>
        <v>16, 21, 31, 36, 39, (7)</v>
      </c>
    </row>
    <row r="332" spans="1:9">
      <c r="A332" s="43">
        <f t="shared" si="11"/>
        <v>1038</v>
      </c>
      <c r="B332" s="55">
        <v>43770</v>
      </c>
      <c r="C332" s="38">
        <v>4</v>
      </c>
      <c r="D332" s="38">
        <v>26</v>
      </c>
      <c r="E332" s="38">
        <v>30</v>
      </c>
      <c r="F332" s="38">
        <v>32</v>
      </c>
      <c r="G332" s="38">
        <v>36</v>
      </c>
      <c r="H332" s="39">
        <v>7</v>
      </c>
      <c r="I332" s="38" t="str">
        <f t="shared" si="12"/>
        <v>4, 26, 30, 32, 36, (7)</v>
      </c>
    </row>
    <row r="333" spans="1:9">
      <c r="A333" s="43">
        <f t="shared" si="11"/>
        <v>1037</v>
      </c>
      <c r="B333" s="55">
        <v>43767</v>
      </c>
      <c r="C333" s="38">
        <v>12</v>
      </c>
      <c r="D333" s="38">
        <v>14</v>
      </c>
      <c r="E333" s="38">
        <v>26</v>
      </c>
      <c r="F333" s="38">
        <v>28</v>
      </c>
      <c r="G333" s="38">
        <v>45</v>
      </c>
      <c r="H333" s="39">
        <v>7</v>
      </c>
      <c r="I333" s="38" t="str">
        <f t="shared" si="12"/>
        <v>12, 14, 26, 28, 45, (7)</v>
      </c>
    </row>
    <row r="334" spans="1:9">
      <c r="A334" s="43">
        <f t="shared" si="11"/>
        <v>1036</v>
      </c>
      <c r="B334" s="55">
        <v>43763</v>
      </c>
      <c r="C334" s="38">
        <v>3</v>
      </c>
      <c r="D334" s="38">
        <v>6</v>
      </c>
      <c r="E334" s="38">
        <v>23</v>
      </c>
      <c r="F334" s="38">
        <v>29</v>
      </c>
      <c r="G334" s="38">
        <v>47</v>
      </c>
      <c r="H334" s="39">
        <v>19</v>
      </c>
      <c r="I334" s="38" t="str">
        <f t="shared" si="12"/>
        <v>3, 6, 23, 29, 47, (19)</v>
      </c>
    </row>
    <row r="335" spans="1:9">
      <c r="A335" s="43">
        <f t="shared" si="11"/>
        <v>1035</v>
      </c>
      <c r="B335" s="55">
        <v>43760</v>
      </c>
      <c r="C335" s="38">
        <v>29</v>
      </c>
      <c r="D335" s="38">
        <v>31</v>
      </c>
      <c r="E335" s="38">
        <v>33</v>
      </c>
      <c r="F335" s="38">
        <v>37</v>
      </c>
      <c r="G335" s="38">
        <v>46</v>
      </c>
      <c r="H335" s="39">
        <v>15</v>
      </c>
      <c r="I335" s="38" t="str">
        <f t="shared" si="12"/>
        <v>29, 31, 33, 37, 46, (15)</v>
      </c>
    </row>
    <row r="336" spans="1:9">
      <c r="A336" s="43">
        <f t="shared" si="11"/>
        <v>1034</v>
      </c>
      <c r="B336" s="55">
        <v>43756</v>
      </c>
      <c r="C336" s="38">
        <v>7</v>
      </c>
      <c r="D336" s="38">
        <v>9</v>
      </c>
      <c r="E336" s="38">
        <v>11</v>
      </c>
      <c r="F336" s="38">
        <v>23</v>
      </c>
      <c r="G336" s="38">
        <v>28</v>
      </c>
      <c r="H336" s="39">
        <v>4</v>
      </c>
      <c r="I336" s="38" t="str">
        <f t="shared" si="12"/>
        <v>7, 9, 11, 23, 28, (4)</v>
      </c>
    </row>
    <row r="337" spans="1:9">
      <c r="A337" s="43">
        <f t="shared" si="11"/>
        <v>1033</v>
      </c>
      <c r="B337" s="55">
        <v>43753</v>
      </c>
      <c r="C337" s="38">
        <v>2</v>
      </c>
      <c r="D337" s="38">
        <v>3</v>
      </c>
      <c r="E337" s="38">
        <v>29</v>
      </c>
      <c r="F337" s="38">
        <v>34</v>
      </c>
      <c r="G337" s="38">
        <v>46</v>
      </c>
      <c r="H337" s="39">
        <v>2</v>
      </c>
      <c r="I337" s="38" t="str">
        <f t="shared" si="12"/>
        <v>2, 3, 29, 34, 46, (2)</v>
      </c>
    </row>
    <row r="338" spans="1:9">
      <c r="A338" s="43">
        <f t="shared" si="11"/>
        <v>1032</v>
      </c>
      <c r="B338" s="55">
        <v>43749</v>
      </c>
      <c r="C338" s="38">
        <v>18</v>
      </c>
      <c r="D338" s="38">
        <v>24</v>
      </c>
      <c r="E338" s="38">
        <v>37</v>
      </c>
      <c r="F338" s="38">
        <v>39</v>
      </c>
      <c r="G338" s="38">
        <v>44</v>
      </c>
      <c r="H338" s="39">
        <v>10</v>
      </c>
      <c r="I338" s="38" t="str">
        <f t="shared" si="12"/>
        <v>18, 24, 37, 39, 44, (10)</v>
      </c>
    </row>
    <row r="339" spans="1:9">
      <c r="A339" s="43">
        <f t="shared" si="11"/>
        <v>1031</v>
      </c>
      <c r="B339" s="55">
        <v>43746</v>
      </c>
      <c r="C339" s="38">
        <v>19</v>
      </c>
      <c r="D339" s="38">
        <v>28</v>
      </c>
      <c r="E339" s="38">
        <v>33</v>
      </c>
      <c r="F339" s="38">
        <v>42</v>
      </c>
      <c r="G339" s="38">
        <v>46</v>
      </c>
      <c r="H339" s="39">
        <v>4</v>
      </c>
      <c r="I339" s="38" t="str">
        <f t="shared" si="12"/>
        <v>19, 28, 33, 42, 46, (4)</v>
      </c>
    </row>
    <row r="340" spans="1:9">
      <c r="A340" s="43">
        <f t="shared" si="11"/>
        <v>1030</v>
      </c>
      <c r="B340" s="55">
        <v>43742</v>
      </c>
      <c r="C340" s="38">
        <v>18</v>
      </c>
      <c r="D340" s="38">
        <v>37</v>
      </c>
      <c r="E340" s="38">
        <v>38</v>
      </c>
      <c r="F340" s="38">
        <v>46</v>
      </c>
      <c r="G340" s="38">
        <v>48</v>
      </c>
      <c r="H340" s="39">
        <v>1</v>
      </c>
      <c r="I340" s="38" t="str">
        <f t="shared" si="12"/>
        <v>18, 37, 38, 46, 48, (1)</v>
      </c>
    </row>
    <row r="341" spans="1:9">
      <c r="A341" s="43">
        <f t="shared" si="11"/>
        <v>1029</v>
      </c>
      <c r="B341" s="55">
        <v>43739</v>
      </c>
      <c r="C341" s="38">
        <v>11</v>
      </c>
      <c r="D341" s="38">
        <v>16</v>
      </c>
      <c r="E341" s="38">
        <v>17</v>
      </c>
      <c r="F341" s="38">
        <v>24</v>
      </c>
      <c r="G341" s="38">
        <v>50</v>
      </c>
      <c r="H341" s="39">
        <v>2</v>
      </c>
      <c r="I341" s="38" t="str">
        <f t="shared" si="12"/>
        <v>11, 16, 17, 24, 50, (2)</v>
      </c>
    </row>
    <row r="342" spans="1:9">
      <c r="A342" s="43">
        <f t="shared" si="11"/>
        <v>1028</v>
      </c>
      <c r="B342" s="55">
        <v>43735</v>
      </c>
      <c r="C342" s="38">
        <v>14</v>
      </c>
      <c r="D342" s="38">
        <v>30</v>
      </c>
      <c r="E342" s="38">
        <v>35</v>
      </c>
      <c r="F342" s="38">
        <v>40</v>
      </c>
      <c r="G342" s="38">
        <v>41</v>
      </c>
      <c r="H342" s="39">
        <v>6</v>
      </c>
      <c r="I342" s="38" t="str">
        <f t="shared" si="12"/>
        <v>14, 30, 35, 40, 41, (6)</v>
      </c>
    </row>
    <row r="343" spans="1:9">
      <c r="A343" s="43">
        <f t="shared" si="11"/>
        <v>1027</v>
      </c>
      <c r="B343" s="55">
        <v>43732</v>
      </c>
      <c r="C343" s="38">
        <v>9</v>
      </c>
      <c r="D343" s="38">
        <v>15</v>
      </c>
      <c r="E343" s="38">
        <v>20</v>
      </c>
      <c r="F343" s="38">
        <v>28</v>
      </c>
      <c r="G343" s="38">
        <v>37</v>
      </c>
      <c r="H343" s="39">
        <v>20</v>
      </c>
      <c r="I343" s="38" t="str">
        <f t="shared" si="12"/>
        <v>9, 15, 20, 28, 37, (20)</v>
      </c>
    </row>
    <row r="344" spans="1:9">
      <c r="A344" s="43">
        <f t="shared" si="11"/>
        <v>1026</v>
      </c>
      <c r="B344" s="55">
        <v>43728</v>
      </c>
      <c r="C344" s="38">
        <v>11</v>
      </c>
      <c r="D344" s="38">
        <v>23</v>
      </c>
      <c r="E344" s="38">
        <v>24</v>
      </c>
      <c r="F344" s="38">
        <v>25</v>
      </c>
      <c r="G344" s="38">
        <v>44</v>
      </c>
      <c r="H344" s="39">
        <v>13</v>
      </c>
      <c r="I344" s="38" t="str">
        <f t="shared" si="12"/>
        <v>11, 23, 24, 25, 44, (13)</v>
      </c>
    </row>
    <row r="345" spans="1:9">
      <c r="A345" s="43">
        <f t="shared" si="11"/>
        <v>1025</v>
      </c>
      <c r="B345" s="55">
        <v>43725</v>
      </c>
      <c r="C345" s="38">
        <v>22</v>
      </c>
      <c r="D345" s="38">
        <v>29</v>
      </c>
      <c r="E345" s="38">
        <v>33</v>
      </c>
      <c r="F345" s="38">
        <v>38</v>
      </c>
      <c r="G345" s="38">
        <v>45</v>
      </c>
      <c r="H345" s="39">
        <v>5</v>
      </c>
      <c r="I345" s="38" t="str">
        <f t="shared" si="12"/>
        <v>22, 29, 33, 38, 45, (5)</v>
      </c>
    </row>
    <row r="346" spans="1:9">
      <c r="A346" s="43">
        <f t="shared" si="11"/>
        <v>1024</v>
      </c>
      <c r="B346" s="55">
        <v>43721</v>
      </c>
      <c r="C346" s="38">
        <v>3</v>
      </c>
      <c r="D346" s="38">
        <v>13</v>
      </c>
      <c r="E346" s="38">
        <v>27</v>
      </c>
      <c r="F346" s="38">
        <v>32</v>
      </c>
      <c r="G346" s="38">
        <v>35</v>
      </c>
      <c r="H346" s="39">
        <v>14</v>
      </c>
      <c r="I346" s="38" t="str">
        <f t="shared" si="12"/>
        <v>3, 13, 27, 32, 35, (14)</v>
      </c>
    </row>
    <row r="347" spans="1:9">
      <c r="A347" s="43">
        <f t="shared" si="11"/>
        <v>1023</v>
      </c>
      <c r="B347" s="55">
        <v>43718</v>
      </c>
      <c r="C347" s="38">
        <v>2</v>
      </c>
      <c r="D347" s="38">
        <v>14</v>
      </c>
      <c r="E347" s="38">
        <v>20</v>
      </c>
      <c r="F347" s="38">
        <v>31</v>
      </c>
      <c r="G347" s="38">
        <v>38</v>
      </c>
      <c r="H347" s="39">
        <v>2</v>
      </c>
      <c r="I347" s="38" t="str">
        <f t="shared" si="12"/>
        <v>2, 14, 20, 31, 38, (2)</v>
      </c>
    </row>
    <row r="348" spans="1:9">
      <c r="A348" s="43">
        <f t="shared" si="11"/>
        <v>1022</v>
      </c>
      <c r="B348" s="55">
        <v>43714</v>
      </c>
      <c r="C348" s="38">
        <v>2</v>
      </c>
      <c r="D348" s="38">
        <v>4</v>
      </c>
      <c r="E348" s="38">
        <v>14</v>
      </c>
      <c r="F348" s="38">
        <v>35</v>
      </c>
      <c r="G348" s="38">
        <v>43</v>
      </c>
      <c r="H348" s="39">
        <v>14</v>
      </c>
      <c r="I348" s="38" t="str">
        <f t="shared" si="12"/>
        <v>2, 4, 14, 35, 43, (14)</v>
      </c>
    </row>
    <row r="349" spans="1:9">
      <c r="A349" s="43">
        <f t="shared" si="11"/>
        <v>1021</v>
      </c>
      <c r="B349" s="55">
        <v>43711</v>
      </c>
      <c r="C349" s="38">
        <v>2</v>
      </c>
      <c r="D349" s="38">
        <v>9</v>
      </c>
      <c r="E349" s="38">
        <v>14</v>
      </c>
      <c r="F349" s="38">
        <v>29</v>
      </c>
      <c r="G349" s="38">
        <v>30</v>
      </c>
      <c r="H349" s="39">
        <v>8</v>
      </c>
      <c r="I349" s="38" t="str">
        <f t="shared" si="12"/>
        <v>2, 9, 14, 29, 30, (8)</v>
      </c>
    </row>
    <row r="350" spans="1:9">
      <c r="A350" s="43">
        <f t="shared" si="11"/>
        <v>1020</v>
      </c>
      <c r="B350" s="55">
        <v>43707</v>
      </c>
      <c r="C350" s="38">
        <v>9</v>
      </c>
      <c r="D350" s="38">
        <v>10</v>
      </c>
      <c r="E350" s="38">
        <v>14</v>
      </c>
      <c r="F350" s="38">
        <v>19</v>
      </c>
      <c r="G350" s="38">
        <v>28</v>
      </c>
      <c r="H350" s="39">
        <v>2</v>
      </c>
      <c r="I350" s="38" t="str">
        <f t="shared" si="12"/>
        <v>9, 10, 14, 19, 28, (2)</v>
      </c>
    </row>
    <row r="351" spans="1:9">
      <c r="A351" s="43">
        <f t="shared" si="11"/>
        <v>1019</v>
      </c>
      <c r="B351" s="55">
        <v>43704</v>
      </c>
      <c r="C351" s="38">
        <v>3</v>
      </c>
      <c r="D351" s="38">
        <v>8</v>
      </c>
      <c r="E351" s="38">
        <v>10</v>
      </c>
      <c r="F351" s="38">
        <v>26</v>
      </c>
      <c r="G351" s="38">
        <v>42</v>
      </c>
      <c r="H351" s="39">
        <v>17</v>
      </c>
      <c r="I351" s="38" t="str">
        <f t="shared" si="12"/>
        <v>3, 8, 10, 26, 42, (17)</v>
      </c>
    </row>
    <row r="352" spans="1:9">
      <c r="A352" s="43">
        <f t="shared" si="11"/>
        <v>1018</v>
      </c>
      <c r="B352" s="55">
        <v>43700</v>
      </c>
      <c r="C352" s="38">
        <v>19</v>
      </c>
      <c r="D352" s="38">
        <v>20</v>
      </c>
      <c r="E352" s="38">
        <v>21</v>
      </c>
      <c r="F352" s="38">
        <v>37</v>
      </c>
      <c r="G352" s="38">
        <v>42</v>
      </c>
      <c r="H352" s="39">
        <v>5</v>
      </c>
      <c r="I352" s="38" t="str">
        <f t="shared" si="12"/>
        <v>19, 20, 21, 37, 42, (5)</v>
      </c>
    </row>
    <row r="353" spans="1:9">
      <c r="A353" s="43">
        <f t="shared" si="11"/>
        <v>1017</v>
      </c>
      <c r="B353" s="55">
        <v>43697</v>
      </c>
      <c r="C353" s="38">
        <v>3</v>
      </c>
      <c r="D353" s="38">
        <v>19</v>
      </c>
      <c r="E353" s="38">
        <v>23</v>
      </c>
      <c r="F353" s="38">
        <v>28</v>
      </c>
      <c r="G353" s="38">
        <v>41</v>
      </c>
      <c r="H353" s="39">
        <v>15</v>
      </c>
      <c r="I353" s="38" t="str">
        <f t="shared" si="12"/>
        <v>3, 19, 23, 28, 41, (15)</v>
      </c>
    </row>
    <row r="354" spans="1:9">
      <c r="A354" s="43">
        <f t="shared" si="11"/>
        <v>1016</v>
      </c>
      <c r="B354" s="55">
        <v>43693</v>
      </c>
      <c r="C354" s="38">
        <v>18</v>
      </c>
      <c r="D354" s="38">
        <v>25</v>
      </c>
      <c r="E354" s="38">
        <v>29</v>
      </c>
      <c r="F354" s="38">
        <v>41</v>
      </c>
      <c r="G354" s="38">
        <v>44</v>
      </c>
      <c r="H354" s="39">
        <v>2</v>
      </c>
      <c r="I354" s="38" t="str">
        <f t="shared" si="12"/>
        <v>18, 25, 29, 41, 44, (2)</v>
      </c>
    </row>
    <row r="355" spans="1:9">
      <c r="A355" s="43">
        <f t="shared" si="11"/>
        <v>1015</v>
      </c>
      <c r="B355" s="55">
        <v>43690</v>
      </c>
      <c r="C355" s="38">
        <v>6</v>
      </c>
      <c r="D355" s="38">
        <v>9</v>
      </c>
      <c r="E355" s="38">
        <v>11</v>
      </c>
      <c r="F355" s="38">
        <v>35</v>
      </c>
      <c r="G355" s="38">
        <v>45</v>
      </c>
      <c r="H355" s="39">
        <v>11</v>
      </c>
      <c r="I355" s="38" t="str">
        <f t="shared" si="12"/>
        <v>6, 9, 11, 35, 45, (11)</v>
      </c>
    </row>
    <row r="356" spans="1:9">
      <c r="A356" s="43">
        <f t="shared" si="11"/>
        <v>1014</v>
      </c>
      <c r="B356" s="55">
        <v>43686</v>
      </c>
      <c r="C356" s="38">
        <v>1</v>
      </c>
      <c r="D356" s="38">
        <v>16</v>
      </c>
      <c r="E356" s="38">
        <v>18</v>
      </c>
      <c r="F356" s="38">
        <v>28</v>
      </c>
      <c r="G356" s="38">
        <v>37</v>
      </c>
      <c r="H356" s="39">
        <v>11</v>
      </c>
      <c r="I356" s="38" t="str">
        <f t="shared" si="12"/>
        <v>1, 16, 18, 28, 37, (11)</v>
      </c>
    </row>
    <row r="357" spans="1:9">
      <c r="A357" s="43">
        <f t="shared" si="11"/>
        <v>1013</v>
      </c>
      <c r="B357" s="55">
        <v>43683</v>
      </c>
      <c r="C357" s="38">
        <v>5</v>
      </c>
      <c r="D357" s="38">
        <v>14</v>
      </c>
      <c r="E357" s="38">
        <v>28</v>
      </c>
      <c r="F357" s="38">
        <v>29</v>
      </c>
      <c r="G357" s="38">
        <v>40</v>
      </c>
      <c r="H357" s="39">
        <v>18</v>
      </c>
      <c r="I357" s="38" t="str">
        <f t="shared" si="12"/>
        <v>5, 14, 28, 29, 40, (18)</v>
      </c>
    </row>
    <row r="358" spans="1:9">
      <c r="A358" s="43">
        <f t="shared" si="11"/>
        <v>1012</v>
      </c>
      <c r="B358" s="55">
        <v>43679</v>
      </c>
      <c r="C358" s="38">
        <v>8</v>
      </c>
      <c r="D358" s="38">
        <v>15</v>
      </c>
      <c r="E358" s="38">
        <v>17</v>
      </c>
      <c r="F358" s="38">
        <v>28</v>
      </c>
      <c r="G358" s="38">
        <v>40</v>
      </c>
      <c r="H358" s="39">
        <v>12</v>
      </c>
      <c r="I358" s="38" t="str">
        <f t="shared" si="12"/>
        <v>8, 15, 17, 28, 40, (12)</v>
      </c>
    </row>
    <row r="359" spans="1:9">
      <c r="A359" s="43">
        <f t="shared" si="11"/>
        <v>1011</v>
      </c>
      <c r="B359" s="55">
        <v>43676</v>
      </c>
      <c r="C359" s="38">
        <v>6</v>
      </c>
      <c r="D359" s="38">
        <v>10</v>
      </c>
      <c r="E359" s="38">
        <v>16</v>
      </c>
      <c r="F359" s="38">
        <v>40</v>
      </c>
      <c r="G359" s="38">
        <v>45</v>
      </c>
      <c r="H359" s="39">
        <v>13</v>
      </c>
      <c r="I359" s="38" t="str">
        <f t="shared" si="12"/>
        <v>6, 10, 16, 40, 45, (13)</v>
      </c>
    </row>
    <row r="360" spans="1:9">
      <c r="A360" s="43">
        <f t="shared" si="11"/>
        <v>1010</v>
      </c>
      <c r="B360" s="55">
        <v>43672</v>
      </c>
      <c r="C360" s="38">
        <v>8</v>
      </c>
      <c r="D360" s="38">
        <v>38</v>
      </c>
      <c r="E360" s="38">
        <v>40</v>
      </c>
      <c r="F360" s="38">
        <v>48</v>
      </c>
      <c r="G360" s="38">
        <v>49</v>
      </c>
      <c r="H360" s="39">
        <v>8</v>
      </c>
      <c r="I360" s="38" t="str">
        <f t="shared" si="12"/>
        <v>8, 38, 40, 48, 49, (8)</v>
      </c>
    </row>
    <row r="361" spans="1:9">
      <c r="A361" s="43">
        <f t="shared" si="11"/>
        <v>1009</v>
      </c>
      <c r="B361" s="55">
        <v>43669</v>
      </c>
      <c r="C361" s="38">
        <v>2</v>
      </c>
      <c r="D361" s="38">
        <v>20</v>
      </c>
      <c r="E361" s="38">
        <v>23</v>
      </c>
      <c r="F361" s="38">
        <v>25</v>
      </c>
      <c r="G361" s="38">
        <v>46</v>
      </c>
      <c r="H361" s="39">
        <v>8</v>
      </c>
      <c r="I361" s="38" t="str">
        <f t="shared" si="12"/>
        <v>2, 20, 23, 25, 46, (8)</v>
      </c>
    </row>
    <row r="362" spans="1:9">
      <c r="A362" s="43">
        <f t="shared" si="11"/>
        <v>1008</v>
      </c>
      <c r="B362" s="55">
        <v>43665</v>
      </c>
      <c r="C362" s="38">
        <v>7</v>
      </c>
      <c r="D362" s="38">
        <v>22</v>
      </c>
      <c r="E362" s="38">
        <v>34</v>
      </c>
      <c r="F362" s="38">
        <v>44</v>
      </c>
      <c r="G362" s="38">
        <v>49</v>
      </c>
      <c r="H362" s="39">
        <v>12</v>
      </c>
      <c r="I362" s="38" t="str">
        <f t="shared" si="12"/>
        <v>7, 22, 34, 44, 49, (12)</v>
      </c>
    </row>
    <row r="363" spans="1:9">
      <c r="A363" s="43">
        <f t="shared" si="11"/>
        <v>1007</v>
      </c>
      <c r="B363" s="55">
        <v>43662</v>
      </c>
      <c r="C363" s="38">
        <v>1</v>
      </c>
      <c r="D363" s="38">
        <v>19</v>
      </c>
      <c r="E363" s="38">
        <v>34</v>
      </c>
      <c r="F363" s="38">
        <v>48</v>
      </c>
      <c r="G363" s="38">
        <v>50</v>
      </c>
      <c r="H363" s="39">
        <v>13</v>
      </c>
      <c r="I363" s="38" t="str">
        <f t="shared" si="12"/>
        <v>1, 19, 34, 48, 50, (13)</v>
      </c>
    </row>
    <row r="364" spans="1:9">
      <c r="A364" s="43">
        <f t="shared" si="11"/>
        <v>1006</v>
      </c>
      <c r="B364" s="55">
        <v>43658</v>
      </c>
      <c r="C364" s="38">
        <v>2</v>
      </c>
      <c r="D364" s="38">
        <v>14</v>
      </c>
      <c r="E364" s="38">
        <v>15</v>
      </c>
      <c r="F364" s="38">
        <v>22</v>
      </c>
      <c r="G364" s="38">
        <v>45</v>
      </c>
      <c r="H364" s="39">
        <v>2</v>
      </c>
      <c r="I364" s="38" t="str">
        <f t="shared" si="12"/>
        <v>2, 14, 15, 22, 45, (2)</v>
      </c>
    </row>
    <row r="365" spans="1:9">
      <c r="A365" s="43">
        <f t="shared" si="11"/>
        <v>1005</v>
      </c>
      <c r="B365" s="55">
        <v>43655</v>
      </c>
      <c r="C365" s="38">
        <v>2</v>
      </c>
      <c r="D365" s="38">
        <v>10</v>
      </c>
      <c r="E365" s="38">
        <v>22</v>
      </c>
      <c r="F365" s="38">
        <v>36</v>
      </c>
      <c r="G365" s="38">
        <v>38</v>
      </c>
      <c r="H365" s="39">
        <v>19</v>
      </c>
      <c r="I365" s="38" t="str">
        <f t="shared" si="12"/>
        <v>2, 10, 22, 36, 38, (19)</v>
      </c>
    </row>
    <row r="366" spans="1:9">
      <c r="A366" s="43">
        <f t="shared" si="11"/>
        <v>1004</v>
      </c>
      <c r="B366" s="55">
        <v>43651</v>
      </c>
      <c r="C366" s="38">
        <v>7</v>
      </c>
      <c r="D366" s="38">
        <v>11</v>
      </c>
      <c r="E366" s="38">
        <v>13</v>
      </c>
      <c r="F366" s="38">
        <v>18</v>
      </c>
      <c r="G366" s="38">
        <v>37</v>
      </c>
      <c r="H366" s="39">
        <v>17</v>
      </c>
      <c r="I366" s="38" t="str">
        <f t="shared" si="12"/>
        <v>7, 11, 13, 18, 37, (17)</v>
      </c>
    </row>
    <row r="367" spans="1:9">
      <c r="A367" s="43">
        <f t="shared" si="11"/>
        <v>1003</v>
      </c>
      <c r="B367" s="55">
        <v>43648</v>
      </c>
      <c r="C367" s="38">
        <v>11</v>
      </c>
      <c r="D367" s="38">
        <v>15</v>
      </c>
      <c r="E367" s="38">
        <v>19</v>
      </c>
      <c r="F367" s="38">
        <v>25</v>
      </c>
      <c r="G367" s="38">
        <v>28</v>
      </c>
      <c r="H367" s="39">
        <v>4</v>
      </c>
      <c r="I367" s="38" t="str">
        <f t="shared" si="12"/>
        <v>11, 15, 19, 25, 28, (4)</v>
      </c>
    </row>
    <row r="368" spans="1:9">
      <c r="A368" s="43">
        <f t="shared" si="11"/>
        <v>1002</v>
      </c>
      <c r="B368" s="55">
        <v>43644</v>
      </c>
      <c r="C368" s="38">
        <v>31</v>
      </c>
      <c r="D368" s="38">
        <v>36</v>
      </c>
      <c r="E368" s="38">
        <v>40</v>
      </c>
      <c r="F368" s="38">
        <v>45</v>
      </c>
      <c r="G368" s="38">
        <v>50</v>
      </c>
      <c r="H368" s="39">
        <v>10</v>
      </c>
      <c r="I368" s="38" t="str">
        <f t="shared" si="12"/>
        <v>31, 36, 40, 45, 50, (10)</v>
      </c>
    </row>
    <row r="369" spans="1:9">
      <c r="A369" s="43">
        <f t="shared" si="11"/>
        <v>1001</v>
      </c>
      <c r="B369" s="55">
        <v>43641</v>
      </c>
      <c r="C369" s="38">
        <v>9</v>
      </c>
      <c r="D369" s="38">
        <v>11</v>
      </c>
      <c r="E369" s="38">
        <v>27</v>
      </c>
      <c r="F369" s="38">
        <v>42</v>
      </c>
      <c r="G369" s="38">
        <v>46</v>
      </c>
      <c r="H369" s="39">
        <v>13</v>
      </c>
      <c r="I369" s="38" t="str">
        <f t="shared" si="12"/>
        <v>9, 11, 27, 42, 46, (13)</v>
      </c>
    </row>
    <row r="370" spans="1:9">
      <c r="A370" s="43">
        <f t="shared" si="11"/>
        <v>1000</v>
      </c>
      <c r="B370" s="55">
        <v>43637</v>
      </c>
      <c r="C370" s="38">
        <v>19</v>
      </c>
      <c r="D370" s="38">
        <v>24</v>
      </c>
      <c r="E370" s="38">
        <v>30</v>
      </c>
      <c r="F370" s="38">
        <v>34</v>
      </c>
      <c r="G370" s="38">
        <v>46</v>
      </c>
      <c r="H370" s="39">
        <v>15</v>
      </c>
      <c r="I370" s="38" t="str">
        <f t="shared" si="12"/>
        <v>19, 24, 30, 34, 46, (15)</v>
      </c>
    </row>
    <row r="371" spans="1:9">
      <c r="A371" s="43">
        <f t="shared" si="11"/>
        <v>999</v>
      </c>
      <c r="B371" s="55">
        <v>43634</v>
      </c>
      <c r="C371" s="38">
        <v>18</v>
      </c>
      <c r="D371" s="38">
        <v>25</v>
      </c>
      <c r="E371" s="38">
        <v>38</v>
      </c>
      <c r="F371" s="38">
        <v>39</v>
      </c>
      <c r="G371" s="38">
        <v>41</v>
      </c>
      <c r="H371" s="39">
        <v>4</v>
      </c>
      <c r="I371" s="38" t="str">
        <f t="shared" si="12"/>
        <v>18, 25, 38, 39, 41, (4)</v>
      </c>
    </row>
    <row r="372" spans="1:9">
      <c r="A372" s="43">
        <f t="shared" si="11"/>
        <v>998</v>
      </c>
      <c r="B372" s="55">
        <v>43630</v>
      </c>
      <c r="C372" s="38">
        <v>5</v>
      </c>
      <c r="D372" s="38">
        <v>20</v>
      </c>
      <c r="E372" s="38">
        <v>37</v>
      </c>
      <c r="F372" s="38">
        <v>42</v>
      </c>
      <c r="G372" s="38">
        <v>47</v>
      </c>
      <c r="H372" s="39">
        <v>5</v>
      </c>
      <c r="I372" s="38" t="str">
        <f t="shared" si="12"/>
        <v>5, 20, 37, 42, 47, (5)</v>
      </c>
    </row>
    <row r="373" spans="1:9">
      <c r="A373" s="43">
        <f t="shared" si="11"/>
        <v>997</v>
      </c>
      <c r="B373" s="55">
        <v>43627</v>
      </c>
      <c r="C373" s="38">
        <v>7</v>
      </c>
      <c r="D373" s="38">
        <v>8</v>
      </c>
      <c r="E373" s="38">
        <v>29</v>
      </c>
      <c r="F373" s="38">
        <v>47</v>
      </c>
      <c r="G373" s="38">
        <v>48</v>
      </c>
      <c r="H373" s="39">
        <v>14</v>
      </c>
      <c r="I373" s="38" t="str">
        <f t="shared" si="12"/>
        <v>7, 8, 29, 47, 48, (14)</v>
      </c>
    </row>
    <row r="374" spans="1:9">
      <c r="A374" s="43">
        <f t="shared" si="11"/>
        <v>996</v>
      </c>
      <c r="B374" s="55">
        <v>43623</v>
      </c>
      <c r="C374" s="38">
        <v>19</v>
      </c>
      <c r="D374" s="38">
        <v>21</v>
      </c>
      <c r="E374" s="38">
        <v>23</v>
      </c>
      <c r="F374" s="38">
        <v>36</v>
      </c>
      <c r="G374" s="38">
        <v>50</v>
      </c>
      <c r="H374" s="39">
        <v>6</v>
      </c>
      <c r="I374" s="38" t="str">
        <f t="shared" si="12"/>
        <v>19, 21, 23, 36, 50, (6)</v>
      </c>
    </row>
    <row r="375" spans="1:9">
      <c r="A375" s="43">
        <f t="shared" si="11"/>
        <v>995</v>
      </c>
      <c r="B375" s="55">
        <v>43620</v>
      </c>
      <c r="C375" s="38">
        <v>21</v>
      </c>
      <c r="D375" s="38">
        <v>28</v>
      </c>
      <c r="E375" s="38">
        <v>33</v>
      </c>
      <c r="F375" s="38">
        <v>36</v>
      </c>
      <c r="G375" s="38">
        <v>39</v>
      </c>
      <c r="H375" s="39">
        <v>4</v>
      </c>
      <c r="I375" s="38" t="str">
        <f t="shared" si="12"/>
        <v>21, 28, 33, 36, 39, (4)</v>
      </c>
    </row>
    <row r="376" spans="1:9">
      <c r="A376" s="43">
        <f t="shared" si="11"/>
        <v>994</v>
      </c>
      <c r="B376" s="55">
        <v>43616</v>
      </c>
      <c r="C376" s="38">
        <v>4</v>
      </c>
      <c r="D376" s="38">
        <v>18</v>
      </c>
      <c r="E376" s="38">
        <v>25</v>
      </c>
      <c r="F376" s="38">
        <v>28</v>
      </c>
      <c r="G376" s="38">
        <v>47</v>
      </c>
      <c r="H376" s="39">
        <v>11</v>
      </c>
      <c r="I376" s="38" t="str">
        <f t="shared" si="12"/>
        <v>4, 18, 25, 28, 47, (11)</v>
      </c>
    </row>
    <row r="377" spans="1:9">
      <c r="A377" s="43">
        <f t="shared" si="11"/>
        <v>993</v>
      </c>
      <c r="B377" s="55">
        <v>43613</v>
      </c>
      <c r="C377" s="38">
        <v>15</v>
      </c>
      <c r="D377" s="38">
        <v>18</v>
      </c>
      <c r="E377" s="38">
        <v>31</v>
      </c>
      <c r="F377" s="38">
        <v>32</v>
      </c>
      <c r="G377" s="38">
        <v>45</v>
      </c>
      <c r="H377" s="39">
        <v>18</v>
      </c>
      <c r="I377" s="38" t="str">
        <f t="shared" si="12"/>
        <v>15, 18, 31, 32, 45, (18)</v>
      </c>
    </row>
    <row r="378" spans="1:9">
      <c r="A378" s="43">
        <f t="shared" si="11"/>
        <v>992</v>
      </c>
      <c r="B378" s="55">
        <v>43609</v>
      </c>
      <c r="C378" s="38">
        <v>5</v>
      </c>
      <c r="D378" s="38">
        <v>9</v>
      </c>
      <c r="E378" s="38">
        <v>24</v>
      </c>
      <c r="F378" s="38">
        <v>29</v>
      </c>
      <c r="G378" s="38">
        <v>39</v>
      </c>
      <c r="H378" s="39">
        <v>19</v>
      </c>
      <c r="I378" s="38" t="str">
        <f t="shared" si="12"/>
        <v>5, 9, 24, 29, 39, (19)</v>
      </c>
    </row>
    <row r="379" spans="1:9">
      <c r="A379" s="43">
        <f t="shared" ref="A379:A417" si="13">A380+1</f>
        <v>991</v>
      </c>
      <c r="B379" s="55">
        <v>43606</v>
      </c>
      <c r="C379" s="38">
        <v>7</v>
      </c>
      <c r="D379" s="38">
        <v>21</v>
      </c>
      <c r="E379" s="38">
        <v>33</v>
      </c>
      <c r="F379" s="38">
        <v>38</v>
      </c>
      <c r="G379" s="38">
        <v>41</v>
      </c>
      <c r="H379" s="39">
        <v>19</v>
      </c>
      <c r="I379" s="38" t="str">
        <f t="shared" si="12"/>
        <v>7, 21, 33, 38, 41, (19)</v>
      </c>
    </row>
    <row r="380" spans="1:9">
      <c r="A380" s="43">
        <f t="shared" si="13"/>
        <v>990</v>
      </c>
      <c r="B380" s="55">
        <v>43602</v>
      </c>
      <c r="C380" s="38">
        <v>2</v>
      </c>
      <c r="D380" s="38">
        <v>3</v>
      </c>
      <c r="E380" s="38">
        <v>7</v>
      </c>
      <c r="F380" s="38">
        <v>10</v>
      </c>
      <c r="G380" s="38">
        <v>29</v>
      </c>
      <c r="H380" s="39">
        <v>10</v>
      </c>
      <c r="I380" s="38" t="str">
        <f t="shared" si="12"/>
        <v>2, 3, 7, 10, 29, (10)</v>
      </c>
    </row>
    <row r="381" spans="1:9">
      <c r="A381" s="43">
        <f t="shared" si="13"/>
        <v>989</v>
      </c>
      <c r="B381" s="55">
        <v>43599</v>
      </c>
      <c r="C381" s="38">
        <v>8</v>
      </c>
      <c r="D381" s="38">
        <v>12</v>
      </c>
      <c r="E381" s="38">
        <v>16</v>
      </c>
      <c r="F381" s="38">
        <v>24</v>
      </c>
      <c r="G381" s="38">
        <v>50</v>
      </c>
      <c r="H381" s="39">
        <v>8</v>
      </c>
      <c r="I381" s="38" t="str">
        <f t="shared" si="12"/>
        <v>8, 12, 16, 24, 50, (8)</v>
      </c>
    </row>
    <row r="382" spans="1:9">
      <c r="A382" s="43">
        <f t="shared" si="13"/>
        <v>988</v>
      </c>
      <c r="B382" s="55">
        <v>43595</v>
      </c>
      <c r="C382" s="38">
        <v>1</v>
      </c>
      <c r="D382" s="38">
        <v>7</v>
      </c>
      <c r="E382" s="38">
        <v>15</v>
      </c>
      <c r="F382" s="38">
        <v>19</v>
      </c>
      <c r="G382" s="38">
        <v>47</v>
      </c>
      <c r="H382" s="39">
        <v>10</v>
      </c>
      <c r="I382" s="38" t="str">
        <f t="shared" si="12"/>
        <v>1, 7, 15, 19, 47, (10)</v>
      </c>
    </row>
    <row r="383" spans="1:9">
      <c r="A383" s="43">
        <f t="shared" si="13"/>
        <v>987</v>
      </c>
      <c r="B383" s="55">
        <v>43592</v>
      </c>
      <c r="C383" s="38">
        <v>6</v>
      </c>
      <c r="D383" s="38">
        <v>15</v>
      </c>
      <c r="E383" s="38">
        <v>20</v>
      </c>
      <c r="F383" s="38">
        <v>21</v>
      </c>
      <c r="G383" s="38">
        <v>35</v>
      </c>
      <c r="H383" s="39">
        <v>6</v>
      </c>
      <c r="I383" s="38" t="str">
        <f t="shared" si="12"/>
        <v>6, 15, 20, 21, 35, (6)</v>
      </c>
    </row>
    <row r="384" spans="1:9">
      <c r="A384" s="43">
        <f t="shared" si="13"/>
        <v>986</v>
      </c>
      <c r="B384" s="55">
        <v>43588</v>
      </c>
      <c r="C384" s="38">
        <v>13</v>
      </c>
      <c r="D384" s="38">
        <v>25</v>
      </c>
      <c r="E384" s="38">
        <v>27</v>
      </c>
      <c r="F384" s="38">
        <v>33</v>
      </c>
      <c r="G384" s="38">
        <v>37</v>
      </c>
      <c r="H384" s="39">
        <v>16</v>
      </c>
      <c r="I384" s="38" t="str">
        <f t="shared" si="12"/>
        <v>13, 25, 27, 33, 37, (16)</v>
      </c>
    </row>
    <row r="385" spans="1:9">
      <c r="A385" s="43">
        <f t="shared" si="13"/>
        <v>985</v>
      </c>
      <c r="B385" s="55">
        <v>43585</v>
      </c>
      <c r="C385" s="38">
        <v>15</v>
      </c>
      <c r="D385" s="38">
        <v>19</v>
      </c>
      <c r="E385" s="38">
        <v>21</v>
      </c>
      <c r="F385" s="38">
        <v>36</v>
      </c>
      <c r="G385" s="38">
        <v>49</v>
      </c>
      <c r="H385" s="39">
        <v>6</v>
      </c>
      <c r="I385" s="38" t="str">
        <f t="shared" si="12"/>
        <v>15, 19, 21, 36, 49, (6)</v>
      </c>
    </row>
    <row r="386" spans="1:9">
      <c r="A386" s="43">
        <f t="shared" si="13"/>
        <v>984</v>
      </c>
      <c r="B386" s="55">
        <v>43581</v>
      </c>
      <c r="C386" s="38">
        <v>6</v>
      </c>
      <c r="D386" s="38">
        <v>19</v>
      </c>
      <c r="E386" s="38">
        <v>45</v>
      </c>
      <c r="F386" s="38">
        <v>47</v>
      </c>
      <c r="G386" s="38">
        <v>50</v>
      </c>
      <c r="H386" s="39">
        <v>1</v>
      </c>
      <c r="I386" s="38" t="str">
        <f t="shared" ref="I386:I449" si="14">CONCATENATE(C386, ", ",D386,", ",E386,", ",F386,", ",G386,", (",H386,")")</f>
        <v>6, 19, 45, 47, 50, (1)</v>
      </c>
    </row>
    <row r="387" spans="1:9">
      <c r="A387" s="43">
        <f t="shared" si="13"/>
        <v>983</v>
      </c>
      <c r="B387" s="55">
        <v>43578</v>
      </c>
      <c r="C387" s="38">
        <v>3</v>
      </c>
      <c r="D387" s="38">
        <v>23</v>
      </c>
      <c r="E387" s="38">
        <v>25</v>
      </c>
      <c r="F387" s="38">
        <v>38</v>
      </c>
      <c r="G387" s="38">
        <v>44</v>
      </c>
      <c r="H387" s="39">
        <v>9</v>
      </c>
      <c r="I387" s="38" t="str">
        <f t="shared" si="14"/>
        <v>3, 23, 25, 38, 44, (9)</v>
      </c>
    </row>
    <row r="388" spans="1:9">
      <c r="A388" s="43">
        <f t="shared" si="13"/>
        <v>982</v>
      </c>
      <c r="B388" s="55">
        <v>43574</v>
      </c>
      <c r="C388" s="38">
        <v>1</v>
      </c>
      <c r="D388" s="38">
        <v>8</v>
      </c>
      <c r="E388" s="38">
        <v>35</v>
      </c>
      <c r="F388" s="38">
        <v>38</v>
      </c>
      <c r="G388" s="38">
        <v>40</v>
      </c>
      <c r="H388" s="39">
        <v>7</v>
      </c>
      <c r="I388" s="38" t="str">
        <f t="shared" si="14"/>
        <v>1, 8, 35, 38, 40, (7)</v>
      </c>
    </row>
    <row r="389" spans="1:9">
      <c r="A389" s="43">
        <f t="shared" si="13"/>
        <v>981</v>
      </c>
      <c r="B389" s="55">
        <v>43571</v>
      </c>
      <c r="C389" s="38">
        <v>1</v>
      </c>
      <c r="D389" s="38">
        <v>18</v>
      </c>
      <c r="E389" s="38">
        <v>33</v>
      </c>
      <c r="F389" s="38">
        <v>46</v>
      </c>
      <c r="G389" s="38">
        <v>48</v>
      </c>
      <c r="H389" s="39">
        <v>6</v>
      </c>
      <c r="I389" s="38" t="str">
        <f t="shared" si="14"/>
        <v>1, 18, 33, 46, 48, (6)</v>
      </c>
    </row>
    <row r="390" spans="1:9">
      <c r="A390" s="43">
        <f t="shared" si="13"/>
        <v>980</v>
      </c>
      <c r="B390" s="55">
        <v>43567</v>
      </c>
      <c r="C390" s="38">
        <v>1</v>
      </c>
      <c r="D390" s="38">
        <v>31</v>
      </c>
      <c r="E390" s="38">
        <v>35</v>
      </c>
      <c r="F390" s="38">
        <v>44</v>
      </c>
      <c r="G390" s="38">
        <v>49</v>
      </c>
      <c r="H390" s="39">
        <v>2</v>
      </c>
      <c r="I390" s="38" t="str">
        <f t="shared" si="14"/>
        <v>1, 31, 35, 44, 49, (2)</v>
      </c>
    </row>
    <row r="391" spans="1:9">
      <c r="A391" s="43">
        <f t="shared" si="13"/>
        <v>979</v>
      </c>
      <c r="B391" s="55">
        <v>43564</v>
      </c>
      <c r="C391" s="38">
        <v>10</v>
      </c>
      <c r="D391" s="38">
        <v>28</v>
      </c>
      <c r="E391" s="38">
        <v>34</v>
      </c>
      <c r="F391" s="38">
        <v>37</v>
      </c>
      <c r="G391" s="38">
        <v>48</v>
      </c>
      <c r="H391" s="39">
        <v>8</v>
      </c>
      <c r="I391" s="38" t="str">
        <f t="shared" si="14"/>
        <v>10, 28, 34, 37, 48, (8)</v>
      </c>
    </row>
    <row r="392" spans="1:9">
      <c r="A392" s="43">
        <f t="shared" si="13"/>
        <v>978</v>
      </c>
      <c r="B392" s="55">
        <v>43560</v>
      </c>
      <c r="C392" s="38">
        <v>2</v>
      </c>
      <c r="D392" s="38">
        <v>11</v>
      </c>
      <c r="E392" s="38">
        <v>17</v>
      </c>
      <c r="F392" s="38">
        <v>19</v>
      </c>
      <c r="G392" s="38">
        <v>40</v>
      </c>
      <c r="H392" s="39">
        <v>11</v>
      </c>
      <c r="I392" s="38" t="str">
        <f t="shared" si="14"/>
        <v>2, 11, 17, 19, 40, (11)</v>
      </c>
    </row>
    <row r="393" spans="1:9">
      <c r="A393" s="43">
        <f t="shared" si="13"/>
        <v>977</v>
      </c>
      <c r="B393" s="55">
        <v>43557</v>
      </c>
      <c r="C393" s="38">
        <v>5</v>
      </c>
      <c r="D393" s="38">
        <v>11</v>
      </c>
      <c r="E393" s="38">
        <v>21</v>
      </c>
      <c r="F393" s="38">
        <v>24</v>
      </c>
      <c r="G393" s="38">
        <v>45</v>
      </c>
      <c r="H393" s="39">
        <v>1</v>
      </c>
      <c r="I393" s="38" t="str">
        <f t="shared" si="14"/>
        <v>5, 11, 21, 24, 45, (1)</v>
      </c>
    </row>
    <row r="394" spans="1:9">
      <c r="A394" s="43">
        <f t="shared" si="13"/>
        <v>976</v>
      </c>
      <c r="B394" s="55">
        <v>43553</v>
      </c>
      <c r="C394" s="38">
        <v>3</v>
      </c>
      <c r="D394" s="38">
        <v>13</v>
      </c>
      <c r="E394" s="38">
        <v>14</v>
      </c>
      <c r="F394" s="38">
        <v>30</v>
      </c>
      <c r="G394" s="38">
        <v>45</v>
      </c>
      <c r="H394" s="39">
        <v>2</v>
      </c>
      <c r="I394" s="38" t="str">
        <f t="shared" si="14"/>
        <v>3, 13, 14, 30, 45, (2)</v>
      </c>
    </row>
    <row r="395" spans="1:9">
      <c r="A395" s="43">
        <f t="shared" si="13"/>
        <v>975</v>
      </c>
      <c r="B395" s="55">
        <v>43550</v>
      </c>
      <c r="C395" s="38">
        <v>16</v>
      </c>
      <c r="D395" s="38">
        <v>19</v>
      </c>
      <c r="E395" s="38">
        <v>38</v>
      </c>
      <c r="F395" s="38">
        <v>40</v>
      </c>
      <c r="G395" s="38">
        <v>50</v>
      </c>
      <c r="H395" s="39">
        <v>5</v>
      </c>
      <c r="I395" s="38" t="str">
        <f t="shared" si="14"/>
        <v>16, 19, 38, 40, 50, (5)</v>
      </c>
    </row>
    <row r="396" spans="1:9">
      <c r="A396" s="43">
        <f t="shared" si="13"/>
        <v>974</v>
      </c>
      <c r="B396" s="55">
        <v>43546</v>
      </c>
      <c r="C396" s="38">
        <v>5</v>
      </c>
      <c r="D396" s="38">
        <v>8</v>
      </c>
      <c r="E396" s="38">
        <v>25</v>
      </c>
      <c r="F396" s="38">
        <v>31</v>
      </c>
      <c r="G396" s="38">
        <v>36</v>
      </c>
      <c r="H396" s="39">
        <v>4</v>
      </c>
      <c r="I396" s="38" t="str">
        <f t="shared" si="14"/>
        <v>5, 8, 25, 31, 36, (4)</v>
      </c>
    </row>
    <row r="397" spans="1:9">
      <c r="A397" s="43">
        <f t="shared" si="13"/>
        <v>973</v>
      </c>
      <c r="B397" s="55">
        <v>43543</v>
      </c>
      <c r="C397" s="38">
        <v>8</v>
      </c>
      <c r="D397" s="38">
        <v>15</v>
      </c>
      <c r="E397" s="38">
        <v>21</v>
      </c>
      <c r="F397" s="38">
        <v>22</v>
      </c>
      <c r="G397" s="38">
        <v>35</v>
      </c>
      <c r="H397" s="39">
        <v>5</v>
      </c>
      <c r="I397" s="38" t="str">
        <f t="shared" si="14"/>
        <v>8, 15, 21, 22, 35, (5)</v>
      </c>
    </row>
    <row r="398" spans="1:9">
      <c r="A398" s="43">
        <f t="shared" si="13"/>
        <v>972</v>
      </c>
      <c r="B398" s="55">
        <v>43539</v>
      </c>
      <c r="C398" s="38">
        <v>17</v>
      </c>
      <c r="D398" s="38">
        <v>22</v>
      </c>
      <c r="E398" s="38">
        <v>42</v>
      </c>
      <c r="F398" s="38">
        <v>46</v>
      </c>
      <c r="G398" s="38">
        <v>50</v>
      </c>
      <c r="H398" s="39">
        <v>1</v>
      </c>
      <c r="I398" s="38" t="str">
        <f t="shared" si="14"/>
        <v>17, 22, 42, 46, 50, (1)</v>
      </c>
    </row>
    <row r="399" spans="1:9">
      <c r="A399" s="43">
        <f t="shared" si="13"/>
        <v>971</v>
      </c>
      <c r="B399" s="55">
        <v>43536</v>
      </c>
      <c r="C399" s="38">
        <v>18</v>
      </c>
      <c r="D399" s="38">
        <v>21</v>
      </c>
      <c r="E399" s="38">
        <v>24</v>
      </c>
      <c r="F399" s="38">
        <v>26</v>
      </c>
      <c r="G399" s="38">
        <v>36</v>
      </c>
      <c r="H399" s="39">
        <v>14</v>
      </c>
      <c r="I399" s="38" t="str">
        <f t="shared" si="14"/>
        <v>18, 21, 24, 26, 36, (14)</v>
      </c>
    </row>
    <row r="400" spans="1:9">
      <c r="A400" s="43">
        <f t="shared" si="13"/>
        <v>970</v>
      </c>
      <c r="B400" s="55">
        <v>43532</v>
      </c>
      <c r="C400" s="38">
        <v>16</v>
      </c>
      <c r="D400" s="38">
        <v>29</v>
      </c>
      <c r="E400" s="38">
        <v>34</v>
      </c>
      <c r="F400" s="38">
        <v>38</v>
      </c>
      <c r="G400" s="38">
        <v>47</v>
      </c>
      <c r="H400" s="39">
        <v>10</v>
      </c>
      <c r="I400" s="38" t="str">
        <f t="shared" si="14"/>
        <v>16, 29, 34, 38, 47, (10)</v>
      </c>
    </row>
    <row r="401" spans="1:9">
      <c r="A401" s="43">
        <f t="shared" si="13"/>
        <v>969</v>
      </c>
      <c r="B401" s="55">
        <v>43529</v>
      </c>
      <c r="C401" s="38">
        <v>5</v>
      </c>
      <c r="D401" s="38">
        <v>8</v>
      </c>
      <c r="E401" s="38">
        <v>20</v>
      </c>
      <c r="F401" s="38">
        <v>30</v>
      </c>
      <c r="G401" s="38">
        <v>41</v>
      </c>
      <c r="H401" s="39">
        <v>2</v>
      </c>
      <c r="I401" s="38" t="str">
        <f t="shared" si="14"/>
        <v>5, 8, 20, 30, 41, (2)</v>
      </c>
    </row>
    <row r="402" spans="1:9">
      <c r="A402" s="43">
        <f t="shared" si="13"/>
        <v>968</v>
      </c>
      <c r="B402" s="55">
        <v>43525</v>
      </c>
      <c r="C402" s="38">
        <v>5</v>
      </c>
      <c r="D402" s="38">
        <v>24</v>
      </c>
      <c r="E402" s="38">
        <v>30</v>
      </c>
      <c r="F402" s="38">
        <v>33</v>
      </c>
      <c r="G402" s="38">
        <v>34</v>
      </c>
      <c r="H402" s="39">
        <v>6</v>
      </c>
      <c r="I402" s="38" t="str">
        <f t="shared" si="14"/>
        <v>5, 24, 30, 33, 34, (6)</v>
      </c>
    </row>
    <row r="403" spans="1:9">
      <c r="A403" s="43">
        <f t="shared" si="13"/>
        <v>967</v>
      </c>
      <c r="B403" s="55">
        <v>43522</v>
      </c>
      <c r="C403" s="38">
        <v>5</v>
      </c>
      <c r="D403" s="38">
        <v>15</v>
      </c>
      <c r="E403" s="38">
        <v>26</v>
      </c>
      <c r="F403" s="38">
        <v>44</v>
      </c>
      <c r="G403" s="38">
        <v>47</v>
      </c>
      <c r="H403" s="39">
        <v>12</v>
      </c>
      <c r="I403" s="38" t="str">
        <f t="shared" si="14"/>
        <v>5, 15, 26, 44, 47, (12)</v>
      </c>
    </row>
    <row r="404" spans="1:9">
      <c r="A404" s="43">
        <f t="shared" si="13"/>
        <v>966</v>
      </c>
      <c r="B404" s="55">
        <v>43518</v>
      </c>
      <c r="C404" s="38">
        <v>1</v>
      </c>
      <c r="D404" s="38">
        <v>20</v>
      </c>
      <c r="E404" s="38">
        <v>24</v>
      </c>
      <c r="F404" s="38">
        <v>34</v>
      </c>
      <c r="G404" s="38">
        <v>46</v>
      </c>
      <c r="H404" s="39">
        <v>17</v>
      </c>
      <c r="I404" s="38" t="str">
        <f t="shared" si="14"/>
        <v>1, 20, 24, 34, 46, (17)</v>
      </c>
    </row>
    <row r="405" spans="1:9">
      <c r="A405" s="43">
        <f t="shared" si="13"/>
        <v>965</v>
      </c>
      <c r="B405" s="55">
        <v>43515</v>
      </c>
      <c r="C405" s="38">
        <v>14</v>
      </c>
      <c r="D405" s="38">
        <v>16</v>
      </c>
      <c r="E405" s="38">
        <v>32</v>
      </c>
      <c r="F405" s="38">
        <v>38</v>
      </c>
      <c r="G405" s="38">
        <v>50</v>
      </c>
      <c r="H405" s="39">
        <v>19</v>
      </c>
      <c r="I405" s="38" t="str">
        <f t="shared" si="14"/>
        <v>14, 16, 32, 38, 50, (19)</v>
      </c>
    </row>
    <row r="406" spans="1:9">
      <c r="A406" s="43">
        <f t="shared" si="13"/>
        <v>964</v>
      </c>
      <c r="B406" s="55">
        <v>43511</v>
      </c>
      <c r="C406" s="38">
        <v>7</v>
      </c>
      <c r="D406" s="38">
        <v>13</v>
      </c>
      <c r="E406" s="38">
        <v>19</v>
      </c>
      <c r="F406" s="38">
        <v>27</v>
      </c>
      <c r="G406" s="38">
        <v>36</v>
      </c>
      <c r="H406" s="39">
        <v>13</v>
      </c>
      <c r="I406" s="38" t="str">
        <f t="shared" si="14"/>
        <v>7, 13, 19, 27, 36, (13)</v>
      </c>
    </row>
    <row r="407" spans="1:9">
      <c r="A407" s="43">
        <f t="shared" si="13"/>
        <v>963</v>
      </c>
      <c r="B407" s="55">
        <v>43508</v>
      </c>
      <c r="C407" s="38">
        <v>14</v>
      </c>
      <c r="D407" s="38">
        <v>16</v>
      </c>
      <c r="E407" s="38">
        <v>19</v>
      </c>
      <c r="F407" s="38">
        <v>31</v>
      </c>
      <c r="G407" s="38">
        <v>34</v>
      </c>
      <c r="H407" s="39">
        <v>7</v>
      </c>
      <c r="I407" s="38" t="str">
        <f t="shared" si="14"/>
        <v>14, 16, 19, 31, 34, (7)</v>
      </c>
    </row>
    <row r="408" spans="1:9">
      <c r="A408" s="43">
        <f t="shared" si="13"/>
        <v>962</v>
      </c>
      <c r="B408" s="55">
        <v>43504</v>
      </c>
      <c r="C408" s="38">
        <v>4</v>
      </c>
      <c r="D408" s="38">
        <v>6</v>
      </c>
      <c r="E408" s="38">
        <v>21</v>
      </c>
      <c r="F408" s="38">
        <v>24</v>
      </c>
      <c r="G408" s="38">
        <v>47</v>
      </c>
      <c r="H408" s="39">
        <v>8</v>
      </c>
      <c r="I408" s="38" t="str">
        <f t="shared" si="14"/>
        <v>4, 6, 21, 24, 47, (8)</v>
      </c>
    </row>
    <row r="409" spans="1:9">
      <c r="A409" s="43">
        <f t="shared" si="13"/>
        <v>961</v>
      </c>
      <c r="B409" s="55">
        <v>43501</v>
      </c>
      <c r="C409" s="38">
        <v>4</v>
      </c>
      <c r="D409" s="38">
        <v>7</v>
      </c>
      <c r="E409" s="38">
        <v>13</v>
      </c>
      <c r="F409" s="38">
        <v>33</v>
      </c>
      <c r="G409" s="38">
        <v>35</v>
      </c>
      <c r="H409" s="39">
        <v>19</v>
      </c>
      <c r="I409" s="38" t="str">
        <f t="shared" si="14"/>
        <v>4, 7, 13, 33, 35, (19)</v>
      </c>
    </row>
    <row r="410" spans="1:9">
      <c r="A410" s="43">
        <f t="shared" si="13"/>
        <v>960</v>
      </c>
      <c r="B410" s="55">
        <v>43497</v>
      </c>
      <c r="C410" s="38">
        <v>7</v>
      </c>
      <c r="D410" s="38">
        <v>30</v>
      </c>
      <c r="E410" s="38">
        <v>34</v>
      </c>
      <c r="F410" s="38">
        <v>41</v>
      </c>
      <c r="G410" s="38">
        <v>45</v>
      </c>
      <c r="H410" s="39">
        <v>7</v>
      </c>
      <c r="I410" s="38" t="str">
        <f t="shared" si="14"/>
        <v>7, 30, 34, 41, 45, (7)</v>
      </c>
    </row>
    <row r="411" spans="1:9">
      <c r="A411" s="43">
        <f t="shared" si="13"/>
        <v>959</v>
      </c>
      <c r="B411" s="55">
        <v>43494</v>
      </c>
      <c r="C411" s="38">
        <v>13</v>
      </c>
      <c r="D411" s="38">
        <v>24</v>
      </c>
      <c r="E411" s="38">
        <v>28</v>
      </c>
      <c r="F411" s="38">
        <v>35</v>
      </c>
      <c r="G411" s="38">
        <v>37</v>
      </c>
      <c r="H411" s="39">
        <v>9</v>
      </c>
      <c r="I411" s="38" t="str">
        <f t="shared" si="14"/>
        <v>13, 24, 28, 35, 37, (9)</v>
      </c>
    </row>
    <row r="412" spans="1:9">
      <c r="A412" s="43">
        <f t="shared" si="13"/>
        <v>958</v>
      </c>
      <c r="B412" s="55">
        <v>43490</v>
      </c>
      <c r="C412" s="38">
        <v>10</v>
      </c>
      <c r="D412" s="38">
        <v>20</v>
      </c>
      <c r="E412" s="38">
        <v>23</v>
      </c>
      <c r="F412" s="38">
        <v>26</v>
      </c>
      <c r="G412" s="38">
        <v>45</v>
      </c>
      <c r="H412" s="39">
        <v>3</v>
      </c>
      <c r="I412" s="38" t="str">
        <f t="shared" si="14"/>
        <v>10, 20, 23, 26, 45, (3)</v>
      </c>
    </row>
    <row r="413" spans="1:9">
      <c r="A413" s="43">
        <f t="shared" si="13"/>
        <v>957</v>
      </c>
      <c r="B413" s="55">
        <v>43487</v>
      </c>
      <c r="C413" s="38">
        <v>17</v>
      </c>
      <c r="D413" s="38">
        <v>28</v>
      </c>
      <c r="E413" s="38">
        <v>40</v>
      </c>
      <c r="F413" s="38">
        <v>42</v>
      </c>
      <c r="G413" s="38">
        <v>45</v>
      </c>
      <c r="H413" s="39">
        <v>16</v>
      </c>
      <c r="I413" s="38" t="str">
        <f t="shared" si="14"/>
        <v>17, 28, 40, 42, 45, (16)</v>
      </c>
    </row>
    <row r="414" spans="1:9">
      <c r="A414" s="43">
        <f t="shared" si="13"/>
        <v>956</v>
      </c>
      <c r="B414" s="55">
        <v>43483</v>
      </c>
      <c r="C414" s="38">
        <v>12</v>
      </c>
      <c r="D414" s="38">
        <v>14</v>
      </c>
      <c r="E414" s="38">
        <v>26</v>
      </c>
      <c r="F414" s="38">
        <v>28</v>
      </c>
      <c r="G414" s="38">
        <v>45</v>
      </c>
      <c r="H414" s="39">
        <v>3</v>
      </c>
      <c r="I414" s="38" t="str">
        <f t="shared" si="14"/>
        <v>12, 14, 26, 28, 45, (3)</v>
      </c>
    </row>
    <row r="415" spans="1:9">
      <c r="A415" s="43">
        <f t="shared" si="13"/>
        <v>955</v>
      </c>
      <c r="B415" s="55">
        <v>43480</v>
      </c>
      <c r="C415" s="38">
        <v>2</v>
      </c>
      <c r="D415" s="38">
        <v>3</v>
      </c>
      <c r="E415" s="38">
        <v>15</v>
      </c>
      <c r="F415" s="38">
        <v>20</v>
      </c>
      <c r="G415" s="38">
        <v>49</v>
      </c>
      <c r="H415" s="39">
        <v>20</v>
      </c>
      <c r="I415" s="38" t="str">
        <f t="shared" si="14"/>
        <v>2, 3, 15, 20, 49, (20)</v>
      </c>
    </row>
    <row r="416" spans="1:9">
      <c r="A416" s="43">
        <f t="shared" si="13"/>
        <v>954</v>
      </c>
      <c r="B416" s="55">
        <v>43476</v>
      </c>
      <c r="C416" s="38">
        <v>2</v>
      </c>
      <c r="D416" s="38">
        <v>3</v>
      </c>
      <c r="E416" s="38">
        <v>12</v>
      </c>
      <c r="F416" s="38">
        <v>14</v>
      </c>
      <c r="G416" s="38">
        <v>20</v>
      </c>
      <c r="H416" s="39">
        <v>1</v>
      </c>
      <c r="I416" s="38" t="str">
        <f t="shared" si="14"/>
        <v>2, 3, 12, 14, 20, (1)</v>
      </c>
    </row>
    <row r="417" spans="1:9">
      <c r="A417" s="43">
        <f t="shared" si="13"/>
        <v>953</v>
      </c>
      <c r="B417" s="55">
        <v>43473</v>
      </c>
      <c r="C417" s="38">
        <v>17</v>
      </c>
      <c r="D417" s="38">
        <v>25</v>
      </c>
      <c r="E417" s="38">
        <v>31</v>
      </c>
      <c r="F417" s="38">
        <v>38</v>
      </c>
      <c r="G417" s="38">
        <v>39</v>
      </c>
      <c r="H417" s="39">
        <v>7</v>
      </c>
      <c r="I417" s="38" t="str">
        <f t="shared" si="14"/>
        <v>17, 25, 31, 38, 39, (7)</v>
      </c>
    </row>
    <row r="418" spans="1:9">
      <c r="A418" s="43">
        <f>A419+1</f>
        <v>952</v>
      </c>
      <c r="B418" s="55">
        <v>43469</v>
      </c>
      <c r="C418" s="38">
        <v>24</v>
      </c>
      <c r="D418" s="38">
        <v>27</v>
      </c>
      <c r="E418" s="38">
        <v>34</v>
      </c>
      <c r="F418" s="38">
        <v>44</v>
      </c>
      <c r="G418" s="38">
        <v>45</v>
      </c>
      <c r="H418" s="39">
        <v>18</v>
      </c>
      <c r="I418" s="38" t="str">
        <f t="shared" si="14"/>
        <v>24, 27, 34, 44, 45, (18)</v>
      </c>
    </row>
    <row r="419" spans="1:9">
      <c r="A419" s="43">
        <v>951</v>
      </c>
      <c r="B419" s="55">
        <v>43466</v>
      </c>
      <c r="C419" s="38">
        <v>6</v>
      </c>
      <c r="D419" s="38">
        <v>25</v>
      </c>
      <c r="E419" s="38">
        <v>29</v>
      </c>
      <c r="F419" s="38">
        <v>32</v>
      </c>
      <c r="G419" s="38">
        <v>48</v>
      </c>
      <c r="H419" s="39">
        <v>18</v>
      </c>
      <c r="I419" s="38" t="str">
        <f t="shared" si="14"/>
        <v>6, 25, 29, 32, 48, (18)</v>
      </c>
    </row>
    <row r="420" spans="1:9">
      <c r="A420" s="43">
        <f t="shared" ref="A420:A483" si="15">A421+1</f>
        <v>1158</v>
      </c>
      <c r="B420" s="55">
        <v>44194</v>
      </c>
      <c r="C420" s="38">
        <v>20</v>
      </c>
      <c r="D420" s="38">
        <v>27</v>
      </c>
      <c r="E420" s="38">
        <v>38</v>
      </c>
      <c r="F420" s="38">
        <v>40</v>
      </c>
      <c r="G420" s="38">
        <v>43</v>
      </c>
      <c r="H420" s="39">
        <v>6</v>
      </c>
      <c r="I420" s="38" t="str">
        <f t="shared" si="14"/>
        <v>20, 27, 38, 40, 43, (6)</v>
      </c>
    </row>
    <row r="421" spans="1:9">
      <c r="A421" s="43">
        <f t="shared" si="15"/>
        <v>1157</v>
      </c>
      <c r="B421" s="55">
        <v>44187</v>
      </c>
      <c r="C421" s="38">
        <v>1</v>
      </c>
      <c r="D421" s="38">
        <v>16</v>
      </c>
      <c r="E421" s="38">
        <v>27</v>
      </c>
      <c r="F421" s="38">
        <v>30</v>
      </c>
      <c r="G421" s="38">
        <v>43</v>
      </c>
      <c r="H421" s="39">
        <v>16</v>
      </c>
      <c r="I421" s="38" t="str">
        <f t="shared" si="14"/>
        <v>1, 16, 27, 30, 43, (16)</v>
      </c>
    </row>
    <row r="422" spans="1:9">
      <c r="A422" s="43">
        <f t="shared" si="15"/>
        <v>1156</v>
      </c>
      <c r="B422" s="55">
        <v>44183</v>
      </c>
      <c r="C422" s="38">
        <v>1</v>
      </c>
      <c r="D422" s="38">
        <v>8</v>
      </c>
      <c r="E422" s="38">
        <v>21</v>
      </c>
      <c r="F422" s="38">
        <v>24</v>
      </c>
      <c r="G422" s="38">
        <v>32</v>
      </c>
      <c r="H422" s="39">
        <v>6</v>
      </c>
      <c r="I422" s="38" t="str">
        <f t="shared" si="14"/>
        <v>1, 8, 21, 24, 32, (6)</v>
      </c>
    </row>
    <row r="423" spans="1:9">
      <c r="A423" s="43">
        <f t="shared" si="15"/>
        <v>1155</v>
      </c>
      <c r="B423" s="55">
        <v>44180</v>
      </c>
      <c r="C423" s="38">
        <v>6</v>
      </c>
      <c r="D423" s="38">
        <v>7</v>
      </c>
      <c r="E423" s="38">
        <v>18</v>
      </c>
      <c r="F423" s="38">
        <v>37</v>
      </c>
      <c r="G423" s="38">
        <v>47</v>
      </c>
      <c r="H423" s="39">
        <v>9</v>
      </c>
      <c r="I423" s="38" t="str">
        <f t="shared" si="14"/>
        <v>6, 7, 18, 37, 47, (9)</v>
      </c>
    </row>
    <row r="424" spans="1:9">
      <c r="A424" s="43">
        <f t="shared" si="15"/>
        <v>1154</v>
      </c>
      <c r="B424" s="55">
        <v>44176</v>
      </c>
      <c r="C424" s="38">
        <v>2</v>
      </c>
      <c r="D424" s="38">
        <v>6</v>
      </c>
      <c r="E424" s="38">
        <v>13</v>
      </c>
      <c r="F424" s="38">
        <v>21</v>
      </c>
      <c r="G424" s="38">
        <v>34</v>
      </c>
      <c r="H424" s="39">
        <v>14</v>
      </c>
      <c r="I424" s="38" t="str">
        <f t="shared" si="14"/>
        <v>2, 6, 13, 21, 34, (14)</v>
      </c>
    </row>
    <row r="425" spans="1:9">
      <c r="A425" s="43">
        <f t="shared" si="15"/>
        <v>1153</v>
      </c>
      <c r="B425" s="55">
        <v>44173</v>
      </c>
      <c r="C425" s="38">
        <v>5</v>
      </c>
      <c r="D425" s="38">
        <v>14</v>
      </c>
      <c r="E425" s="38">
        <v>21</v>
      </c>
      <c r="F425" s="38">
        <v>30</v>
      </c>
      <c r="G425" s="38">
        <v>36</v>
      </c>
      <c r="H425" s="39">
        <v>8</v>
      </c>
      <c r="I425" s="38" t="str">
        <f t="shared" si="14"/>
        <v>5, 14, 21, 30, 36, (8)</v>
      </c>
    </row>
    <row r="426" spans="1:9">
      <c r="A426" s="43">
        <f t="shared" si="15"/>
        <v>1152</v>
      </c>
      <c r="B426" s="55">
        <v>44169</v>
      </c>
      <c r="C426" s="38">
        <v>21</v>
      </c>
      <c r="D426" s="38">
        <v>22</v>
      </c>
      <c r="E426" s="38">
        <v>28</v>
      </c>
      <c r="F426" s="38">
        <v>43</v>
      </c>
      <c r="G426" s="38">
        <v>48</v>
      </c>
      <c r="H426" s="39">
        <v>12</v>
      </c>
      <c r="I426" s="38" t="str">
        <f t="shared" si="14"/>
        <v>21, 22, 28, 43, 48, (12)</v>
      </c>
    </row>
    <row r="427" spans="1:9">
      <c r="A427" s="43">
        <f t="shared" si="15"/>
        <v>1151</v>
      </c>
      <c r="B427" s="55">
        <v>44166</v>
      </c>
      <c r="C427" s="38">
        <v>19</v>
      </c>
      <c r="D427" s="38">
        <v>27</v>
      </c>
      <c r="E427" s="38">
        <v>30</v>
      </c>
      <c r="F427" s="38">
        <v>34</v>
      </c>
      <c r="G427" s="38">
        <v>37</v>
      </c>
      <c r="H427" s="39">
        <v>18</v>
      </c>
      <c r="I427" s="38" t="str">
        <f t="shared" si="14"/>
        <v>19, 27, 30, 34, 37, (18)</v>
      </c>
    </row>
    <row r="428" spans="1:9">
      <c r="A428" s="43">
        <f t="shared" si="15"/>
        <v>1150</v>
      </c>
      <c r="B428" s="55">
        <v>44162</v>
      </c>
      <c r="C428" s="38">
        <v>11</v>
      </c>
      <c r="D428" s="38">
        <v>17</v>
      </c>
      <c r="E428" s="38">
        <v>29</v>
      </c>
      <c r="F428" s="38">
        <v>47</v>
      </c>
      <c r="G428" s="38">
        <v>49</v>
      </c>
      <c r="H428" s="39">
        <v>2</v>
      </c>
      <c r="I428" s="38" t="str">
        <f t="shared" si="14"/>
        <v>11, 17, 29, 47, 49, (2)</v>
      </c>
    </row>
    <row r="429" spans="1:9">
      <c r="A429" s="43">
        <f t="shared" si="15"/>
        <v>1149</v>
      </c>
      <c r="B429" s="55">
        <v>44159</v>
      </c>
      <c r="C429" s="38">
        <v>6</v>
      </c>
      <c r="D429" s="38">
        <v>8</v>
      </c>
      <c r="E429" s="38">
        <v>18</v>
      </c>
      <c r="F429" s="38">
        <v>37</v>
      </c>
      <c r="G429" s="38">
        <v>42</v>
      </c>
      <c r="H429" s="39">
        <v>20</v>
      </c>
      <c r="I429" s="38" t="str">
        <f t="shared" si="14"/>
        <v>6, 8, 18, 37, 42, (20)</v>
      </c>
    </row>
    <row r="430" spans="1:9">
      <c r="A430" s="43">
        <f t="shared" si="15"/>
        <v>1148</v>
      </c>
      <c r="B430" s="55">
        <v>44155</v>
      </c>
      <c r="C430" s="38">
        <v>17</v>
      </c>
      <c r="D430" s="38">
        <v>27</v>
      </c>
      <c r="E430" s="38">
        <v>32</v>
      </c>
      <c r="F430" s="38">
        <v>46</v>
      </c>
      <c r="G430" s="38">
        <v>49</v>
      </c>
      <c r="H430" s="39">
        <v>12</v>
      </c>
      <c r="I430" s="38" t="str">
        <f t="shared" si="14"/>
        <v>17, 27, 32, 46, 49, (12)</v>
      </c>
    </row>
    <row r="431" spans="1:9">
      <c r="A431" s="43">
        <f t="shared" si="15"/>
        <v>1147</v>
      </c>
      <c r="B431" s="55">
        <v>44152</v>
      </c>
      <c r="C431" s="38">
        <v>8</v>
      </c>
      <c r="D431" s="38">
        <v>9</v>
      </c>
      <c r="E431" s="38">
        <v>13</v>
      </c>
      <c r="F431" s="38">
        <v>48</v>
      </c>
      <c r="G431" s="38">
        <v>50</v>
      </c>
      <c r="H431" s="39">
        <v>2</v>
      </c>
      <c r="I431" s="38" t="str">
        <f t="shared" si="14"/>
        <v>8, 9, 13, 48, 50, (2)</v>
      </c>
    </row>
    <row r="432" spans="1:9">
      <c r="A432" s="43">
        <f t="shared" si="15"/>
        <v>1146</v>
      </c>
      <c r="B432" s="55">
        <v>44148</v>
      </c>
      <c r="C432" s="38">
        <v>4</v>
      </c>
      <c r="D432" s="38">
        <v>8</v>
      </c>
      <c r="E432" s="38">
        <v>20</v>
      </c>
      <c r="F432" s="38">
        <v>35</v>
      </c>
      <c r="G432" s="38">
        <v>48</v>
      </c>
      <c r="H432" s="39">
        <v>9</v>
      </c>
      <c r="I432" s="38" t="str">
        <f t="shared" si="14"/>
        <v>4, 8, 20, 35, 48, (9)</v>
      </c>
    </row>
    <row r="433" spans="1:9">
      <c r="A433" s="43">
        <f t="shared" si="15"/>
        <v>1145</v>
      </c>
      <c r="B433" s="55">
        <v>44145</v>
      </c>
      <c r="C433" s="38">
        <v>17</v>
      </c>
      <c r="D433" s="38">
        <v>20</v>
      </c>
      <c r="E433" s="38">
        <v>28</v>
      </c>
      <c r="F433" s="38">
        <v>41</v>
      </c>
      <c r="G433" s="38">
        <v>49</v>
      </c>
      <c r="H433" s="39">
        <v>11</v>
      </c>
      <c r="I433" s="38" t="str">
        <f t="shared" si="14"/>
        <v>17, 20, 28, 41, 49, (11)</v>
      </c>
    </row>
    <row r="434" spans="1:9">
      <c r="A434" s="43">
        <f t="shared" si="15"/>
        <v>1144</v>
      </c>
      <c r="B434" s="55">
        <v>44141</v>
      </c>
      <c r="C434" s="38">
        <v>4</v>
      </c>
      <c r="D434" s="38">
        <v>15</v>
      </c>
      <c r="E434" s="38">
        <v>16</v>
      </c>
      <c r="F434" s="38">
        <v>40</v>
      </c>
      <c r="G434" s="38">
        <v>46</v>
      </c>
      <c r="H434" s="39">
        <v>9</v>
      </c>
      <c r="I434" s="38" t="str">
        <f t="shared" si="14"/>
        <v>4, 15, 16, 40, 46, (9)</v>
      </c>
    </row>
    <row r="435" spans="1:9">
      <c r="A435" s="43">
        <f t="shared" si="15"/>
        <v>1143</v>
      </c>
      <c r="B435" s="55">
        <v>44138</v>
      </c>
      <c r="C435" s="38">
        <v>14</v>
      </c>
      <c r="D435" s="38">
        <v>16</v>
      </c>
      <c r="E435" s="38">
        <v>26</v>
      </c>
      <c r="F435" s="38">
        <v>27</v>
      </c>
      <c r="G435" s="38">
        <v>45</v>
      </c>
      <c r="H435" s="39">
        <v>5</v>
      </c>
      <c r="I435" s="38" t="str">
        <f t="shared" si="14"/>
        <v>14, 16, 26, 27, 45, (5)</v>
      </c>
    </row>
    <row r="436" spans="1:9">
      <c r="A436" s="43">
        <f t="shared" si="15"/>
        <v>1142</v>
      </c>
      <c r="B436" s="55">
        <v>44134</v>
      </c>
      <c r="C436" s="38">
        <v>16</v>
      </c>
      <c r="D436" s="38">
        <v>26</v>
      </c>
      <c r="E436" s="38">
        <v>34</v>
      </c>
      <c r="F436" s="38">
        <v>41</v>
      </c>
      <c r="G436" s="38">
        <v>42</v>
      </c>
      <c r="H436" s="39">
        <v>10</v>
      </c>
      <c r="I436" s="38" t="str">
        <f t="shared" si="14"/>
        <v>16, 26, 34, 41, 42, (10)</v>
      </c>
    </row>
    <row r="437" spans="1:9">
      <c r="A437" s="43">
        <f t="shared" si="15"/>
        <v>1141</v>
      </c>
      <c r="B437" s="55">
        <v>44131</v>
      </c>
      <c r="C437" s="38">
        <v>6</v>
      </c>
      <c r="D437" s="38">
        <v>12</v>
      </c>
      <c r="E437" s="38">
        <v>17</v>
      </c>
      <c r="F437" s="38">
        <v>31</v>
      </c>
      <c r="G437" s="38">
        <v>43</v>
      </c>
      <c r="H437" s="39">
        <v>12</v>
      </c>
      <c r="I437" s="38" t="str">
        <f t="shared" si="14"/>
        <v>6, 12, 17, 31, 43, (12)</v>
      </c>
    </row>
    <row r="438" spans="1:9">
      <c r="A438" s="43">
        <f t="shared" si="15"/>
        <v>1140</v>
      </c>
      <c r="B438" s="55">
        <v>44127</v>
      </c>
      <c r="C438" s="38">
        <v>1</v>
      </c>
      <c r="D438" s="38">
        <v>13</v>
      </c>
      <c r="E438" s="38">
        <v>24</v>
      </c>
      <c r="F438" s="38">
        <v>27</v>
      </c>
      <c r="G438" s="38">
        <v>38</v>
      </c>
      <c r="H438" s="39">
        <v>1</v>
      </c>
      <c r="I438" s="38" t="str">
        <f t="shared" si="14"/>
        <v>1, 13, 24, 27, 38, (1)</v>
      </c>
    </row>
    <row r="439" spans="1:9">
      <c r="A439" s="43">
        <f t="shared" si="15"/>
        <v>1139</v>
      </c>
      <c r="B439" s="55">
        <v>44124</v>
      </c>
      <c r="C439" s="38">
        <v>16</v>
      </c>
      <c r="D439" s="38">
        <v>18</v>
      </c>
      <c r="E439" s="38">
        <v>30</v>
      </c>
      <c r="F439" s="38">
        <v>31</v>
      </c>
      <c r="G439" s="38">
        <v>37</v>
      </c>
      <c r="H439" s="39">
        <v>17</v>
      </c>
      <c r="I439" s="38" t="str">
        <f t="shared" si="14"/>
        <v>16, 18, 30, 31, 37, (17)</v>
      </c>
    </row>
    <row r="440" spans="1:9">
      <c r="A440" s="43">
        <f t="shared" si="15"/>
        <v>1138</v>
      </c>
      <c r="B440" s="55">
        <v>44120</v>
      </c>
      <c r="C440" s="38">
        <v>22</v>
      </c>
      <c r="D440" s="38">
        <v>31</v>
      </c>
      <c r="E440" s="38">
        <v>40</v>
      </c>
      <c r="F440" s="38">
        <v>47</v>
      </c>
      <c r="G440" s="38">
        <v>48</v>
      </c>
      <c r="H440" s="39">
        <v>15</v>
      </c>
      <c r="I440" s="38" t="str">
        <f t="shared" si="14"/>
        <v>22, 31, 40, 47, 48, (15)</v>
      </c>
    </row>
    <row r="441" spans="1:9">
      <c r="A441" s="43">
        <f t="shared" si="15"/>
        <v>1137</v>
      </c>
      <c r="B441" s="55">
        <v>44117</v>
      </c>
      <c r="C441" s="38">
        <v>13</v>
      </c>
      <c r="D441" s="38">
        <v>17</v>
      </c>
      <c r="E441" s="38">
        <v>22</v>
      </c>
      <c r="F441" s="38">
        <v>33</v>
      </c>
      <c r="G441" s="38">
        <v>41</v>
      </c>
      <c r="H441" s="39">
        <v>5</v>
      </c>
      <c r="I441" s="38" t="str">
        <f t="shared" si="14"/>
        <v>13, 17, 22, 33, 41, (5)</v>
      </c>
    </row>
    <row r="442" spans="1:9">
      <c r="A442" s="43">
        <f t="shared" si="15"/>
        <v>1136</v>
      </c>
      <c r="B442" s="55">
        <v>44113</v>
      </c>
      <c r="C442" s="38">
        <v>9</v>
      </c>
      <c r="D442" s="38">
        <v>11</v>
      </c>
      <c r="E442" s="38">
        <v>32</v>
      </c>
      <c r="F442" s="38">
        <v>36</v>
      </c>
      <c r="G442" s="38">
        <v>46</v>
      </c>
      <c r="H442" s="39">
        <v>18</v>
      </c>
      <c r="I442" s="38" t="str">
        <f t="shared" si="14"/>
        <v>9, 11, 32, 36, 46, (18)</v>
      </c>
    </row>
    <row r="443" spans="1:9">
      <c r="A443" s="43">
        <f t="shared" si="15"/>
        <v>1135</v>
      </c>
      <c r="B443" s="55">
        <v>44110</v>
      </c>
      <c r="C443" s="38">
        <v>14</v>
      </c>
      <c r="D443" s="38">
        <v>16</v>
      </c>
      <c r="E443" s="38">
        <v>17</v>
      </c>
      <c r="F443" s="38">
        <v>41</v>
      </c>
      <c r="G443" s="38">
        <v>46</v>
      </c>
      <c r="H443" s="39">
        <v>9</v>
      </c>
      <c r="I443" s="38" t="str">
        <f t="shared" si="14"/>
        <v>14, 16, 17, 41, 46, (9)</v>
      </c>
    </row>
    <row r="444" spans="1:9">
      <c r="A444" s="43">
        <f t="shared" si="15"/>
        <v>1134</v>
      </c>
      <c r="B444" s="55">
        <v>44106</v>
      </c>
      <c r="C444" s="38">
        <v>7</v>
      </c>
      <c r="D444" s="38">
        <v>14</v>
      </c>
      <c r="E444" s="38">
        <v>25</v>
      </c>
      <c r="F444" s="38">
        <v>32</v>
      </c>
      <c r="G444" s="38">
        <v>42</v>
      </c>
      <c r="H444" s="39">
        <v>15</v>
      </c>
      <c r="I444" s="38" t="str">
        <f t="shared" si="14"/>
        <v>7, 14, 25, 32, 42, (15)</v>
      </c>
    </row>
    <row r="445" spans="1:9">
      <c r="A445" s="43">
        <f t="shared" si="15"/>
        <v>1133</v>
      </c>
      <c r="B445" s="55">
        <v>44103</v>
      </c>
      <c r="C445" s="38">
        <v>1</v>
      </c>
      <c r="D445" s="38">
        <v>5</v>
      </c>
      <c r="E445" s="38">
        <v>16</v>
      </c>
      <c r="F445" s="38">
        <v>17</v>
      </c>
      <c r="G445" s="38">
        <v>37</v>
      </c>
      <c r="H445" s="39">
        <v>5</v>
      </c>
      <c r="I445" s="38" t="str">
        <f t="shared" si="14"/>
        <v>1, 5, 16, 17, 37, (5)</v>
      </c>
    </row>
    <row r="446" spans="1:9">
      <c r="A446" s="43">
        <f t="shared" si="15"/>
        <v>1132</v>
      </c>
      <c r="B446" s="55">
        <v>44099</v>
      </c>
      <c r="C446" s="38">
        <v>12</v>
      </c>
      <c r="D446" s="38">
        <v>22</v>
      </c>
      <c r="E446" s="38">
        <v>26</v>
      </c>
      <c r="F446" s="38">
        <v>46</v>
      </c>
      <c r="G446" s="38">
        <v>49</v>
      </c>
      <c r="H446" s="39">
        <v>4</v>
      </c>
      <c r="I446" s="38" t="str">
        <f t="shared" si="14"/>
        <v>12, 22, 26, 46, 49, (4)</v>
      </c>
    </row>
    <row r="447" spans="1:9">
      <c r="A447" s="43">
        <f t="shared" si="15"/>
        <v>1131</v>
      </c>
      <c r="B447" s="55">
        <v>44096</v>
      </c>
      <c r="C447" s="38">
        <v>2</v>
      </c>
      <c r="D447" s="38">
        <v>8</v>
      </c>
      <c r="E447" s="38">
        <v>12</v>
      </c>
      <c r="F447" s="38">
        <v>37</v>
      </c>
      <c r="G447" s="38">
        <v>47</v>
      </c>
      <c r="H447" s="39">
        <v>15</v>
      </c>
      <c r="I447" s="38" t="str">
        <f t="shared" si="14"/>
        <v>2, 8, 12, 37, 47, (15)</v>
      </c>
    </row>
    <row r="448" spans="1:9">
      <c r="A448" s="43">
        <f t="shared" si="15"/>
        <v>1130</v>
      </c>
      <c r="B448" s="55">
        <v>44092</v>
      </c>
      <c r="C448" s="38">
        <v>14</v>
      </c>
      <c r="D448" s="38">
        <v>40</v>
      </c>
      <c r="E448" s="38">
        <v>41</v>
      </c>
      <c r="F448" s="38">
        <v>45</v>
      </c>
      <c r="G448" s="38">
        <v>47</v>
      </c>
      <c r="H448" s="39">
        <v>7</v>
      </c>
      <c r="I448" s="38" t="str">
        <f t="shared" si="14"/>
        <v>14, 40, 41, 45, 47, (7)</v>
      </c>
    </row>
    <row r="449" spans="1:9">
      <c r="A449" s="43">
        <f t="shared" si="15"/>
        <v>1129</v>
      </c>
      <c r="B449" s="55">
        <v>44089</v>
      </c>
      <c r="C449" s="38">
        <v>1</v>
      </c>
      <c r="D449" s="38">
        <v>12</v>
      </c>
      <c r="E449" s="38">
        <v>19</v>
      </c>
      <c r="F449" s="38">
        <v>27</v>
      </c>
      <c r="G449" s="38">
        <v>28</v>
      </c>
      <c r="H449" s="39">
        <v>1</v>
      </c>
      <c r="I449" s="38" t="str">
        <f t="shared" si="14"/>
        <v>1, 12, 19, 27, 28, (1)</v>
      </c>
    </row>
    <row r="450" spans="1:9">
      <c r="A450" s="43">
        <f t="shared" si="15"/>
        <v>1128</v>
      </c>
      <c r="B450" s="55">
        <v>44085</v>
      </c>
      <c r="C450" s="38">
        <v>7</v>
      </c>
      <c r="D450" s="38">
        <v>12</v>
      </c>
      <c r="E450" s="38">
        <v>24</v>
      </c>
      <c r="F450" s="38">
        <v>25</v>
      </c>
      <c r="G450" s="38">
        <v>34</v>
      </c>
      <c r="H450" s="39">
        <v>9</v>
      </c>
      <c r="I450" s="38" t="str">
        <f t="shared" ref="I450:I513" si="16">CONCATENATE(C450, ", ",D450,", ",E450,", ",F450,", ",G450,", (",H450,")")</f>
        <v>7, 12, 24, 25, 34, (9)</v>
      </c>
    </row>
    <row r="451" spans="1:9">
      <c r="A451" s="43">
        <f t="shared" si="15"/>
        <v>1127</v>
      </c>
      <c r="B451" s="55">
        <v>44082</v>
      </c>
      <c r="C451" s="38">
        <v>22</v>
      </c>
      <c r="D451" s="38">
        <v>24</v>
      </c>
      <c r="E451" s="38">
        <v>29</v>
      </c>
      <c r="F451" s="38">
        <v>33</v>
      </c>
      <c r="G451" s="38">
        <v>40</v>
      </c>
      <c r="H451" s="39">
        <v>10</v>
      </c>
      <c r="I451" s="38" t="str">
        <f t="shared" si="16"/>
        <v>22, 24, 29, 33, 40, (10)</v>
      </c>
    </row>
    <row r="452" spans="1:9">
      <c r="A452" s="43">
        <f t="shared" si="15"/>
        <v>1126</v>
      </c>
      <c r="B452" s="55">
        <v>44078</v>
      </c>
      <c r="C452" s="38">
        <v>8</v>
      </c>
      <c r="D452" s="38">
        <v>9</v>
      </c>
      <c r="E452" s="38">
        <v>11</v>
      </c>
      <c r="F452" s="38">
        <v>30</v>
      </c>
      <c r="G452" s="38">
        <v>45</v>
      </c>
      <c r="H452" s="39">
        <v>1</v>
      </c>
      <c r="I452" s="38" t="str">
        <f t="shared" si="16"/>
        <v>8, 9, 11, 30, 45, (1)</v>
      </c>
    </row>
    <row r="453" spans="1:9">
      <c r="A453" s="43">
        <f t="shared" si="15"/>
        <v>1125</v>
      </c>
      <c r="B453" s="55">
        <v>44075</v>
      </c>
      <c r="C453" s="38">
        <v>1</v>
      </c>
      <c r="D453" s="38">
        <v>14</v>
      </c>
      <c r="E453" s="38">
        <v>31</v>
      </c>
      <c r="F453" s="38">
        <v>33</v>
      </c>
      <c r="G453" s="38">
        <v>45</v>
      </c>
      <c r="H453" s="39">
        <v>11</v>
      </c>
      <c r="I453" s="38" t="str">
        <f t="shared" si="16"/>
        <v>1, 14, 31, 33, 45, (11)</v>
      </c>
    </row>
    <row r="454" spans="1:9">
      <c r="A454" s="43">
        <f t="shared" si="15"/>
        <v>1124</v>
      </c>
      <c r="B454" s="55">
        <v>44071</v>
      </c>
      <c r="C454" s="38">
        <v>9</v>
      </c>
      <c r="D454" s="38">
        <v>11</v>
      </c>
      <c r="E454" s="38">
        <v>14</v>
      </c>
      <c r="F454" s="38">
        <v>22</v>
      </c>
      <c r="G454" s="38">
        <v>27</v>
      </c>
      <c r="H454" s="39">
        <v>4</v>
      </c>
      <c r="I454" s="38" t="str">
        <f t="shared" si="16"/>
        <v>9, 11, 14, 22, 27, (4)</v>
      </c>
    </row>
    <row r="455" spans="1:9">
      <c r="A455" s="43">
        <f t="shared" si="15"/>
        <v>1123</v>
      </c>
      <c r="B455" s="55">
        <v>44068</v>
      </c>
      <c r="C455" s="38">
        <v>2</v>
      </c>
      <c r="D455" s="38">
        <v>11</v>
      </c>
      <c r="E455" s="38">
        <v>25</v>
      </c>
      <c r="F455" s="38">
        <v>28</v>
      </c>
      <c r="G455" s="38">
        <v>42</v>
      </c>
      <c r="H455" s="39">
        <v>3</v>
      </c>
      <c r="I455" s="38" t="str">
        <f t="shared" si="16"/>
        <v>2, 11, 25, 28, 42, (3)</v>
      </c>
    </row>
    <row r="456" spans="1:9">
      <c r="A456" s="43">
        <f t="shared" si="15"/>
        <v>1122</v>
      </c>
      <c r="B456" s="55">
        <v>44064</v>
      </c>
      <c r="C456" s="38">
        <v>2</v>
      </c>
      <c r="D456" s="38">
        <v>9</v>
      </c>
      <c r="E456" s="38">
        <v>18</v>
      </c>
      <c r="F456" s="38">
        <v>25</v>
      </c>
      <c r="G456" s="38">
        <v>43</v>
      </c>
      <c r="H456" s="39">
        <v>2</v>
      </c>
      <c r="I456" s="38" t="str">
        <f t="shared" si="16"/>
        <v>2, 9, 18, 25, 43, (2)</v>
      </c>
    </row>
    <row r="457" spans="1:9">
      <c r="A457" s="43">
        <f t="shared" si="15"/>
        <v>1121</v>
      </c>
      <c r="B457" s="55">
        <v>44061</v>
      </c>
      <c r="C457" s="38">
        <v>1</v>
      </c>
      <c r="D457" s="38">
        <v>15</v>
      </c>
      <c r="E457" s="38">
        <v>25</v>
      </c>
      <c r="F457" s="38">
        <v>35</v>
      </c>
      <c r="G457" s="38">
        <v>49</v>
      </c>
      <c r="H457" s="39">
        <v>7</v>
      </c>
      <c r="I457" s="38" t="str">
        <f t="shared" si="16"/>
        <v>1, 15, 25, 35, 49, (7)</v>
      </c>
    </row>
    <row r="458" spans="1:9">
      <c r="A458" s="43">
        <f t="shared" si="15"/>
        <v>1120</v>
      </c>
      <c r="B458" s="55">
        <v>44057</v>
      </c>
      <c r="C458" s="38">
        <v>3</v>
      </c>
      <c r="D458" s="38">
        <v>7</v>
      </c>
      <c r="E458" s="38">
        <v>15</v>
      </c>
      <c r="F458" s="38">
        <v>23</v>
      </c>
      <c r="G458" s="38">
        <v>33</v>
      </c>
      <c r="H458" s="39">
        <v>17</v>
      </c>
      <c r="I458" s="38" t="str">
        <f t="shared" si="16"/>
        <v>3, 7, 15, 23, 33, (17)</v>
      </c>
    </row>
    <row r="459" spans="1:9">
      <c r="A459" s="43">
        <f t="shared" si="15"/>
        <v>1119</v>
      </c>
      <c r="B459" s="55">
        <v>44054</v>
      </c>
      <c r="C459" s="38">
        <v>1</v>
      </c>
      <c r="D459" s="38">
        <v>13</v>
      </c>
      <c r="E459" s="38">
        <v>20</v>
      </c>
      <c r="F459" s="38">
        <v>28</v>
      </c>
      <c r="G459" s="38">
        <v>45</v>
      </c>
      <c r="H459" s="39">
        <v>11</v>
      </c>
      <c r="I459" s="38" t="str">
        <f t="shared" si="16"/>
        <v>1, 13, 20, 28, 45, (11)</v>
      </c>
    </row>
    <row r="460" spans="1:9">
      <c r="A460" s="43">
        <f t="shared" si="15"/>
        <v>1118</v>
      </c>
      <c r="B460" s="55">
        <v>44050</v>
      </c>
      <c r="C460" s="38">
        <v>14</v>
      </c>
      <c r="D460" s="38">
        <v>15</v>
      </c>
      <c r="E460" s="38">
        <v>22</v>
      </c>
      <c r="F460" s="38">
        <v>23</v>
      </c>
      <c r="G460" s="38">
        <v>29</v>
      </c>
      <c r="H460" s="39">
        <v>11</v>
      </c>
      <c r="I460" s="38" t="str">
        <f t="shared" si="16"/>
        <v>14, 15, 22, 23, 29, (11)</v>
      </c>
    </row>
    <row r="461" spans="1:9">
      <c r="A461" s="43">
        <f t="shared" si="15"/>
        <v>1117</v>
      </c>
      <c r="B461" s="55">
        <v>44047</v>
      </c>
      <c r="C461" s="38">
        <v>5</v>
      </c>
      <c r="D461" s="38">
        <v>13</v>
      </c>
      <c r="E461" s="38">
        <v>21</v>
      </c>
      <c r="F461" s="38">
        <v>31</v>
      </c>
      <c r="G461" s="38">
        <v>33</v>
      </c>
      <c r="H461" s="39">
        <v>14</v>
      </c>
      <c r="I461" s="38" t="str">
        <f t="shared" si="16"/>
        <v>5, 13, 21, 31, 33, (14)</v>
      </c>
    </row>
    <row r="462" spans="1:9">
      <c r="A462" s="43">
        <f t="shared" si="15"/>
        <v>1116</v>
      </c>
      <c r="B462" s="55">
        <v>44043</v>
      </c>
      <c r="C462" s="38">
        <v>5</v>
      </c>
      <c r="D462" s="38">
        <v>8</v>
      </c>
      <c r="E462" s="38">
        <v>9</v>
      </c>
      <c r="F462" s="38">
        <v>24</v>
      </c>
      <c r="G462" s="38">
        <v>29</v>
      </c>
      <c r="H462" s="39">
        <v>12</v>
      </c>
      <c r="I462" s="38" t="str">
        <f t="shared" si="16"/>
        <v>5, 8, 9, 24, 29, (12)</v>
      </c>
    </row>
    <row r="463" spans="1:9">
      <c r="A463" s="43">
        <f t="shared" si="15"/>
        <v>1115</v>
      </c>
      <c r="B463" s="55">
        <v>44040</v>
      </c>
      <c r="C463" s="38">
        <v>9</v>
      </c>
      <c r="D463" s="38">
        <v>12</v>
      </c>
      <c r="E463" s="38">
        <v>13</v>
      </c>
      <c r="F463" s="38">
        <v>45</v>
      </c>
      <c r="G463" s="38">
        <v>48</v>
      </c>
      <c r="H463" s="39">
        <v>2</v>
      </c>
      <c r="I463" s="38" t="str">
        <f t="shared" si="16"/>
        <v>9, 12, 13, 45, 48, (2)</v>
      </c>
    </row>
    <row r="464" spans="1:9">
      <c r="A464" s="43">
        <f t="shared" si="15"/>
        <v>1114</v>
      </c>
      <c r="B464" s="55">
        <v>44036</v>
      </c>
      <c r="C464" s="38">
        <v>7</v>
      </c>
      <c r="D464" s="38">
        <v>10</v>
      </c>
      <c r="E464" s="38">
        <v>18</v>
      </c>
      <c r="F464" s="38">
        <v>23</v>
      </c>
      <c r="G464" s="38">
        <v>45</v>
      </c>
      <c r="H464" s="39">
        <v>13</v>
      </c>
      <c r="I464" s="38" t="str">
        <f t="shared" si="16"/>
        <v>7, 10, 18, 23, 45, (13)</v>
      </c>
    </row>
    <row r="465" spans="1:9">
      <c r="A465" s="43">
        <f t="shared" si="15"/>
        <v>1113</v>
      </c>
      <c r="B465" s="55">
        <v>44033</v>
      </c>
      <c r="C465" s="38">
        <v>4</v>
      </c>
      <c r="D465" s="38">
        <v>5</v>
      </c>
      <c r="E465" s="38">
        <v>30</v>
      </c>
      <c r="F465" s="38">
        <v>32</v>
      </c>
      <c r="G465" s="38">
        <v>48</v>
      </c>
      <c r="H465" s="39">
        <v>1</v>
      </c>
      <c r="I465" s="38" t="str">
        <f t="shared" si="16"/>
        <v>4, 5, 30, 32, 48, (1)</v>
      </c>
    </row>
    <row r="466" spans="1:9">
      <c r="A466" s="43">
        <f t="shared" si="15"/>
        <v>1112</v>
      </c>
      <c r="B466" s="55">
        <v>44029</v>
      </c>
      <c r="C466" s="38">
        <v>1</v>
      </c>
      <c r="D466" s="38">
        <v>20</v>
      </c>
      <c r="E466" s="38">
        <v>28</v>
      </c>
      <c r="F466" s="38">
        <v>29</v>
      </c>
      <c r="G466" s="38">
        <v>35</v>
      </c>
      <c r="H466" s="39">
        <v>6</v>
      </c>
      <c r="I466" s="38" t="str">
        <f t="shared" si="16"/>
        <v>1, 20, 28, 29, 35, (6)</v>
      </c>
    </row>
    <row r="467" spans="1:9">
      <c r="A467" s="43">
        <f t="shared" si="15"/>
        <v>1111</v>
      </c>
      <c r="B467" s="55">
        <v>44026</v>
      </c>
      <c r="C467" s="38">
        <v>6</v>
      </c>
      <c r="D467" s="38">
        <v>11</v>
      </c>
      <c r="E467" s="38">
        <v>25</v>
      </c>
      <c r="F467" s="38">
        <v>39</v>
      </c>
      <c r="G467" s="38">
        <v>48</v>
      </c>
      <c r="H467" s="39">
        <v>3</v>
      </c>
      <c r="I467" s="38" t="str">
        <f t="shared" si="16"/>
        <v>6, 11, 25, 39, 48, (3)</v>
      </c>
    </row>
    <row r="468" spans="1:9">
      <c r="A468" s="43">
        <f t="shared" si="15"/>
        <v>1110</v>
      </c>
      <c r="B468" s="55">
        <v>44022</v>
      </c>
      <c r="C468" s="38">
        <v>7</v>
      </c>
      <c r="D468" s="38">
        <v>13</v>
      </c>
      <c r="E468" s="38">
        <v>23</v>
      </c>
      <c r="F468" s="38">
        <v>37</v>
      </c>
      <c r="G468" s="38">
        <v>39</v>
      </c>
      <c r="H468" s="39">
        <v>7</v>
      </c>
      <c r="I468" s="38" t="str">
        <f t="shared" si="16"/>
        <v>7, 13, 23, 37, 39, (7)</v>
      </c>
    </row>
    <row r="469" spans="1:9">
      <c r="A469" s="43">
        <f t="shared" si="15"/>
        <v>1109</v>
      </c>
      <c r="B469" s="55">
        <v>44019</v>
      </c>
      <c r="C469" s="38">
        <v>4</v>
      </c>
      <c r="D469" s="38">
        <v>5</v>
      </c>
      <c r="E469" s="38">
        <v>10</v>
      </c>
      <c r="F469" s="38">
        <v>47</v>
      </c>
      <c r="G469" s="38">
        <v>50</v>
      </c>
      <c r="H469" s="39">
        <v>16</v>
      </c>
      <c r="I469" s="38" t="str">
        <f t="shared" si="16"/>
        <v>4, 5, 10, 47, 50, (16)</v>
      </c>
    </row>
    <row r="470" spans="1:9">
      <c r="A470" s="43">
        <f t="shared" si="15"/>
        <v>1108</v>
      </c>
      <c r="B470" s="55">
        <v>44015</v>
      </c>
      <c r="C470" s="38">
        <v>4</v>
      </c>
      <c r="D470" s="38">
        <v>13</v>
      </c>
      <c r="E470" s="38">
        <v>15</v>
      </c>
      <c r="F470" s="38">
        <v>22</v>
      </c>
      <c r="G470" s="38">
        <v>29</v>
      </c>
      <c r="H470" s="39">
        <v>7</v>
      </c>
      <c r="I470" s="38" t="str">
        <f t="shared" si="16"/>
        <v>4, 13, 15, 22, 29, (7)</v>
      </c>
    </row>
    <row r="471" spans="1:9">
      <c r="A471" s="43">
        <f t="shared" si="15"/>
        <v>1107</v>
      </c>
      <c r="B471" s="55">
        <v>44012</v>
      </c>
      <c r="C471" s="38">
        <v>6</v>
      </c>
      <c r="D471" s="38">
        <v>27</v>
      </c>
      <c r="E471" s="38">
        <v>28</v>
      </c>
      <c r="F471" s="38">
        <v>38</v>
      </c>
      <c r="G471" s="38">
        <v>45</v>
      </c>
      <c r="H471" s="39">
        <v>3</v>
      </c>
      <c r="I471" s="38" t="str">
        <f t="shared" si="16"/>
        <v>6, 27, 28, 38, 45, (3)</v>
      </c>
    </row>
    <row r="472" spans="1:9">
      <c r="A472" s="43">
        <f t="shared" si="15"/>
        <v>1106</v>
      </c>
      <c r="B472" s="55">
        <v>44008</v>
      </c>
      <c r="C472" s="38">
        <v>7</v>
      </c>
      <c r="D472" s="38">
        <v>15</v>
      </c>
      <c r="E472" s="38">
        <v>20</v>
      </c>
      <c r="F472" s="38">
        <v>22</v>
      </c>
      <c r="G472" s="38">
        <v>39</v>
      </c>
      <c r="H472" s="39">
        <v>8</v>
      </c>
      <c r="I472" s="38" t="str">
        <f t="shared" si="16"/>
        <v>7, 15, 20, 22, 39, (8)</v>
      </c>
    </row>
    <row r="473" spans="1:9">
      <c r="A473" s="43">
        <f t="shared" si="15"/>
        <v>1105</v>
      </c>
      <c r="B473" s="55">
        <v>44005</v>
      </c>
      <c r="C473" s="38">
        <v>10</v>
      </c>
      <c r="D473" s="38">
        <v>13</v>
      </c>
      <c r="E473" s="38">
        <v>24</v>
      </c>
      <c r="F473" s="38">
        <v>32</v>
      </c>
      <c r="G473" s="38">
        <v>35</v>
      </c>
      <c r="H473" s="39">
        <v>20</v>
      </c>
      <c r="I473" s="38" t="str">
        <f t="shared" si="16"/>
        <v>10, 13, 24, 32, 35, (20)</v>
      </c>
    </row>
    <row r="474" spans="1:9">
      <c r="A474" s="43">
        <f t="shared" si="15"/>
        <v>1104</v>
      </c>
      <c r="B474" s="55">
        <v>44001</v>
      </c>
      <c r="C474" s="38">
        <v>1</v>
      </c>
      <c r="D474" s="38">
        <v>3</v>
      </c>
      <c r="E474" s="38">
        <v>9</v>
      </c>
      <c r="F474" s="38">
        <v>18</v>
      </c>
      <c r="G474" s="38">
        <v>40</v>
      </c>
      <c r="H474" s="39">
        <v>19</v>
      </c>
      <c r="I474" s="38" t="str">
        <f t="shared" si="16"/>
        <v>1, 3, 9, 18, 40, (19)</v>
      </c>
    </row>
    <row r="475" spans="1:9">
      <c r="A475" s="43">
        <f t="shared" si="15"/>
        <v>1103</v>
      </c>
      <c r="B475" s="55">
        <v>43998</v>
      </c>
      <c r="C475" s="38">
        <v>4</v>
      </c>
      <c r="D475" s="38">
        <v>11</v>
      </c>
      <c r="E475" s="38">
        <v>18</v>
      </c>
      <c r="F475" s="38">
        <v>22</v>
      </c>
      <c r="G475" s="38">
        <v>46</v>
      </c>
      <c r="H475" s="39">
        <v>10</v>
      </c>
      <c r="I475" s="38" t="str">
        <f t="shared" si="16"/>
        <v>4, 11, 18, 22, 46, (10)</v>
      </c>
    </row>
    <row r="476" spans="1:9">
      <c r="A476" s="43">
        <f t="shared" si="15"/>
        <v>1102</v>
      </c>
      <c r="B476" s="55">
        <v>43994</v>
      </c>
      <c r="C476" s="38">
        <v>3</v>
      </c>
      <c r="D476" s="38">
        <v>20</v>
      </c>
      <c r="E476" s="38">
        <v>22</v>
      </c>
      <c r="F476" s="38">
        <v>41</v>
      </c>
      <c r="G476" s="38">
        <v>45</v>
      </c>
      <c r="H476" s="39">
        <v>1</v>
      </c>
      <c r="I476" s="38" t="str">
        <f t="shared" si="16"/>
        <v>3, 20, 22, 41, 45, (1)</v>
      </c>
    </row>
    <row r="477" spans="1:9">
      <c r="A477" s="43">
        <f t="shared" si="15"/>
        <v>1101</v>
      </c>
      <c r="B477" s="55">
        <v>43991</v>
      </c>
      <c r="C477" s="38">
        <v>21</v>
      </c>
      <c r="D477" s="38">
        <v>22</v>
      </c>
      <c r="E477" s="38">
        <v>25</v>
      </c>
      <c r="F477" s="38">
        <v>31</v>
      </c>
      <c r="G477" s="38">
        <v>42</v>
      </c>
      <c r="H477" s="39">
        <v>20</v>
      </c>
      <c r="I477" s="38" t="str">
        <f t="shared" si="16"/>
        <v>21, 22, 25, 31, 42, (20)</v>
      </c>
    </row>
    <row r="478" spans="1:9">
      <c r="A478" s="43">
        <f t="shared" si="15"/>
        <v>1100</v>
      </c>
      <c r="B478" s="55">
        <v>43987</v>
      </c>
      <c r="C478" s="38">
        <v>3</v>
      </c>
      <c r="D478" s="38">
        <v>7</v>
      </c>
      <c r="E478" s="38">
        <v>26</v>
      </c>
      <c r="F478" s="38">
        <v>29</v>
      </c>
      <c r="G478" s="38">
        <v>48</v>
      </c>
      <c r="H478" s="39">
        <v>14</v>
      </c>
      <c r="I478" s="38" t="str">
        <f t="shared" si="16"/>
        <v>3, 7, 26, 29, 48, (14)</v>
      </c>
    </row>
    <row r="479" spans="1:9">
      <c r="A479" s="43">
        <f t="shared" si="15"/>
        <v>1099</v>
      </c>
      <c r="B479" s="55">
        <v>43984</v>
      </c>
      <c r="C479" s="38">
        <v>2</v>
      </c>
      <c r="D479" s="38">
        <v>3</v>
      </c>
      <c r="E479" s="38">
        <v>5</v>
      </c>
      <c r="F479" s="38">
        <v>11</v>
      </c>
      <c r="G479" s="38">
        <v>42</v>
      </c>
      <c r="H479" s="39">
        <v>2</v>
      </c>
      <c r="I479" s="38" t="str">
        <f t="shared" si="16"/>
        <v>2, 3, 5, 11, 42, (2)</v>
      </c>
    </row>
    <row r="480" spans="1:9">
      <c r="A480" s="43">
        <f t="shared" si="15"/>
        <v>1098</v>
      </c>
      <c r="B480" s="55">
        <v>43980</v>
      </c>
      <c r="C480" s="38">
        <v>4</v>
      </c>
      <c r="D480" s="38">
        <v>9</v>
      </c>
      <c r="E480" s="38">
        <v>24</v>
      </c>
      <c r="F480" s="38">
        <v>32</v>
      </c>
      <c r="G480" s="38">
        <v>34</v>
      </c>
      <c r="H480" s="39">
        <v>5</v>
      </c>
      <c r="I480" s="38" t="str">
        <f t="shared" si="16"/>
        <v>4, 9, 24, 32, 34, (5)</v>
      </c>
    </row>
    <row r="481" spans="1:9">
      <c r="A481" s="43">
        <f t="shared" si="15"/>
        <v>1097</v>
      </c>
      <c r="B481" s="55">
        <v>43977</v>
      </c>
      <c r="C481" s="38">
        <v>5</v>
      </c>
      <c r="D481" s="38">
        <v>6</v>
      </c>
      <c r="E481" s="38">
        <v>26</v>
      </c>
      <c r="F481" s="38">
        <v>29</v>
      </c>
      <c r="G481" s="38">
        <v>49</v>
      </c>
      <c r="H481" s="39">
        <v>10</v>
      </c>
      <c r="I481" s="38" t="str">
        <f t="shared" si="16"/>
        <v>5, 6, 26, 29, 49, (10)</v>
      </c>
    </row>
    <row r="482" spans="1:9">
      <c r="A482" s="43">
        <f t="shared" si="15"/>
        <v>1096</v>
      </c>
      <c r="B482" s="55">
        <v>43973</v>
      </c>
      <c r="C482" s="38">
        <v>18</v>
      </c>
      <c r="D482" s="38">
        <v>26</v>
      </c>
      <c r="E482" s="38">
        <v>27</v>
      </c>
      <c r="F482" s="38">
        <v>35</v>
      </c>
      <c r="G482" s="38">
        <v>36</v>
      </c>
      <c r="H482" s="39">
        <v>9</v>
      </c>
      <c r="I482" s="38" t="str">
        <f t="shared" si="16"/>
        <v>18, 26, 27, 35, 36, (9)</v>
      </c>
    </row>
    <row r="483" spans="1:9">
      <c r="A483" s="43">
        <f t="shared" si="15"/>
        <v>1095</v>
      </c>
      <c r="B483" s="55">
        <v>43970</v>
      </c>
      <c r="C483" s="38">
        <v>8</v>
      </c>
      <c r="D483" s="38">
        <v>17</v>
      </c>
      <c r="E483" s="38">
        <v>25</v>
      </c>
      <c r="F483" s="38">
        <v>29</v>
      </c>
      <c r="G483" s="38">
        <v>31</v>
      </c>
      <c r="H483" s="39">
        <v>1</v>
      </c>
      <c r="I483" s="38" t="str">
        <f t="shared" si="16"/>
        <v>8, 17, 25, 29, 31, (1)</v>
      </c>
    </row>
    <row r="484" spans="1:9">
      <c r="A484" s="43">
        <f t="shared" ref="A484:A520" si="17">A485+1</f>
        <v>1094</v>
      </c>
      <c r="B484" s="55">
        <v>43966</v>
      </c>
      <c r="C484" s="38">
        <v>2</v>
      </c>
      <c r="D484" s="38">
        <v>12</v>
      </c>
      <c r="E484" s="38">
        <v>43</v>
      </c>
      <c r="F484" s="38">
        <v>44</v>
      </c>
      <c r="G484" s="38">
        <v>45</v>
      </c>
      <c r="H484" s="39">
        <v>13</v>
      </c>
      <c r="I484" s="38" t="str">
        <f t="shared" si="16"/>
        <v>2, 12, 43, 44, 45, (13)</v>
      </c>
    </row>
    <row r="485" spans="1:9">
      <c r="A485" s="43">
        <f t="shared" si="17"/>
        <v>1093</v>
      </c>
      <c r="B485" s="55">
        <v>43963</v>
      </c>
      <c r="C485" s="38">
        <v>5</v>
      </c>
      <c r="D485" s="38">
        <v>6</v>
      </c>
      <c r="E485" s="38">
        <v>8</v>
      </c>
      <c r="F485" s="38">
        <v>28</v>
      </c>
      <c r="G485" s="38">
        <v>50</v>
      </c>
      <c r="H485" s="39">
        <v>18</v>
      </c>
      <c r="I485" s="38" t="str">
        <f t="shared" si="16"/>
        <v>5, 6, 8, 28, 50, (18)</v>
      </c>
    </row>
    <row r="486" spans="1:9">
      <c r="A486" s="43">
        <f t="shared" si="17"/>
        <v>1092</v>
      </c>
      <c r="B486" s="55">
        <v>43959</v>
      </c>
      <c r="C486" s="38">
        <v>3</v>
      </c>
      <c r="D486" s="38">
        <v>16</v>
      </c>
      <c r="E486" s="38">
        <v>34</v>
      </c>
      <c r="F486" s="38">
        <v>37</v>
      </c>
      <c r="G486" s="38">
        <v>44</v>
      </c>
      <c r="H486" s="39">
        <v>9</v>
      </c>
      <c r="I486" s="38" t="str">
        <f t="shared" si="16"/>
        <v>3, 16, 34, 37, 44, (9)</v>
      </c>
    </row>
    <row r="487" spans="1:9">
      <c r="A487" s="43">
        <f t="shared" si="17"/>
        <v>1091</v>
      </c>
      <c r="B487" s="55">
        <v>43956</v>
      </c>
      <c r="C487" s="38">
        <v>2</v>
      </c>
      <c r="D487" s="38">
        <v>12</v>
      </c>
      <c r="E487" s="38">
        <v>18</v>
      </c>
      <c r="F487" s="38">
        <v>32</v>
      </c>
      <c r="G487" s="38">
        <v>33</v>
      </c>
      <c r="H487" s="39">
        <v>2</v>
      </c>
      <c r="I487" s="38" t="str">
        <f t="shared" si="16"/>
        <v>2, 12, 18, 32, 33, (2)</v>
      </c>
    </row>
    <row r="488" spans="1:9">
      <c r="A488" s="43">
        <f t="shared" si="17"/>
        <v>1090</v>
      </c>
      <c r="B488" s="55">
        <v>43952</v>
      </c>
      <c r="C488" s="38">
        <v>8</v>
      </c>
      <c r="D488" s="38">
        <v>17</v>
      </c>
      <c r="E488" s="38">
        <v>18</v>
      </c>
      <c r="F488" s="38">
        <v>34</v>
      </c>
      <c r="G488" s="38">
        <v>44</v>
      </c>
      <c r="H488" s="39">
        <v>9</v>
      </c>
      <c r="I488" s="38" t="str">
        <f t="shared" si="16"/>
        <v>8, 17, 18, 34, 44, (9)</v>
      </c>
    </row>
    <row r="489" spans="1:9">
      <c r="A489" s="43">
        <f t="shared" si="17"/>
        <v>1089</v>
      </c>
      <c r="B489" s="55">
        <v>43949</v>
      </c>
      <c r="C489" s="38">
        <v>9</v>
      </c>
      <c r="D489" s="38">
        <v>18</v>
      </c>
      <c r="E489" s="38">
        <v>37</v>
      </c>
      <c r="F489" s="38">
        <v>39</v>
      </c>
      <c r="G489" s="38">
        <v>48</v>
      </c>
      <c r="H489" s="39">
        <v>4</v>
      </c>
      <c r="I489" s="38" t="str">
        <f t="shared" si="16"/>
        <v>9, 18, 37, 39, 48, (4)</v>
      </c>
    </row>
    <row r="490" spans="1:9">
      <c r="A490" s="43">
        <f t="shared" si="17"/>
        <v>1088</v>
      </c>
      <c r="B490" s="55">
        <v>43945</v>
      </c>
      <c r="C490" s="38">
        <v>3</v>
      </c>
      <c r="D490" s="38">
        <v>12</v>
      </c>
      <c r="E490" s="38">
        <v>22</v>
      </c>
      <c r="F490" s="38">
        <v>24</v>
      </c>
      <c r="G490" s="38">
        <v>28</v>
      </c>
      <c r="H490" s="39">
        <v>19</v>
      </c>
      <c r="I490" s="38" t="str">
        <f t="shared" si="16"/>
        <v>3, 12, 22, 24, 28, (19)</v>
      </c>
    </row>
    <row r="491" spans="1:9">
      <c r="A491" s="43">
        <f t="shared" si="17"/>
        <v>1087</v>
      </c>
      <c r="B491" s="55">
        <v>43942</v>
      </c>
      <c r="C491" s="38">
        <v>13</v>
      </c>
      <c r="D491" s="38">
        <v>19</v>
      </c>
      <c r="E491" s="38">
        <v>36</v>
      </c>
      <c r="F491" s="38">
        <v>37</v>
      </c>
      <c r="G491" s="38">
        <v>43</v>
      </c>
      <c r="H491" s="39">
        <v>9</v>
      </c>
      <c r="I491" s="38" t="str">
        <f t="shared" si="16"/>
        <v>13, 19, 36, 37, 43, (9)</v>
      </c>
    </row>
    <row r="492" spans="1:9">
      <c r="A492" s="43">
        <f t="shared" si="17"/>
        <v>1086</v>
      </c>
      <c r="B492" s="55">
        <v>43938</v>
      </c>
      <c r="C492" s="38">
        <v>8</v>
      </c>
      <c r="D492" s="38">
        <v>9</v>
      </c>
      <c r="E492" s="38">
        <v>16</v>
      </c>
      <c r="F492" s="38">
        <v>45</v>
      </c>
      <c r="G492" s="38">
        <v>49</v>
      </c>
      <c r="H492" s="39">
        <v>18</v>
      </c>
      <c r="I492" s="38" t="str">
        <f t="shared" si="16"/>
        <v>8, 9, 16, 45, 49, (18)</v>
      </c>
    </row>
    <row r="493" spans="1:9">
      <c r="A493" s="43">
        <f t="shared" si="17"/>
        <v>1085</v>
      </c>
      <c r="B493" s="55">
        <v>43935</v>
      </c>
      <c r="C493" s="38">
        <v>3</v>
      </c>
      <c r="D493" s="38">
        <v>4</v>
      </c>
      <c r="E493" s="38">
        <v>25</v>
      </c>
      <c r="F493" s="38">
        <v>31</v>
      </c>
      <c r="G493" s="38">
        <v>46</v>
      </c>
      <c r="H493" s="39">
        <v>8</v>
      </c>
      <c r="I493" s="38" t="str">
        <f t="shared" si="16"/>
        <v>3, 4, 25, 31, 46, (8)</v>
      </c>
    </row>
    <row r="494" spans="1:9">
      <c r="A494" s="43">
        <f t="shared" si="17"/>
        <v>1084</v>
      </c>
      <c r="B494" s="55">
        <v>43931</v>
      </c>
      <c r="C494" s="38">
        <v>10</v>
      </c>
      <c r="D494" s="38">
        <v>13</v>
      </c>
      <c r="E494" s="38">
        <v>22</v>
      </c>
      <c r="F494" s="38">
        <v>27</v>
      </c>
      <c r="G494" s="38">
        <v>41</v>
      </c>
      <c r="H494" s="39">
        <v>4</v>
      </c>
      <c r="I494" s="38" t="str">
        <f t="shared" si="16"/>
        <v>10, 13, 22, 27, 41, (4)</v>
      </c>
    </row>
    <row r="495" spans="1:9">
      <c r="A495" s="43">
        <f t="shared" si="17"/>
        <v>1083</v>
      </c>
      <c r="B495" s="55">
        <v>43928</v>
      </c>
      <c r="C495" s="38">
        <v>11</v>
      </c>
      <c r="D495" s="38">
        <v>12</v>
      </c>
      <c r="E495" s="38">
        <v>21</v>
      </c>
      <c r="F495" s="38">
        <v>41</v>
      </c>
      <c r="G495" s="38">
        <v>45</v>
      </c>
      <c r="H495" s="39">
        <v>19</v>
      </c>
      <c r="I495" s="38" t="str">
        <f t="shared" si="16"/>
        <v>11, 12, 21, 41, 45, (19)</v>
      </c>
    </row>
    <row r="496" spans="1:9">
      <c r="A496" s="43">
        <f t="shared" si="17"/>
        <v>1082</v>
      </c>
      <c r="B496" s="55">
        <v>43924</v>
      </c>
      <c r="C496" s="38">
        <v>8</v>
      </c>
      <c r="D496" s="38">
        <v>19</v>
      </c>
      <c r="E496" s="38">
        <v>21</v>
      </c>
      <c r="F496" s="38">
        <v>29</v>
      </c>
      <c r="G496" s="38">
        <v>50</v>
      </c>
      <c r="H496" s="39">
        <v>13</v>
      </c>
      <c r="I496" s="38" t="str">
        <f t="shared" si="16"/>
        <v>8, 19, 21, 29, 50, (13)</v>
      </c>
    </row>
    <row r="497" spans="1:9">
      <c r="A497" s="43">
        <f t="shared" si="17"/>
        <v>1081</v>
      </c>
      <c r="B497" s="55">
        <v>43921</v>
      </c>
      <c r="C497" s="38">
        <v>5</v>
      </c>
      <c r="D497" s="38">
        <v>35</v>
      </c>
      <c r="E497" s="38">
        <v>37</v>
      </c>
      <c r="F497" s="38">
        <v>42</v>
      </c>
      <c r="G497" s="38">
        <v>50</v>
      </c>
      <c r="H497" s="39">
        <v>20</v>
      </c>
      <c r="I497" s="38" t="str">
        <f t="shared" si="16"/>
        <v>5, 35, 37, 42, 50, (20)</v>
      </c>
    </row>
    <row r="498" spans="1:9">
      <c r="A498" s="43">
        <f t="shared" si="17"/>
        <v>1080</v>
      </c>
      <c r="B498" s="55">
        <v>43917</v>
      </c>
      <c r="C498" s="38">
        <v>2</v>
      </c>
      <c r="D498" s="38">
        <v>16</v>
      </c>
      <c r="E498" s="38">
        <v>28</v>
      </c>
      <c r="F498" s="38">
        <v>36</v>
      </c>
      <c r="G498" s="38">
        <v>39</v>
      </c>
      <c r="H498" s="39">
        <v>16</v>
      </c>
      <c r="I498" s="38" t="str">
        <f t="shared" si="16"/>
        <v>2, 16, 28, 36, 39, (16)</v>
      </c>
    </row>
    <row r="499" spans="1:9">
      <c r="A499" s="43">
        <f t="shared" si="17"/>
        <v>1079</v>
      </c>
      <c r="B499" s="55">
        <v>43914</v>
      </c>
      <c r="C499" s="38">
        <v>6</v>
      </c>
      <c r="D499" s="38">
        <v>12</v>
      </c>
      <c r="E499" s="38">
        <v>24</v>
      </c>
      <c r="F499" s="38">
        <v>34</v>
      </c>
      <c r="G499" s="38">
        <v>45</v>
      </c>
      <c r="H499" s="39">
        <v>12</v>
      </c>
      <c r="I499" s="38" t="str">
        <f t="shared" si="16"/>
        <v>6, 12, 24, 34, 45, (12)</v>
      </c>
    </row>
    <row r="500" spans="1:9">
      <c r="A500" s="43">
        <f t="shared" si="17"/>
        <v>1078</v>
      </c>
      <c r="B500" s="55">
        <v>43910</v>
      </c>
      <c r="C500" s="38">
        <v>1</v>
      </c>
      <c r="D500" s="38">
        <v>18</v>
      </c>
      <c r="E500" s="38">
        <v>27</v>
      </c>
      <c r="F500" s="38">
        <v>36</v>
      </c>
      <c r="G500" s="38">
        <v>37</v>
      </c>
      <c r="H500" s="39">
        <v>5</v>
      </c>
      <c r="I500" s="38" t="str">
        <f t="shared" si="16"/>
        <v>1, 18, 27, 36, 37, (5)</v>
      </c>
    </row>
    <row r="501" spans="1:9">
      <c r="A501" s="43">
        <f t="shared" si="17"/>
        <v>1077</v>
      </c>
      <c r="B501" s="55">
        <v>43907</v>
      </c>
      <c r="C501" s="38">
        <v>11</v>
      </c>
      <c r="D501" s="38">
        <v>20</v>
      </c>
      <c r="E501" s="38">
        <v>22</v>
      </c>
      <c r="F501" s="38">
        <v>25</v>
      </c>
      <c r="G501" s="38">
        <v>50</v>
      </c>
      <c r="H501" s="39">
        <v>16</v>
      </c>
      <c r="I501" s="38" t="str">
        <f t="shared" si="16"/>
        <v>11, 20, 22, 25, 50, (16)</v>
      </c>
    </row>
    <row r="502" spans="1:9">
      <c r="A502" s="43">
        <f t="shared" si="17"/>
        <v>1076</v>
      </c>
      <c r="B502" s="55">
        <v>43903</v>
      </c>
      <c r="C502" s="38">
        <v>2</v>
      </c>
      <c r="D502" s="38">
        <v>13</v>
      </c>
      <c r="E502" s="38">
        <v>35</v>
      </c>
      <c r="F502" s="38">
        <v>44</v>
      </c>
      <c r="G502" s="38">
        <v>50</v>
      </c>
      <c r="H502" s="39">
        <v>4</v>
      </c>
      <c r="I502" s="38" t="str">
        <f t="shared" si="16"/>
        <v>2, 13, 35, 44, 50, (4)</v>
      </c>
    </row>
    <row r="503" spans="1:9">
      <c r="A503" s="43">
        <f t="shared" si="17"/>
        <v>1075</v>
      </c>
      <c r="B503" s="55">
        <v>43900</v>
      </c>
      <c r="C503" s="38">
        <v>2</v>
      </c>
      <c r="D503" s="38">
        <v>3</v>
      </c>
      <c r="E503" s="38">
        <v>15</v>
      </c>
      <c r="F503" s="38">
        <v>32</v>
      </c>
      <c r="G503" s="38">
        <v>36</v>
      </c>
      <c r="H503" s="39">
        <v>5</v>
      </c>
      <c r="I503" s="38" t="str">
        <f t="shared" si="16"/>
        <v>2, 3, 15, 32, 36, (5)</v>
      </c>
    </row>
    <row r="504" spans="1:9">
      <c r="A504" s="43">
        <f t="shared" si="17"/>
        <v>1074</v>
      </c>
      <c r="B504" s="55">
        <v>43896</v>
      </c>
      <c r="C504" s="38">
        <v>2</v>
      </c>
      <c r="D504" s="38">
        <v>16</v>
      </c>
      <c r="E504" s="38">
        <v>19</v>
      </c>
      <c r="F504" s="38">
        <v>36</v>
      </c>
      <c r="G504" s="38">
        <v>50</v>
      </c>
      <c r="H504" s="39">
        <v>15</v>
      </c>
      <c r="I504" s="38" t="str">
        <f t="shared" si="16"/>
        <v>2, 16, 19, 36, 50, (15)</v>
      </c>
    </row>
    <row r="505" spans="1:9">
      <c r="A505" s="43">
        <f t="shared" si="17"/>
        <v>1073</v>
      </c>
      <c r="B505" s="55">
        <v>43893</v>
      </c>
      <c r="C505" s="38">
        <v>13</v>
      </c>
      <c r="D505" s="38">
        <v>25</v>
      </c>
      <c r="E505" s="38">
        <v>33</v>
      </c>
      <c r="F505" s="38">
        <v>39</v>
      </c>
      <c r="G505" s="38">
        <v>44</v>
      </c>
      <c r="H505" s="39">
        <v>17</v>
      </c>
      <c r="I505" s="38" t="str">
        <f t="shared" si="16"/>
        <v>13, 25, 33, 39, 44, (17)</v>
      </c>
    </row>
    <row r="506" spans="1:9">
      <c r="A506" s="43">
        <f t="shared" si="17"/>
        <v>1072</v>
      </c>
      <c r="B506" s="55">
        <v>43889</v>
      </c>
      <c r="C506" s="38">
        <v>5</v>
      </c>
      <c r="D506" s="38">
        <v>17</v>
      </c>
      <c r="E506" s="38">
        <v>19</v>
      </c>
      <c r="F506" s="38">
        <v>24</v>
      </c>
      <c r="G506" s="38">
        <v>26</v>
      </c>
      <c r="H506" s="39">
        <v>16</v>
      </c>
      <c r="I506" s="38" t="str">
        <f t="shared" si="16"/>
        <v>5, 17, 19, 24, 26, (16)</v>
      </c>
    </row>
    <row r="507" spans="1:9">
      <c r="A507" s="43">
        <f t="shared" si="17"/>
        <v>1071</v>
      </c>
      <c r="B507" s="55">
        <v>43886</v>
      </c>
      <c r="C507" s="38">
        <v>1</v>
      </c>
      <c r="D507" s="38">
        <v>16</v>
      </c>
      <c r="E507" s="38">
        <v>38</v>
      </c>
      <c r="F507" s="38">
        <v>47</v>
      </c>
      <c r="G507" s="38">
        <v>48</v>
      </c>
      <c r="H507" s="39">
        <v>4</v>
      </c>
      <c r="I507" s="38" t="str">
        <f t="shared" si="16"/>
        <v>1, 16, 38, 47, 48, (4)</v>
      </c>
    </row>
    <row r="508" spans="1:9">
      <c r="A508" s="43">
        <f t="shared" si="17"/>
        <v>1070</v>
      </c>
      <c r="B508" s="55">
        <v>43882</v>
      </c>
      <c r="C508" s="38">
        <v>1</v>
      </c>
      <c r="D508" s="38">
        <v>8</v>
      </c>
      <c r="E508" s="38">
        <v>13</v>
      </c>
      <c r="F508" s="38">
        <v>25</v>
      </c>
      <c r="G508" s="38">
        <v>43</v>
      </c>
      <c r="H508" s="39">
        <v>6</v>
      </c>
      <c r="I508" s="38" t="str">
        <f t="shared" si="16"/>
        <v>1, 8, 13, 25, 43, (6)</v>
      </c>
    </row>
    <row r="509" spans="1:9">
      <c r="A509" s="43">
        <f t="shared" si="17"/>
        <v>1069</v>
      </c>
      <c r="B509" s="55">
        <v>43879</v>
      </c>
      <c r="C509" s="38">
        <v>14</v>
      </c>
      <c r="D509" s="38">
        <v>20</v>
      </c>
      <c r="E509" s="38">
        <v>27</v>
      </c>
      <c r="F509" s="38">
        <v>45</v>
      </c>
      <c r="G509" s="38">
        <v>47</v>
      </c>
      <c r="H509" s="39">
        <v>14</v>
      </c>
      <c r="I509" s="38" t="str">
        <f t="shared" si="16"/>
        <v>14, 20, 27, 45, 47, (14)</v>
      </c>
    </row>
    <row r="510" spans="1:9">
      <c r="A510" s="43">
        <f t="shared" si="17"/>
        <v>1068</v>
      </c>
      <c r="B510" s="55">
        <v>43875</v>
      </c>
      <c r="C510" s="38">
        <v>2</v>
      </c>
      <c r="D510" s="38">
        <v>3</v>
      </c>
      <c r="E510" s="38">
        <v>9</v>
      </c>
      <c r="F510" s="38">
        <v>10</v>
      </c>
      <c r="G510" s="38">
        <v>33</v>
      </c>
      <c r="H510" s="39">
        <v>12</v>
      </c>
      <c r="I510" s="38" t="str">
        <f t="shared" si="16"/>
        <v>2, 3, 9, 10, 33, (12)</v>
      </c>
    </row>
    <row r="511" spans="1:9">
      <c r="A511" s="43">
        <f t="shared" si="17"/>
        <v>1067</v>
      </c>
      <c r="B511" s="55">
        <v>43872</v>
      </c>
      <c r="C511" s="38">
        <v>7</v>
      </c>
      <c r="D511" s="38">
        <v>12</v>
      </c>
      <c r="E511" s="38">
        <v>15</v>
      </c>
      <c r="F511" s="38">
        <v>18</v>
      </c>
      <c r="G511" s="38">
        <v>45</v>
      </c>
      <c r="H511" s="39">
        <v>17</v>
      </c>
      <c r="I511" s="38" t="str">
        <f t="shared" si="16"/>
        <v>7, 12, 15, 18, 45, (17)</v>
      </c>
    </row>
    <row r="512" spans="1:9">
      <c r="A512" s="43">
        <f t="shared" si="17"/>
        <v>1066</v>
      </c>
      <c r="B512" s="55">
        <v>43868</v>
      </c>
      <c r="C512" s="38">
        <v>13</v>
      </c>
      <c r="D512" s="38">
        <v>20</v>
      </c>
      <c r="E512" s="38">
        <v>40</v>
      </c>
      <c r="F512" s="38">
        <v>41</v>
      </c>
      <c r="G512" s="38">
        <v>45</v>
      </c>
      <c r="H512" s="39">
        <v>17</v>
      </c>
      <c r="I512" s="38" t="str">
        <f t="shared" si="16"/>
        <v>13, 20, 40, 41, 45, (17)</v>
      </c>
    </row>
    <row r="513" spans="1:9">
      <c r="A513" s="43">
        <f t="shared" si="17"/>
        <v>1065</v>
      </c>
      <c r="B513" s="55">
        <v>43865</v>
      </c>
      <c r="C513" s="38">
        <v>17</v>
      </c>
      <c r="D513" s="38">
        <v>18</v>
      </c>
      <c r="E513" s="38">
        <v>23</v>
      </c>
      <c r="F513" s="38">
        <v>28</v>
      </c>
      <c r="G513" s="38">
        <v>45</v>
      </c>
      <c r="H513" s="39">
        <v>13</v>
      </c>
      <c r="I513" s="38" t="str">
        <f t="shared" si="16"/>
        <v>17, 18, 23, 28, 45, (13)</v>
      </c>
    </row>
    <row r="514" spans="1:9">
      <c r="A514" s="43">
        <f t="shared" si="17"/>
        <v>1064</v>
      </c>
      <c r="B514" s="55">
        <v>43861</v>
      </c>
      <c r="C514" s="38">
        <v>1</v>
      </c>
      <c r="D514" s="38">
        <v>3</v>
      </c>
      <c r="E514" s="38">
        <v>8</v>
      </c>
      <c r="F514" s="38">
        <v>16</v>
      </c>
      <c r="G514" s="38">
        <v>30</v>
      </c>
      <c r="H514" s="39">
        <v>18</v>
      </c>
      <c r="I514" s="38" t="str">
        <f t="shared" ref="I514:I577" si="18">CONCATENATE(C514, ", ",D514,", ",E514,", ",F514,", ",G514,", (",H514,")")</f>
        <v>1, 3, 8, 16, 30, (18)</v>
      </c>
    </row>
    <row r="515" spans="1:9">
      <c r="A515" s="43">
        <f t="shared" si="17"/>
        <v>1063</v>
      </c>
      <c r="B515" s="55">
        <v>43858</v>
      </c>
      <c r="C515" s="38">
        <v>1</v>
      </c>
      <c r="D515" s="38">
        <v>4</v>
      </c>
      <c r="E515" s="38">
        <v>19</v>
      </c>
      <c r="F515" s="38">
        <v>29</v>
      </c>
      <c r="G515" s="38">
        <v>33</v>
      </c>
      <c r="H515" s="39">
        <v>20</v>
      </c>
      <c r="I515" s="38" t="str">
        <f t="shared" si="18"/>
        <v>1, 4, 19, 29, 33, (20)</v>
      </c>
    </row>
    <row r="516" spans="1:9">
      <c r="A516" s="43">
        <f t="shared" si="17"/>
        <v>1062</v>
      </c>
      <c r="B516" s="55">
        <v>43854</v>
      </c>
      <c r="C516" s="38">
        <v>7</v>
      </c>
      <c r="D516" s="38">
        <v>21</v>
      </c>
      <c r="E516" s="38">
        <v>33</v>
      </c>
      <c r="F516" s="38">
        <v>37</v>
      </c>
      <c r="G516" s="38">
        <v>48</v>
      </c>
      <c r="H516" s="39">
        <v>14</v>
      </c>
      <c r="I516" s="38" t="str">
        <f t="shared" si="18"/>
        <v>7, 21, 33, 37, 48, (14)</v>
      </c>
    </row>
    <row r="517" spans="1:9">
      <c r="A517" s="43">
        <f t="shared" si="17"/>
        <v>1061</v>
      </c>
      <c r="B517" s="55">
        <v>43851</v>
      </c>
      <c r="C517" s="38">
        <v>14</v>
      </c>
      <c r="D517" s="38">
        <v>30</v>
      </c>
      <c r="E517" s="38">
        <v>33</v>
      </c>
      <c r="F517" s="38">
        <v>46</v>
      </c>
      <c r="G517" s="38">
        <v>49</v>
      </c>
      <c r="H517" s="39">
        <v>19</v>
      </c>
      <c r="I517" s="38" t="str">
        <f t="shared" si="18"/>
        <v>14, 30, 33, 46, 49, (19)</v>
      </c>
    </row>
    <row r="518" spans="1:9">
      <c r="A518" s="43">
        <f t="shared" si="17"/>
        <v>1060</v>
      </c>
      <c r="B518" s="55">
        <v>43847</v>
      </c>
      <c r="C518" s="38">
        <v>4</v>
      </c>
      <c r="D518" s="38">
        <v>13</v>
      </c>
      <c r="E518" s="38">
        <v>19</v>
      </c>
      <c r="F518" s="38">
        <v>21</v>
      </c>
      <c r="G518" s="38">
        <v>24</v>
      </c>
      <c r="H518" s="39">
        <v>4</v>
      </c>
      <c r="I518" s="38" t="str">
        <f t="shared" si="18"/>
        <v>4, 13, 19, 21, 24, (4)</v>
      </c>
    </row>
    <row r="519" spans="1:9">
      <c r="A519" s="43">
        <f t="shared" si="17"/>
        <v>1059</v>
      </c>
      <c r="B519" s="55">
        <v>43844</v>
      </c>
      <c r="C519" s="38">
        <v>5</v>
      </c>
      <c r="D519" s="38">
        <v>6</v>
      </c>
      <c r="E519" s="38">
        <v>12</v>
      </c>
      <c r="F519" s="38">
        <v>15</v>
      </c>
      <c r="G519" s="38">
        <v>17</v>
      </c>
      <c r="H519" s="39">
        <v>17</v>
      </c>
      <c r="I519" s="38" t="str">
        <f t="shared" si="18"/>
        <v>5, 6, 12, 15, 17, (17)</v>
      </c>
    </row>
    <row r="520" spans="1:9">
      <c r="A520" s="43">
        <f t="shared" si="17"/>
        <v>1058</v>
      </c>
      <c r="B520" s="55">
        <v>43840</v>
      </c>
      <c r="C520" s="38">
        <v>7</v>
      </c>
      <c r="D520" s="38">
        <v>8</v>
      </c>
      <c r="E520" s="38">
        <v>9</v>
      </c>
      <c r="F520" s="38">
        <v>27</v>
      </c>
      <c r="G520" s="38">
        <v>44</v>
      </c>
      <c r="H520" s="39">
        <v>1</v>
      </c>
      <c r="I520" s="38" t="str">
        <f t="shared" si="18"/>
        <v>7, 8, 9, 27, 44, (1)</v>
      </c>
    </row>
    <row r="521" spans="1:9">
      <c r="A521" s="43">
        <f>A522+1</f>
        <v>1057</v>
      </c>
      <c r="B521" s="55">
        <v>43837</v>
      </c>
      <c r="C521" s="38">
        <v>4</v>
      </c>
      <c r="D521" s="38">
        <v>17</v>
      </c>
      <c r="E521" s="38">
        <v>29</v>
      </c>
      <c r="F521" s="38">
        <v>34</v>
      </c>
      <c r="G521" s="38">
        <v>39</v>
      </c>
      <c r="H521" s="39">
        <v>1</v>
      </c>
      <c r="I521" s="38" t="str">
        <f t="shared" si="18"/>
        <v>4, 17, 29, 34, 39, (1)</v>
      </c>
    </row>
    <row r="522" spans="1:9">
      <c r="A522" s="43">
        <v>1056</v>
      </c>
      <c r="B522" s="55">
        <v>43833</v>
      </c>
      <c r="C522" s="38">
        <v>1</v>
      </c>
      <c r="D522" s="38">
        <v>4</v>
      </c>
      <c r="E522" s="38">
        <v>6</v>
      </c>
      <c r="F522" s="38">
        <v>31</v>
      </c>
      <c r="G522" s="38">
        <v>34</v>
      </c>
      <c r="H522" s="39">
        <v>5</v>
      </c>
      <c r="I522" s="38" t="str">
        <f t="shared" si="18"/>
        <v>1, 4, 6, 31, 34, (5)</v>
      </c>
    </row>
    <row r="523" spans="1:9">
      <c r="A523" s="43">
        <f t="shared" ref="A523:A586" si="19">A524+1</f>
        <v>1263</v>
      </c>
      <c r="B523" s="55">
        <v>44561</v>
      </c>
      <c r="C523" s="38">
        <v>11</v>
      </c>
      <c r="D523" s="38">
        <v>19</v>
      </c>
      <c r="E523" s="38">
        <v>24</v>
      </c>
      <c r="F523" s="38">
        <v>31</v>
      </c>
      <c r="G523" s="38">
        <v>47</v>
      </c>
      <c r="H523" s="39">
        <v>11</v>
      </c>
      <c r="I523" s="38" t="str">
        <f t="shared" si="18"/>
        <v>11, 19, 24, 31, 47, (11)</v>
      </c>
    </row>
    <row r="524" spans="1:9">
      <c r="A524" s="43">
        <f t="shared" si="19"/>
        <v>1262</v>
      </c>
      <c r="B524" s="55">
        <v>44558</v>
      </c>
      <c r="C524" s="38">
        <v>10</v>
      </c>
      <c r="D524" s="38">
        <v>11</v>
      </c>
      <c r="E524" s="38">
        <v>20</v>
      </c>
      <c r="F524" s="38">
        <v>38</v>
      </c>
      <c r="G524" s="38">
        <v>45</v>
      </c>
      <c r="H524" s="39">
        <v>9</v>
      </c>
      <c r="I524" s="38" t="str">
        <f t="shared" si="18"/>
        <v>10, 11, 20, 38, 45, (9)</v>
      </c>
    </row>
    <row r="525" spans="1:9">
      <c r="A525" s="43">
        <f t="shared" si="19"/>
        <v>1261</v>
      </c>
      <c r="B525" s="55">
        <v>44554</v>
      </c>
      <c r="C525" s="38">
        <v>16</v>
      </c>
      <c r="D525" s="38">
        <v>20</v>
      </c>
      <c r="E525" s="38">
        <v>25</v>
      </c>
      <c r="F525" s="38">
        <v>39</v>
      </c>
      <c r="G525" s="38">
        <v>49</v>
      </c>
      <c r="H525" s="39">
        <v>6</v>
      </c>
      <c r="I525" s="38" t="str">
        <f t="shared" si="18"/>
        <v>16, 20, 25, 39, 49, (6)</v>
      </c>
    </row>
    <row r="526" spans="1:9">
      <c r="A526" s="43">
        <f t="shared" si="19"/>
        <v>1260</v>
      </c>
      <c r="B526" s="55">
        <v>44551</v>
      </c>
      <c r="C526" s="38">
        <v>7</v>
      </c>
      <c r="D526" s="38">
        <v>8</v>
      </c>
      <c r="E526" s="38">
        <v>19</v>
      </c>
      <c r="F526" s="38">
        <v>44</v>
      </c>
      <c r="G526" s="38">
        <v>50</v>
      </c>
      <c r="H526" s="39">
        <v>11</v>
      </c>
      <c r="I526" s="38" t="str">
        <f t="shared" si="18"/>
        <v>7, 8, 19, 44, 50, (11)</v>
      </c>
    </row>
    <row r="527" spans="1:9">
      <c r="A527" s="43">
        <f t="shared" si="19"/>
        <v>1259</v>
      </c>
      <c r="B527" s="55">
        <v>44547</v>
      </c>
      <c r="C527" s="38">
        <v>4</v>
      </c>
      <c r="D527" s="38">
        <v>5</v>
      </c>
      <c r="E527" s="38">
        <v>37</v>
      </c>
      <c r="F527" s="38">
        <v>40</v>
      </c>
      <c r="G527" s="38">
        <v>49</v>
      </c>
      <c r="H527" s="39">
        <v>2</v>
      </c>
      <c r="I527" s="38" t="str">
        <f t="shared" si="18"/>
        <v>4, 5, 37, 40, 49, (2)</v>
      </c>
    </row>
    <row r="528" spans="1:9">
      <c r="A528" s="43">
        <f t="shared" si="19"/>
        <v>1258</v>
      </c>
      <c r="B528" s="55">
        <v>44544</v>
      </c>
      <c r="C528" s="38">
        <v>15</v>
      </c>
      <c r="D528" s="38">
        <v>16</v>
      </c>
      <c r="E528" s="38">
        <v>26</v>
      </c>
      <c r="F528" s="38">
        <v>29</v>
      </c>
      <c r="G528" s="38">
        <v>50</v>
      </c>
      <c r="H528" s="39">
        <v>4</v>
      </c>
      <c r="I528" s="38" t="str">
        <f t="shared" si="18"/>
        <v>15, 16, 26, 29, 50, (4)</v>
      </c>
    </row>
    <row r="529" spans="1:9">
      <c r="A529" s="43">
        <f t="shared" si="19"/>
        <v>1257</v>
      </c>
      <c r="B529" s="55">
        <v>44540</v>
      </c>
      <c r="C529" s="38">
        <v>6</v>
      </c>
      <c r="D529" s="38">
        <v>14</v>
      </c>
      <c r="E529" s="38">
        <v>20</v>
      </c>
      <c r="F529" s="38">
        <v>30</v>
      </c>
      <c r="G529" s="38">
        <v>33</v>
      </c>
      <c r="H529" s="39">
        <v>19</v>
      </c>
      <c r="I529" s="38" t="str">
        <f t="shared" si="18"/>
        <v>6, 14, 20, 30, 33, (19)</v>
      </c>
    </row>
    <row r="530" spans="1:9">
      <c r="A530" s="43">
        <f t="shared" si="19"/>
        <v>1256</v>
      </c>
      <c r="B530" s="55">
        <v>44537</v>
      </c>
      <c r="C530" s="38">
        <v>7</v>
      </c>
      <c r="D530" s="38">
        <v>13</v>
      </c>
      <c r="E530" s="38">
        <v>44</v>
      </c>
      <c r="F530" s="38">
        <v>46</v>
      </c>
      <c r="G530" s="38">
        <v>49</v>
      </c>
      <c r="H530" s="39">
        <v>2</v>
      </c>
      <c r="I530" s="38" t="str">
        <f t="shared" si="18"/>
        <v>7, 13, 44, 46, 49, (2)</v>
      </c>
    </row>
    <row r="531" spans="1:9">
      <c r="A531" s="43">
        <f t="shared" si="19"/>
        <v>1255</v>
      </c>
      <c r="B531" s="55">
        <v>44533</v>
      </c>
      <c r="C531" s="38">
        <v>5</v>
      </c>
      <c r="D531" s="38">
        <v>18</v>
      </c>
      <c r="E531" s="38">
        <v>26</v>
      </c>
      <c r="F531" s="38">
        <v>35</v>
      </c>
      <c r="G531" s="38">
        <v>39</v>
      </c>
      <c r="H531" s="39">
        <v>2</v>
      </c>
      <c r="I531" s="38" t="str">
        <f t="shared" si="18"/>
        <v>5, 18, 26, 35, 39, (2)</v>
      </c>
    </row>
    <row r="532" spans="1:9">
      <c r="A532" s="43">
        <f t="shared" si="19"/>
        <v>1254</v>
      </c>
      <c r="B532" s="55">
        <v>44530</v>
      </c>
      <c r="C532" s="38">
        <v>11</v>
      </c>
      <c r="D532" s="38">
        <v>20</v>
      </c>
      <c r="E532" s="38">
        <v>24</v>
      </c>
      <c r="F532" s="38">
        <v>29</v>
      </c>
      <c r="G532" s="38">
        <v>31</v>
      </c>
      <c r="H532" s="39">
        <v>7</v>
      </c>
      <c r="I532" s="38" t="str">
        <f t="shared" si="18"/>
        <v>11, 20, 24, 29, 31, (7)</v>
      </c>
    </row>
    <row r="533" spans="1:9">
      <c r="A533" s="43">
        <f t="shared" si="19"/>
        <v>1253</v>
      </c>
      <c r="B533" s="55">
        <v>44526</v>
      </c>
      <c r="C533" s="38">
        <v>20</v>
      </c>
      <c r="D533" s="38">
        <v>36</v>
      </c>
      <c r="E533" s="38">
        <v>37</v>
      </c>
      <c r="F533" s="38">
        <v>44</v>
      </c>
      <c r="G533" s="38">
        <v>48</v>
      </c>
      <c r="H533" s="39">
        <v>16</v>
      </c>
      <c r="I533" s="38" t="str">
        <f t="shared" si="18"/>
        <v>20, 36, 37, 44, 48, (16)</v>
      </c>
    </row>
    <row r="534" spans="1:9">
      <c r="A534" s="43">
        <f t="shared" si="19"/>
        <v>1252</v>
      </c>
      <c r="B534" s="55">
        <v>44523</v>
      </c>
      <c r="C534" s="38">
        <v>15</v>
      </c>
      <c r="D534" s="38">
        <v>16</v>
      </c>
      <c r="E534" s="38">
        <v>21</v>
      </c>
      <c r="F534" s="38">
        <v>22</v>
      </c>
      <c r="G534" s="38">
        <v>25</v>
      </c>
      <c r="H534" s="39">
        <v>3</v>
      </c>
      <c r="I534" s="38" t="str">
        <f t="shared" si="18"/>
        <v>15, 16, 21, 22, 25, (3)</v>
      </c>
    </row>
    <row r="535" spans="1:9">
      <c r="A535" s="43">
        <f t="shared" si="19"/>
        <v>1251</v>
      </c>
      <c r="B535" s="55">
        <v>44519</v>
      </c>
      <c r="C535" s="38">
        <v>4</v>
      </c>
      <c r="D535" s="38">
        <v>16</v>
      </c>
      <c r="E535" s="38">
        <v>21</v>
      </c>
      <c r="F535" s="38">
        <v>40</v>
      </c>
      <c r="G535" s="38">
        <v>45</v>
      </c>
      <c r="H535" s="39">
        <v>3</v>
      </c>
      <c r="I535" s="38" t="str">
        <f t="shared" si="18"/>
        <v>4, 16, 21, 40, 45, (3)</v>
      </c>
    </row>
    <row r="536" spans="1:9">
      <c r="A536" s="43">
        <f t="shared" si="19"/>
        <v>1250</v>
      </c>
      <c r="B536" s="55">
        <v>44516</v>
      </c>
      <c r="C536" s="38">
        <v>29</v>
      </c>
      <c r="D536" s="38">
        <v>32</v>
      </c>
      <c r="E536" s="38">
        <v>33</v>
      </c>
      <c r="F536" s="38">
        <v>45</v>
      </c>
      <c r="G536" s="38">
        <v>47</v>
      </c>
      <c r="H536" s="39">
        <v>15</v>
      </c>
      <c r="I536" s="38" t="str">
        <f t="shared" si="18"/>
        <v>29, 32, 33, 45, 47, (15)</v>
      </c>
    </row>
    <row r="537" spans="1:9">
      <c r="A537" s="43">
        <f t="shared" si="19"/>
        <v>1249</v>
      </c>
      <c r="B537" s="55">
        <v>44512</v>
      </c>
      <c r="C537" s="38">
        <v>15</v>
      </c>
      <c r="D537" s="38">
        <v>21</v>
      </c>
      <c r="E537" s="38">
        <v>22</v>
      </c>
      <c r="F537" s="38">
        <v>43</v>
      </c>
      <c r="G537" s="38">
        <v>45</v>
      </c>
      <c r="H537" s="39">
        <v>17</v>
      </c>
      <c r="I537" s="38" t="str">
        <f t="shared" si="18"/>
        <v>15, 21, 22, 43, 45, (17)</v>
      </c>
    </row>
    <row r="538" spans="1:9">
      <c r="A538" s="43">
        <f t="shared" si="19"/>
        <v>1248</v>
      </c>
      <c r="B538" s="55">
        <v>44509</v>
      </c>
      <c r="C538" s="38">
        <v>7</v>
      </c>
      <c r="D538" s="38">
        <v>25</v>
      </c>
      <c r="E538" s="38">
        <v>33</v>
      </c>
      <c r="F538" s="38">
        <v>35</v>
      </c>
      <c r="G538" s="38">
        <v>39</v>
      </c>
      <c r="H538" s="39">
        <v>5</v>
      </c>
      <c r="I538" s="38" t="str">
        <f t="shared" si="18"/>
        <v>7, 25, 33, 35, 39, (5)</v>
      </c>
    </row>
    <row r="539" spans="1:9">
      <c r="A539" s="43">
        <f t="shared" si="19"/>
        <v>1247</v>
      </c>
      <c r="B539" s="55">
        <v>44505</v>
      </c>
      <c r="C539" s="38">
        <v>2</v>
      </c>
      <c r="D539" s="38">
        <v>5</v>
      </c>
      <c r="E539" s="38">
        <v>14</v>
      </c>
      <c r="F539" s="38">
        <v>23</v>
      </c>
      <c r="G539" s="38">
        <v>42</v>
      </c>
      <c r="H539" s="39">
        <v>11</v>
      </c>
      <c r="I539" s="38" t="str">
        <f t="shared" si="18"/>
        <v>2, 5, 14, 23, 42, (11)</v>
      </c>
    </row>
    <row r="540" spans="1:9">
      <c r="A540" s="43">
        <f t="shared" si="19"/>
        <v>1246</v>
      </c>
      <c r="B540" s="55">
        <v>44502</v>
      </c>
      <c r="C540" s="38">
        <v>2</v>
      </c>
      <c r="D540" s="38">
        <v>25</v>
      </c>
      <c r="E540" s="38">
        <v>26</v>
      </c>
      <c r="F540" s="38">
        <v>34</v>
      </c>
      <c r="G540" s="38">
        <v>42</v>
      </c>
      <c r="H540" s="39">
        <v>1</v>
      </c>
      <c r="I540" s="38" t="str">
        <f t="shared" si="18"/>
        <v>2, 25, 26, 34, 42, (1)</v>
      </c>
    </row>
    <row r="541" spans="1:9">
      <c r="A541" s="43">
        <f t="shared" si="19"/>
        <v>1245</v>
      </c>
      <c r="B541" s="55">
        <v>44498</v>
      </c>
      <c r="C541" s="38">
        <v>3</v>
      </c>
      <c r="D541" s="38">
        <v>11</v>
      </c>
      <c r="E541" s="38">
        <v>32</v>
      </c>
      <c r="F541" s="38">
        <v>33</v>
      </c>
      <c r="G541" s="38">
        <v>50</v>
      </c>
      <c r="H541" s="39">
        <v>15</v>
      </c>
      <c r="I541" s="38" t="str">
        <f t="shared" si="18"/>
        <v>3, 11, 32, 33, 50, (15)</v>
      </c>
    </row>
    <row r="542" spans="1:9">
      <c r="A542" s="43">
        <f t="shared" si="19"/>
        <v>1244</v>
      </c>
      <c r="B542" s="55">
        <v>44495</v>
      </c>
      <c r="C542" s="38">
        <v>5</v>
      </c>
      <c r="D542" s="38">
        <v>12</v>
      </c>
      <c r="E542" s="38">
        <v>19</v>
      </c>
      <c r="F542" s="38">
        <v>21</v>
      </c>
      <c r="G542" s="38">
        <v>31</v>
      </c>
      <c r="H542" s="39">
        <v>3</v>
      </c>
      <c r="I542" s="38" t="str">
        <f t="shared" si="18"/>
        <v>5, 12, 19, 21, 31, (3)</v>
      </c>
    </row>
    <row r="543" spans="1:9">
      <c r="A543" s="43">
        <f t="shared" si="19"/>
        <v>1243</v>
      </c>
      <c r="B543" s="55">
        <v>44491</v>
      </c>
      <c r="C543" s="38">
        <v>1</v>
      </c>
      <c r="D543" s="38">
        <v>8</v>
      </c>
      <c r="E543" s="38">
        <v>11</v>
      </c>
      <c r="F543" s="38">
        <v>27</v>
      </c>
      <c r="G543" s="38">
        <v>29</v>
      </c>
      <c r="H543" s="39">
        <v>3</v>
      </c>
      <c r="I543" s="38" t="str">
        <f t="shared" si="18"/>
        <v>1, 8, 11, 27, 29, (3)</v>
      </c>
    </row>
    <row r="544" spans="1:9">
      <c r="A544" s="43">
        <f t="shared" si="19"/>
        <v>1242</v>
      </c>
      <c r="B544" s="55">
        <v>44488</v>
      </c>
      <c r="C544" s="38">
        <v>8</v>
      </c>
      <c r="D544" s="38">
        <v>12</v>
      </c>
      <c r="E544" s="38">
        <v>26</v>
      </c>
      <c r="F544" s="38">
        <v>41</v>
      </c>
      <c r="G544" s="38">
        <v>42</v>
      </c>
      <c r="H544" s="39">
        <v>20</v>
      </c>
      <c r="I544" s="38" t="str">
        <f t="shared" si="18"/>
        <v>8, 12, 26, 41, 42, (20)</v>
      </c>
    </row>
    <row r="545" spans="1:9">
      <c r="A545" s="43">
        <f t="shared" si="19"/>
        <v>1241</v>
      </c>
      <c r="B545" s="55">
        <v>44484</v>
      </c>
      <c r="C545" s="38">
        <v>4</v>
      </c>
      <c r="D545" s="38">
        <v>24</v>
      </c>
      <c r="E545" s="38">
        <v>38</v>
      </c>
      <c r="F545" s="38">
        <v>43</v>
      </c>
      <c r="G545" s="38">
        <v>46</v>
      </c>
      <c r="H545" s="39">
        <v>17</v>
      </c>
      <c r="I545" s="38" t="str">
        <f t="shared" si="18"/>
        <v>4, 24, 38, 43, 46, (17)</v>
      </c>
    </row>
    <row r="546" spans="1:9">
      <c r="A546" s="43">
        <f t="shared" si="19"/>
        <v>1240</v>
      </c>
      <c r="B546" s="55">
        <v>44481</v>
      </c>
      <c r="C546" s="38">
        <v>4</v>
      </c>
      <c r="D546" s="38">
        <v>10</v>
      </c>
      <c r="E546" s="38">
        <v>14</v>
      </c>
      <c r="F546" s="38">
        <v>29</v>
      </c>
      <c r="G546" s="38">
        <v>48</v>
      </c>
      <c r="H546" s="39">
        <v>10</v>
      </c>
      <c r="I546" s="38" t="str">
        <f t="shared" si="18"/>
        <v>4, 10, 14, 29, 48, (10)</v>
      </c>
    </row>
    <row r="547" spans="1:9">
      <c r="A547" s="43">
        <f t="shared" si="19"/>
        <v>1239</v>
      </c>
      <c r="B547" s="55">
        <v>44477</v>
      </c>
      <c r="C547" s="38">
        <v>7</v>
      </c>
      <c r="D547" s="38">
        <v>17</v>
      </c>
      <c r="E547" s="38">
        <v>20</v>
      </c>
      <c r="F547" s="38">
        <v>25</v>
      </c>
      <c r="G547" s="38">
        <v>29</v>
      </c>
      <c r="H547" s="39">
        <v>16</v>
      </c>
      <c r="I547" s="38" t="str">
        <f t="shared" si="18"/>
        <v>7, 17, 20, 25, 29, (16)</v>
      </c>
    </row>
    <row r="548" spans="1:9">
      <c r="A548" s="43">
        <f t="shared" si="19"/>
        <v>1238</v>
      </c>
      <c r="B548" s="55">
        <v>44474</v>
      </c>
      <c r="C548" s="38">
        <v>5</v>
      </c>
      <c r="D548" s="38">
        <v>11</v>
      </c>
      <c r="E548" s="38">
        <v>30</v>
      </c>
      <c r="F548" s="38">
        <v>36</v>
      </c>
      <c r="G548" s="38">
        <v>50</v>
      </c>
      <c r="H548" s="39">
        <v>18</v>
      </c>
      <c r="I548" s="38" t="str">
        <f t="shared" si="18"/>
        <v>5, 11, 30, 36, 50, (18)</v>
      </c>
    </row>
    <row r="549" spans="1:9">
      <c r="A549" s="43">
        <f t="shared" si="19"/>
        <v>1237</v>
      </c>
      <c r="B549" s="55">
        <v>44470</v>
      </c>
      <c r="C549" s="38">
        <v>16</v>
      </c>
      <c r="D549" s="38">
        <v>31</v>
      </c>
      <c r="E549" s="38">
        <v>33</v>
      </c>
      <c r="F549" s="38">
        <v>42</v>
      </c>
      <c r="G549" s="38">
        <v>48</v>
      </c>
      <c r="H549" s="39">
        <v>20</v>
      </c>
      <c r="I549" s="38" t="str">
        <f t="shared" si="18"/>
        <v>16, 31, 33, 42, 48, (20)</v>
      </c>
    </row>
    <row r="550" spans="1:9">
      <c r="A550" s="43">
        <f t="shared" si="19"/>
        <v>1236</v>
      </c>
      <c r="B550" s="55">
        <v>44467</v>
      </c>
      <c r="C550" s="38">
        <v>17</v>
      </c>
      <c r="D550" s="38">
        <v>18</v>
      </c>
      <c r="E550" s="38">
        <v>28</v>
      </c>
      <c r="F550" s="38">
        <v>35</v>
      </c>
      <c r="G550" s="38">
        <v>48</v>
      </c>
      <c r="H550" s="39">
        <v>10</v>
      </c>
      <c r="I550" s="38" t="str">
        <f t="shared" si="18"/>
        <v>17, 18, 28, 35, 48, (10)</v>
      </c>
    </row>
    <row r="551" spans="1:9">
      <c r="A551" s="43">
        <f t="shared" si="19"/>
        <v>1235</v>
      </c>
      <c r="B551" s="55">
        <v>44463</v>
      </c>
      <c r="C551" s="38">
        <v>5</v>
      </c>
      <c r="D551" s="38">
        <v>6</v>
      </c>
      <c r="E551" s="38">
        <v>17</v>
      </c>
      <c r="F551" s="38">
        <v>18</v>
      </c>
      <c r="G551" s="38">
        <v>21</v>
      </c>
      <c r="H551" s="39">
        <v>6</v>
      </c>
      <c r="I551" s="38" t="str">
        <f t="shared" si="18"/>
        <v>5, 6, 17, 18, 21, (6)</v>
      </c>
    </row>
    <row r="552" spans="1:9">
      <c r="A552" s="43">
        <f t="shared" si="19"/>
        <v>1234</v>
      </c>
      <c r="B552" s="55">
        <v>44460</v>
      </c>
      <c r="C552" s="38">
        <v>6</v>
      </c>
      <c r="D552" s="38">
        <v>10</v>
      </c>
      <c r="E552" s="38">
        <v>14</v>
      </c>
      <c r="F552" s="38">
        <v>21</v>
      </c>
      <c r="G552" s="38">
        <v>29</v>
      </c>
      <c r="H552" s="39">
        <v>11</v>
      </c>
      <c r="I552" s="38" t="str">
        <f t="shared" si="18"/>
        <v>6, 10, 14, 21, 29, (11)</v>
      </c>
    </row>
    <row r="553" spans="1:9">
      <c r="A553" s="43">
        <f t="shared" si="19"/>
        <v>1233</v>
      </c>
      <c r="B553" s="55">
        <v>44456</v>
      </c>
      <c r="C553" s="38">
        <v>15</v>
      </c>
      <c r="D553" s="38">
        <v>20</v>
      </c>
      <c r="E553" s="38">
        <v>30</v>
      </c>
      <c r="F553" s="38">
        <v>49</v>
      </c>
      <c r="G553" s="38">
        <v>50</v>
      </c>
      <c r="H553" s="39">
        <v>5</v>
      </c>
      <c r="I553" s="38" t="str">
        <f t="shared" si="18"/>
        <v>15, 20, 30, 49, 50, (5)</v>
      </c>
    </row>
    <row r="554" spans="1:9">
      <c r="A554" s="43">
        <f t="shared" si="19"/>
        <v>1232</v>
      </c>
      <c r="B554" s="55">
        <v>44453</v>
      </c>
      <c r="C554" s="38">
        <v>8</v>
      </c>
      <c r="D554" s="38">
        <v>13</v>
      </c>
      <c r="E554" s="38">
        <v>26</v>
      </c>
      <c r="F554" s="38">
        <v>36</v>
      </c>
      <c r="G554" s="38">
        <v>43</v>
      </c>
      <c r="H554" s="39">
        <v>5</v>
      </c>
      <c r="I554" s="38" t="str">
        <f t="shared" si="18"/>
        <v>8, 13, 26, 36, 43, (5)</v>
      </c>
    </row>
    <row r="555" spans="1:9">
      <c r="A555" s="43">
        <f t="shared" si="19"/>
        <v>1231</v>
      </c>
      <c r="B555" s="55">
        <v>44449</v>
      </c>
      <c r="C555" s="38">
        <v>12</v>
      </c>
      <c r="D555" s="38">
        <v>19</v>
      </c>
      <c r="E555" s="38">
        <v>21</v>
      </c>
      <c r="F555" s="38">
        <v>28</v>
      </c>
      <c r="G555" s="38">
        <v>43</v>
      </c>
      <c r="H555" s="39">
        <v>5</v>
      </c>
      <c r="I555" s="38" t="str">
        <f t="shared" si="18"/>
        <v>12, 19, 21, 28, 43, (5)</v>
      </c>
    </row>
    <row r="556" spans="1:9">
      <c r="A556" s="43">
        <f t="shared" si="19"/>
        <v>1230</v>
      </c>
      <c r="B556" s="55">
        <v>44446</v>
      </c>
      <c r="C556" s="38">
        <v>9</v>
      </c>
      <c r="D556" s="38">
        <v>13</v>
      </c>
      <c r="E556" s="38">
        <v>36</v>
      </c>
      <c r="F556" s="38">
        <v>43</v>
      </c>
      <c r="G556" s="38">
        <v>49</v>
      </c>
      <c r="H556" s="39">
        <v>10</v>
      </c>
      <c r="I556" s="38" t="str">
        <f t="shared" si="18"/>
        <v>9, 13, 36, 43, 49, (10)</v>
      </c>
    </row>
    <row r="557" spans="1:9">
      <c r="A557" s="43">
        <f t="shared" si="19"/>
        <v>1229</v>
      </c>
      <c r="B557" s="55">
        <v>44442</v>
      </c>
      <c r="C557" s="38">
        <v>5</v>
      </c>
      <c r="D557" s="38">
        <v>8</v>
      </c>
      <c r="E557" s="38">
        <v>40</v>
      </c>
      <c r="F557" s="38">
        <v>45</v>
      </c>
      <c r="G557" s="38">
        <v>47</v>
      </c>
      <c r="H557" s="39">
        <v>15</v>
      </c>
      <c r="I557" s="38" t="str">
        <f t="shared" si="18"/>
        <v>5, 8, 40, 45, 47, (15)</v>
      </c>
    </row>
    <row r="558" spans="1:9">
      <c r="A558" s="43">
        <f t="shared" si="19"/>
        <v>1228</v>
      </c>
      <c r="B558" s="55">
        <v>44439</v>
      </c>
      <c r="C558" s="38">
        <v>9</v>
      </c>
      <c r="D558" s="38">
        <v>16</v>
      </c>
      <c r="E558" s="38">
        <v>19</v>
      </c>
      <c r="F558" s="38">
        <v>29</v>
      </c>
      <c r="G558" s="38">
        <v>46</v>
      </c>
      <c r="H558" s="39">
        <v>18</v>
      </c>
      <c r="I558" s="38" t="str">
        <f t="shared" si="18"/>
        <v>9, 16, 19, 29, 46, (18)</v>
      </c>
    </row>
    <row r="559" spans="1:9">
      <c r="A559" s="43">
        <f t="shared" si="19"/>
        <v>1227</v>
      </c>
      <c r="B559" s="55">
        <v>44435</v>
      </c>
      <c r="C559" s="38">
        <v>20</v>
      </c>
      <c r="D559" s="38">
        <v>30</v>
      </c>
      <c r="E559" s="38">
        <v>31</v>
      </c>
      <c r="F559" s="38">
        <v>41</v>
      </c>
      <c r="G559" s="38">
        <v>49</v>
      </c>
      <c r="H559" s="39">
        <v>11</v>
      </c>
      <c r="I559" s="38" t="str">
        <f t="shared" si="18"/>
        <v>20, 30, 31, 41, 49, (11)</v>
      </c>
    </row>
    <row r="560" spans="1:9">
      <c r="A560" s="43">
        <f t="shared" si="19"/>
        <v>1226</v>
      </c>
      <c r="B560" s="55">
        <v>44432</v>
      </c>
      <c r="C560" s="38">
        <v>5</v>
      </c>
      <c r="D560" s="38">
        <v>10</v>
      </c>
      <c r="E560" s="38">
        <v>17</v>
      </c>
      <c r="F560" s="38">
        <v>19</v>
      </c>
      <c r="G560" s="38">
        <v>43</v>
      </c>
      <c r="H560" s="39">
        <v>16</v>
      </c>
      <c r="I560" s="38" t="str">
        <f t="shared" si="18"/>
        <v>5, 10, 17, 19, 43, (16)</v>
      </c>
    </row>
    <row r="561" spans="1:9">
      <c r="A561" s="43">
        <f t="shared" si="19"/>
        <v>1225</v>
      </c>
      <c r="B561" s="55">
        <v>44428</v>
      </c>
      <c r="C561" s="38">
        <v>3</v>
      </c>
      <c r="D561" s="38">
        <v>6</v>
      </c>
      <c r="E561" s="38">
        <v>7</v>
      </c>
      <c r="F561" s="38">
        <v>17</v>
      </c>
      <c r="G561" s="38">
        <v>26</v>
      </c>
      <c r="H561" s="39">
        <v>13</v>
      </c>
      <c r="I561" s="38" t="str">
        <f t="shared" si="18"/>
        <v>3, 6, 7, 17, 26, (13)</v>
      </c>
    </row>
    <row r="562" spans="1:9">
      <c r="A562" s="43">
        <f t="shared" si="19"/>
        <v>1224</v>
      </c>
      <c r="B562" s="55">
        <v>44425</v>
      </c>
      <c r="C562" s="38">
        <v>3</v>
      </c>
      <c r="D562" s="38">
        <v>9</v>
      </c>
      <c r="E562" s="38">
        <v>29</v>
      </c>
      <c r="F562" s="38">
        <v>44</v>
      </c>
      <c r="G562" s="38">
        <v>48</v>
      </c>
      <c r="H562" s="39">
        <v>20</v>
      </c>
      <c r="I562" s="38" t="str">
        <f t="shared" si="18"/>
        <v>3, 9, 29, 44, 48, (20)</v>
      </c>
    </row>
    <row r="563" spans="1:9">
      <c r="A563" s="43">
        <f t="shared" si="19"/>
        <v>1223</v>
      </c>
      <c r="B563" s="55">
        <v>44421</v>
      </c>
      <c r="C563" s="38">
        <v>27</v>
      </c>
      <c r="D563" s="38">
        <v>29</v>
      </c>
      <c r="E563" s="38">
        <v>36</v>
      </c>
      <c r="F563" s="38">
        <v>37</v>
      </c>
      <c r="G563" s="38">
        <v>50</v>
      </c>
      <c r="H563" s="39">
        <v>12</v>
      </c>
      <c r="I563" s="38" t="str">
        <f t="shared" si="18"/>
        <v>27, 29, 36, 37, 50, (12)</v>
      </c>
    </row>
    <row r="564" spans="1:9">
      <c r="A564" s="43">
        <f t="shared" si="19"/>
        <v>1222</v>
      </c>
      <c r="B564" s="55">
        <v>44418</v>
      </c>
      <c r="C564" s="38">
        <v>3</v>
      </c>
      <c r="D564" s="38">
        <v>12</v>
      </c>
      <c r="E564" s="38">
        <v>17</v>
      </c>
      <c r="F564" s="38">
        <v>37</v>
      </c>
      <c r="G564" s="38">
        <v>38</v>
      </c>
      <c r="H564" s="39">
        <v>17</v>
      </c>
      <c r="I564" s="38" t="str">
        <f t="shared" si="18"/>
        <v>3, 12, 17, 37, 38, (17)</v>
      </c>
    </row>
    <row r="565" spans="1:9">
      <c r="A565" s="43">
        <f t="shared" si="19"/>
        <v>1221</v>
      </c>
      <c r="B565" s="55">
        <v>44414</v>
      </c>
      <c r="C565" s="38">
        <v>5</v>
      </c>
      <c r="D565" s="38">
        <v>8</v>
      </c>
      <c r="E565" s="38">
        <v>21</v>
      </c>
      <c r="F565" s="38">
        <v>27</v>
      </c>
      <c r="G565" s="38">
        <v>30</v>
      </c>
      <c r="H565" s="39">
        <v>10</v>
      </c>
      <c r="I565" s="38" t="str">
        <f t="shared" si="18"/>
        <v>5, 8, 21, 27, 30, (10)</v>
      </c>
    </row>
    <row r="566" spans="1:9">
      <c r="A566" s="43">
        <f t="shared" si="19"/>
        <v>1220</v>
      </c>
      <c r="B566" s="55">
        <v>44411</v>
      </c>
      <c r="C566" s="38">
        <v>7</v>
      </c>
      <c r="D566" s="38">
        <v>14</v>
      </c>
      <c r="E566" s="38">
        <v>20</v>
      </c>
      <c r="F566" s="38">
        <v>34</v>
      </c>
      <c r="G566" s="38">
        <v>44</v>
      </c>
      <c r="H566" s="39">
        <v>11</v>
      </c>
      <c r="I566" s="38" t="str">
        <f t="shared" si="18"/>
        <v>7, 14, 20, 34, 44, (11)</v>
      </c>
    </row>
    <row r="567" spans="1:9">
      <c r="A567" s="43">
        <f t="shared" si="19"/>
        <v>1219</v>
      </c>
      <c r="B567" s="55">
        <v>44407</v>
      </c>
      <c r="C567" s="38">
        <v>17</v>
      </c>
      <c r="D567" s="38">
        <v>24</v>
      </c>
      <c r="E567" s="38">
        <v>40</v>
      </c>
      <c r="F567" s="38">
        <v>44</v>
      </c>
      <c r="G567" s="38">
        <v>50</v>
      </c>
      <c r="H567" s="39">
        <v>7</v>
      </c>
      <c r="I567" s="38" t="str">
        <f t="shared" si="18"/>
        <v>17, 24, 40, 44, 50, (7)</v>
      </c>
    </row>
    <row r="568" spans="1:9">
      <c r="A568" s="43">
        <f t="shared" si="19"/>
        <v>1218</v>
      </c>
      <c r="B568" s="55">
        <v>44404</v>
      </c>
      <c r="C568" s="38">
        <v>1</v>
      </c>
      <c r="D568" s="38">
        <v>12</v>
      </c>
      <c r="E568" s="38">
        <v>36</v>
      </c>
      <c r="F568" s="38">
        <v>38</v>
      </c>
      <c r="G568" s="38">
        <v>41</v>
      </c>
      <c r="H568" s="39">
        <v>7</v>
      </c>
      <c r="I568" s="38" t="str">
        <f t="shared" si="18"/>
        <v>1, 12, 36, 38, 41, (7)</v>
      </c>
    </row>
    <row r="569" spans="1:9">
      <c r="A569" s="43">
        <f t="shared" si="19"/>
        <v>1217</v>
      </c>
      <c r="B569" s="55">
        <v>44400</v>
      </c>
      <c r="C569" s="38">
        <v>8</v>
      </c>
      <c r="D569" s="38">
        <v>21</v>
      </c>
      <c r="E569" s="38">
        <v>23</v>
      </c>
      <c r="F569" s="38">
        <v>33</v>
      </c>
      <c r="G569" s="38">
        <v>34</v>
      </c>
      <c r="H569" s="39">
        <v>19</v>
      </c>
      <c r="I569" s="38" t="str">
        <f t="shared" si="18"/>
        <v>8, 21, 23, 33, 34, (19)</v>
      </c>
    </row>
    <row r="570" spans="1:9">
      <c r="A570" s="43">
        <f t="shared" si="19"/>
        <v>1216</v>
      </c>
      <c r="B570" s="55">
        <v>44397</v>
      </c>
      <c r="C570" s="38">
        <v>6</v>
      </c>
      <c r="D570" s="38">
        <v>11</v>
      </c>
      <c r="E570" s="38">
        <v>13</v>
      </c>
      <c r="F570" s="38">
        <v>16</v>
      </c>
      <c r="G570" s="38">
        <v>49</v>
      </c>
      <c r="H570" s="39">
        <v>14</v>
      </c>
      <c r="I570" s="38" t="str">
        <f t="shared" si="18"/>
        <v>6, 11, 13, 16, 49, (14)</v>
      </c>
    </row>
    <row r="571" spans="1:9">
      <c r="A571" s="43">
        <f t="shared" si="19"/>
        <v>1215</v>
      </c>
      <c r="B571" s="55">
        <v>44393</v>
      </c>
      <c r="C571" s="38">
        <v>18</v>
      </c>
      <c r="D571" s="38">
        <v>23</v>
      </c>
      <c r="E571" s="38">
        <v>29</v>
      </c>
      <c r="F571" s="38">
        <v>41</v>
      </c>
      <c r="G571" s="38">
        <v>42</v>
      </c>
      <c r="H571" s="39">
        <v>13</v>
      </c>
      <c r="I571" s="38" t="str">
        <f t="shared" si="18"/>
        <v>18, 23, 29, 41, 42, (13)</v>
      </c>
    </row>
    <row r="572" spans="1:9">
      <c r="A572" s="43">
        <f t="shared" si="19"/>
        <v>1214</v>
      </c>
      <c r="B572" s="55">
        <v>44390</v>
      </c>
      <c r="C572" s="38">
        <v>7</v>
      </c>
      <c r="D572" s="38">
        <v>21</v>
      </c>
      <c r="E572" s="38">
        <v>31</v>
      </c>
      <c r="F572" s="38">
        <v>34</v>
      </c>
      <c r="G572" s="38">
        <v>45</v>
      </c>
      <c r="H572" s="39">
        <v>17</v>
      </c>
      <c r="I572" s="38" t="str">
        <f t="shared" si="18"/>
        <v>7, 21, 31, 34, 45, (17)</v>
      </c>
    </row>
    <row r="573" spans="1:9">
      <c r="A573" s="43">
        <f t="shared" si="19"/>
        <v>1213</v>
      </c>
      <c r="B573" s="55">
        <v>44386</v>
      </c>
      <c r="C573" s="38">
        <v>5</v>
      </c>
      <c r="D573" s="38">
        <v>14</v>
      </c>
      <c r="E573" s="38">
        <v>25</v>
      </c>
      <c r="F573" s="38">
        <v>26</v>
      </c>
      <c r="G573" s="38">
        <v>44</v>
      </c>
      <c r="H573" s="39">
        <v>8</v>
      </c>
      <c r="I573" s="38" t="str">
        <f t="shared" si="18"/>
        <v>5, 14, 25, 26, 44, (8)</v>
      </c>
    </row>
    <row r="574" spans="1:9">
      <c r="A574" s="43">
        <f t="shared" si="19"/>
        <v>1212</v>
      </c>
      <c r="B574" s="55">
        <v>44383</v>
      </c>
      <c r="C574" s="38">
        <v>8</v>
      </c>
      <c r="D574" s="38">
        <v>9</v>
      </c>
      <c r="E574" s="38">
        <v>11</v>
      </c>
      <c r="F574" s="38">
        <v>39</v>
      </c>
      <c r="G574" s="38">
        <v>45</v>
      </c>
      <c r="H574" s="39">
        <v>10</v>
      </c>
      <c r="I574" s="38" t="str">
        <f t="shared" si="18"/>
        <v>8, 9, 11, 39, 45, (10)</v>
      </c>
    </row>
    <row r="575" spans="1:9">
      <c r="A575" s="43">
        <f t="shared" si="19"/>
        <v>1211</v>
      </c>
      <c r="B575" s="55">
        <v>44379</v>
      </c>
      <c r="C575" s="38">
        <v>3</v>
      </c>
      <c r="D575" s="38">
        <v>6</v>
      </c>
      <c r="E575" s="38">
        <v>8</v>
      </c>
      <c r="F575" s="38">
        <v>20</v>
      </c>
      <c r="G575" s="38">
        <v>48</v>
      </c>
      <c r="H575" s="39">
        <v>2</v>
      </c>
      <c r="I575" s="38" t="str">
        <f t="shared" si="18"/>
        <v>3, 6, 8, 20, 48, (2)</v>
      </c>
    </row>
    <row r="576" spans="1:9">
      <c r="A576" s="43">
        <f t="shared" si="19"/>
        <v>1210</v>
      </c>
      <c r="B576" s="55">
        <v>44376</v>
      </c>
      <c r="C576" s="38">
        <v>7</v>
      </c>
      <c r="D576" s="38">
        <v>10</v>
      </c>
      <c r="E576" s="38">
        <v>12</v>
      </c>
      <c r="F576" s="38">
        <v>23</v>
      </c>
      <c r="G576" s="38">
        <v>36</v>
      </c>
      <c r="H576" s="39">
        <v>20</v>
      </c>
      <c r="I576" s="38" t="str">
        <f t="shared" si="18"/>
        <v>7, 10, 12, 23, 36, (20)</v>
      </c>
    </row>
    <row r="577" spans="1:9">
      <c r="A577" s="43">
        <f t="shared" si="19"/>
        <v>1209</v>
      </c>
      <c r="B577" s="55">
        <v>44372</v>
      </c>
      <c r="C577" s="38">
        <v>1</v>
      </c>
      <c r="D577" s="38">
        <v>3</v>
      </c>
      <c r="E577" s="38">
        <v>7</v>
      </c>
      <c r="F577" s="38">
        <v>11</v>
      </c>
      <c r="G577" s="38">
        <v>35</v>
      </c>
      <c r="H577" s="39">
        <v>10</v>
      </c>
      <c r="I577" s="38" t="str">
        <f t="shared" si="18"/>
        <v>1, 3, 7, 11, 35, (10)</v>
      </c>
    </row>
    <row r="578" spans="1:9">
      <c r="A578" s="43">
        <f t="shared" si="19"/>
        <v>1208</v>
      </c>
      <c r="B578" s="55">
        <v>44369</v>
      </c>
      <c r="C578" s="38">
        <v>7</v>
      </c>
      <c r="D578" s="38">
        <v>22</v>
      </c>
      <c r="E578" s="38">
        <v>29</v>
      </c>
      <c r="F578" s="38">
        <v>39</v>
      </c>
      <c r="G578" s="38">
        <v>49</v>
      </c>
      <c r="H578" s="39">
        <v>4</v>
      </c>
      <c r="I578" s="38" t="str">
        <f t="shared" ref="I578:I641" si="20">CONCATENATE(C578, ", ",D578,", ",E578,", ",F578,", ",G578,", (",H578,")")</f>
        <v>7, 22, 29, 39, 49, (4)</v>
      </c>
    </row>
    <row r="579" spans="1:9">
      <c r="A579" s="43">
        <f t="shared" si="19"/>
        <v>1207</v>
      </c>
      <c r="B579" s="55">
        <v>44365</v>
      </c>
      <c r="C579" s="38">
        <v>20</v>
      </c>
      <c r="D579" s="38">
        <v>21</v>
      </c>
      <c r="E579" s="38">
        <v>25</v>
      </c>
      <c r="F579" s="38">
        <v>31</v>
      </c>
      <c r="G579" s="38">
        <v>48</v>
      </c>
      <c r="H579" s="39">
        <v>2</v>
      </c>
      <c r="I579" s="38" t="str">
        <f t="shared" si="20"/>
        <v>20, 21, 25, 31, 48, (2)</v>
      </c>
    </row>
    <row r="580" spans="1:9">
      <c r="A580" s="43">
        <f t="shared" si="19"/>
        <v>1206</v>
      </c>
      <c r="B580" s="55">
        <v>44362</v>
      </c>
      <c r="C580" s="38">
        <v>13</v>
      </c>
      <c r="D580" s="38">
        <v>16</v>
      </c>
      <c r="E580" s="38">
        <v>21</v>
      </c>
      <c r="F580" s="38">
        <v>39</v>
      </c>
      <c r="G580" s="38">
        <v>48</v>
      </c>
      <c r="H580" s="39">
        <v>2</v>
      </c>
      <c r="I580" s="38" t="str">
        <f t="shared" si="20"/>
        <v>13, 16, 21, 39, 48, (2)</v>
      </c>
    </row>
    <row r="581" spans="1:9">
      <c r="A581" s="43">
        <f t="shared" si="19"/>
        <v>1205</v>
      </c>
      <c r="B581" s="55">
        <v>44358</v>
      </c>
      <c r="C581" s="38">
        <v>11</v>
      </c>
      <c r="D581" s="38">
        <v>14</v>
      </c>
      <c r="E581" s="38">
        <v>25</v>
      </c>
      <c r="F581" s="38">
        <v>33</v>
      </c>
      <c r="G581" s="38">
        <v>39</v>
      </c>
      <c r="H581" s="39">
        <v>18</v>
      </c>
      <c r="I581" s="38" t="str">
        <f t="shared" si="20"/>
        <v>11, 14, 25, 33, 39, (18)</v>
      </c>
    </row>
    <row r="582" spans="1:9">
      <c r="A582" s="43">
        <f t="shared" si="19"/>
        <v>1204</v>
      </c>
      <c r="B582" s="55">
        <v>44355</v>
      </c>
      <c r="C582" s="38">
        <v>14</v>
      </c>
      <c r="D582" s="38">
        <v>26</v>
      </c>
      <c r="E582" s="38">
        <v>38</v>
      </c>
      <c r="F582" s="38">
        <v>47</v>
      </c>
      <c r="G582" s="38">
        <v>49</v>
      </c>
      <c r="H582" s="39">
        <v>8</v>
      </c>
      <c r="I582" s="38" t="str">
        <f t="shared" si="20"/>
        <v>14, 26, 38, 47, 49, (8)</v>
      </c>
    </row>
    <row r="583" spans="1:9">
      <c r="A583" s="43">
        <f t="shared" si="19"/>
        <v>1203</v>
      </c>
      <c r="B583" s="55">
        <v>44351</v>
      </c>
      <c r="C583" s="38">
        <v>3</v>
      </c>
      <c r="D583" s="38">
        <v>7</v>
      </c>
      <c r="E583" s="38">
        <v>25</v>
      </c>
      <c r="F583" s="38">
        <v>26</v>
      </c>
      <c r="G583" s="38">
        <v>48</v>
      </c>
      <c r="H583" s="39">
        <v>14</v>
      </c>
      <c r="I583" s="38" t="str">
        <f t="shared" si="20"/>
        <v>3, 7, 25, 26, 48, (14)</v>
      </c>
    </row>
    <row r="584" spans="1:9">
      <c r="A584" s="43">
        <f t="shared" si="19"/>
        <v>1202</v>
      </c>
      <c r="B584" s="55">
        <v>44348</v>
      </c>
      <c r="C584" s="38">
        <v>3</v>
      </c>
      <c r="D584" s="38">
        <v>6</v>
      </c>
      <c r="E584" s="38">
        <v>14</v>
      </c>
      <c r="F584" s="38">
        <v>19</v>
      </c>
      <c r="G584" s="38">
        <v>46</v>
      </c>
      <c r="H584" s="39">
        <v>8</v>
      </c>
      <c r="I584" s="38" t="str">
        <f t="shared" si="20"/>
        <v>3, 6, 14, 19, 46, (8)</v>
      </c>
    </row>
    <row r="585" spans="1:9">
      <c r="A585" s="43">
        <f t="shared" si="19"/>
        <v>1201</v>
      </c>
      <c r="B585" s="55">
        <v>44344</v>
      </c>
      <c r="C585" s="38">
        <v>12</v>
      </c>
      <c r="D585" s="38">
        <v>18</v>
      </c>
      <c r="E585" s="38">
        <v>20</v>
      </c>
      <c r="F585" s="38">
        <v>31</v>
      </c>
      <c r="G585" s="38">
        <v>34</v>
      </c>
      <c r="H585" s="39">
        <v>3</v>
      </c>
      <c r="I585" s="38" t="str">
        <f t="shared" si="20"/>
        <v>12, 18, 20, 31, 34, (3)</v>
      </c>
    </row>
    <row r="586" spans="1:9">
      <c r="A586" s="43">
        <f t="shared" si="19"/>
        <v>1200</v>
      </c>
      <c r="B586" s="55">
        <v>44341</v>
      </c>
      <c r="C586" s="38">
        <v>5</v>
      </c>
      <c r="D586" s="38">
        <v>10</v>
      </c>
      <c r="E586" s="38">
        <v>17</v>
      </c>
      <c r="F586" s="38">
        <v>23</v>
      </c>
      <c r="G586" s="38">
        <v>47</v>
      </c>
      <c r="H586" s="39">
        <v>3</v>
      </c>
      <c r="I586" s="38" t="str">
        <f t="shared" si="20"/>
        <v>5, 10, 17, 23, 47, (3)</v>
      </c>
    </row>
    <row r="587" spans="1:9">
      <c r="A587" s="43">
        <f t="shared" ref="A587:A625" si="21">A588+1</f>
        <v>1199</v>
      </c>
      <c r="B587" s="55">
        <v>44337</v>
      </c>
      <c r="C587" s="38">
        <v>6</v>
      </c>
      <c r="D587" s="38">
        <v>11</v>
      </c>
      <c r="E587" s="38">
        <v>15</v>
      </c>
      <c r="F587" s="38">
        <v>39</v>
      </c>
      <c r="G587" s="38">
        <v>49</v>
      </c>
      <c r="H587" s="39">
        <v>8</v>
      </c>
      <c r="I587" s="38" t="str">
        <f t="shared" si="20"/>
        <v>6, 11, 15, 39, 49, (8)</v>
      </c>
    </row>
    <row r="588" spans="1:9">
      <c r="A588" s="43">
        <f t="shared" si="21"/>
        <v>1198</v>
      </c>
      <c r="B588" s="55">
        <v>44334</v>
      </c>
      <c r="C588" s="38">
        <v>8</v>
      </c>
      <c r="D588" s="38">
        <v>9</v>
      </c>
      <c r="E588" s="38">
        <v>13</v>
      </c>
      <c r="F588" s="38">
        <v>30</v>
      </c>
      <c r="G588" s="38">
        <v>36</v>
      </c>
      <c r="H588" s="39">
        <v>13</v>
      </c>
      <c r="I588" s="38" t="str">
        <f t="shared" si="20"/>
        <v>8, 9, 13, 30, 36, (13)</v>
      </c>
    </row>
    <row r="589" spans="1:9">
      <c r="A589" s="43">
        <f t="shared" si="21"/>
        <v>1197</v>
      </c>
      <c r="B589" s="55">
        <v>44330</v>
      </c>
      <c r="C589" s="38">
        <v>2</v>
      </c>
      <c r="D589" s="38">
        <v>4</v>
      </c>
      <c r="E589" s="38">
        <v>12</v>
      </c>
      <c r="F589" s="38">
        <v>17</v>
      </c>
      <c r="G589" s="38">
        <v>34</v>
      </c>
      <c r="H589" s="39">
        <v>2</v>
      </c>
      <c r="I589" s="38" t="str">
        <f t="shared" si="20"/>
        <v>2, 4, 12, 17, 34, (2)</v>
      </c>
    </row>
    <row r="590" spans="1:9">
      <c r="A590" s="43">
        <f t="shared" si="21"/>
        <v>1196</v>
      </c>
      <c r="B590" s="55">
        <v>44327</v>
      </c>
      <c r="C590" s="38">
        <v>5</v>
      </c>
      <c r="D590" s="38">
        <v>8</v>
      </c>
      <c r="E590" s="38">
        <v>22</v>
      </c>
      <c r="F590" s="38">
        <v>26</v>
      </c>
      <c r="G590" s="38">
        <v>44</v>
      </c>
      <c r="H590" s="39">
        <v>3</v>
      </c>
      <c r="I590" s="38" t="str">
        <f t="shared" si="20"/>
        <v>5, 8, 22, 26, 44, (3)</v>
      </c>
    </row>
    <row r="591" spans="1:9">
      <c r="A591" s="43">
        <f t="shared" si="21"/>
        <v>1195</v>
      </c>
      <c r="B591" s="55">
        <v>44323</v>
      </c>
      <c r="C591" s="38">
        <v>1</v>
      </c>
      <c r="D591" s="38">
        <v>8</v>
      </c>
      <c r="E591" s="38">
        <v>13</v>
      </c>
      <c r="F591" s="38">
        <v>39</v>
      </c>
      <c r="G591" s="38">
        <v>44</v>
      </c>
      <c r="H591" s="39">
        <v>5</v>
      </c>
      <c r="I591" s="38" t="str">
        <f t="shared" si="20"/>
        <v>1, 8, 13, 39, 44, (5)</v>
      </c>
    </row>
    <row r="592" spans="1:9">
      <c r="A592" s="43">
        <f t="shared" si="21"/>
        <v>1194</v>
      </c>
      <c r="B592" s="55">
        <v>44320</v>
      </c>
      <c r="C592" s="38">
        <v>2</v>
      </c>
      <c r="D592" s="38">
        <v>7</v>
      </c>
      <c r="E592" s="38">
        <v>11</v>
      </c>
      <c r="F592" s="38">
        <v>14</v>
      </c>
      <c r="G592" s="38">
        <v>38</v>
      </c>
      <c r="H592" s="39">
        <v>2</v>
      </c>
      <c r="I592" s="38" t="str">
        <f t="shared" si="20"/>
        <v>2, 7, 11, 14, 38, (2)</v>
      </c>
    </row>
    <row r="593" spans="1:9">
      <c r="A593" s="43">
        <f t="shared" si="21"/>
        <v>1193</v>
      </c>
      <c r="B593" s="55">
        <v>44316</v>
      </c>
      <c r="C593" s="38">
        <v>4</v>
      </c>
      <c r="D593" s="38">
        <v>6</v>
      </c>
      <c r="E593" s="38">
        <v>8</v>
      </c>
      <c r="F593" s="38">
        <v>9</v>
      </c>
      <c r="G593" s="38">
        <v>49</v>
      </c>
      <c r="H593" s="39">
        <v>18</v>
      </c>
      <c r="I593" s="38" t="str">
        <f t="shared" si="20"/>
        <v>4, 6, 8, 9, 49, (18)</v>
      </c>
    </row>
    <row r="594" spans="1:9">
      <c r="A594" s="43">
        <f t="shared" si="21"/>
        <v>1192</v>
      </c>
      <c r="B594" s="55">
        <v>44313</v>
      </c>
      <c r="C594" s="38">
        <v>1</v>
      </c>
      <c r="D594" s="38">
        <v>15</v>
      </c>
      <c r="E594" s="38">
        <v>24</v>
      </c>
      <c r="F594" s="38">
        <v>30</v>
      </c>
      <c r="G594" s="38">
        <v>42</v>
      </c>
      <c r="H594" s="39">
        <v>17</v>
      </c>
      <c r="I594" s="38" t="str">
        <f t="shared" si="20"/>
        <v>1, 15, 24, 30, 42, (17)</v>
      </c>
    </row>
    <row r="595" spans="1:9">
      <c r="A595" s="43">
        <f t="shared" si="21"/>
        <v>1191</v>
      </c>
      <c r="B595" s="55">
        <v>44309</v>
      </c>
      <c r="C595" s="38">
        <v>4</v>
      </c>
      <c r="D595" s="38">
        <v>15</v>
      </c>
      <c r="E595" s="38">
        <v>48</v>
      </c>
      <c r="F595" s="38">
        <v>49</v>
      </c>
      <c r="G595" s="38">
        <v>50</v>
      </c>
      <c r="H595" s="39">
        <v>9</v>
      </c>
      <c r="I595" s="38" t="str">
        <f t="shared" si="20"/>
        <v>4, 15, 48, 49, 50, (9)</v>
      </c>
    </row>
    <row r="596" spans="1:9">
      <c r="A596" s="43">
        <f t="shared" si="21"/>
        <v>1190</v>
      </c>
      <c r="B596" s="55">
        <v>44306</v>
      </c>
      <c r="C596" s="38">
        <v>16</v>
      </c>
      <c r="D596" s="38">
        <v>26</v>
      </c>
      <c r="E596" s="38">
        <v>30</v>
      </c>
      <c r="F596" s="38">
        <v>33</v>
      </c>
      <c r="G596" s="38">
        <v>42</v>
      </c>
      <c r="H596" s="39">
        <v>13</v>
      </c>
      <c r="I596" s="38" t="str">
        <f t="shared" si="20"/>
        <v>16, 26, 30, 33, 42, (13)</v>
      </c>
    </row>
    <row r="597" spans="1:9">
      <c r="A597" s="43">
        <f t="shared" si="21"/>
        <v>1189</v>
      </c>
      <c r="B597" s="55">
        <v>44302</v>
      </c>
      <c r="C597" s="38">
        <v>14</v>
      </c>
      <c r="D597" s="38">
        <v>19</v>
      </c>
      <c r="E597" s="38">
        <v>21</v>
      </c>
      <c r="F597" s="38">
        <v>39</v>
      </c>
      <c r="G597" s="38">
        <v>42</v>
      </c>
      <c r="H597" s="39">
        <v>4</v>
      </c>
      <c r="I597" s="38" t="str">
        <f t="shared" si="20"/>
        <v>14, 19, 21, 39, 42, (4)</v>
      </c>
    </row>
    <row r="598" spans="1:9">
      <c r="A598" s="43">
        <f t="shared" si="21"/>
        <v>1188</v>
      </c>
      <c r="B598" s="55">
        <v>44299</v>
      </c>
      <c r="C598" s="38">
        <v>14</v>
      </c>
      <c r="D598" s="38">
        <v>27</v>
      </c>
      <c r="E598" s="38">
        <v>30</v>
      </c>
      <c r="F598" s="38">
        <v>38</v>
      </c>
      <c r="G598" s="38">
        <v>48</v>
      </c>
      <c r="H598" s="39">
        <v>16</v>
      </c>
      <c r="I598" s="38" t="str">
        <f t="shared" si="20"/>
        <v>14, 27, 30, 38, 48, (16)</v>
      </c>
    </row>
    <row r="599" spans="1:9">
      <c r="A599" s="43">
        <f t="shared" si="21"/>
        <v>1187</v>
      </c>
      <c r="B599" s="55">
        <v>44295</v>
      </c>
      <c r="C599" s="38">
        <v>2</v>
      </c>
      <c r="D599" s="38">
        <v>7</v>
      </c>
      <c r="E599" s="38">
        <v>10</v>
      </c>
      <c r="F599" s="38">
        <v>23</v>
      </c>
      <c r="G599" s="38">
        <v>39</v>
      </c>
      <c r="H599" s="39">
        <v>3</v>
      </c>
      <c r="I599" s="38" t="str">
        <f t="shared" si="20"/>
        <v>2, 7, 10, 23, 39, (3)</v>
      </c>
    </row>
    <row r="600" spans="1:9">
      <c r="A600" s="43">
        <f t="shared" si="21"/>
        <v>1186</v>
      </c>
      <c r="B600" s="55">
        <v>44292</v>
      </c>
      <c r="C600" s="38">
        <v>16</v>
      </c>
      <c r="D600" s="38">
        <v>18</v>
      </c>
      <c r="E600" s="38">
        <v>27</v>
      </c>
      <c r="F600" s="38">
        <v>30</v>
      </c>
      <c r="G600" s="38">
        <v>50</v>
      </c>
      <c r="H600" s="39">
        <v>3</v>
      </c>
      <c r="I600" s="38" t="str">
        <f t="shared" si="20"/>
        <v>16, 18, 27, 30, 50, (3)</v>
      </c>
    </row>
    <row r="601" spans="1:9">
      <c r="A601" s="43">
        <f t="shared" si="21"/>
        <v>1185</v>
      </c>
      <c r="B601" s="55">
        <v>44288</v>
      </c>
      <c r="C601" s="38">
        <v>7</v>
      </c>
      <c r="D601" s="38">
        <v>10</v>
      </c>
      <c r="E601" s="38">
        <v>34</v>
      </c>
      <c r="F601" s="38">
        <v>37</v>
      </c>
      <c r="G601" s="38">
        <v>42</v>
      </c>
      <c r="H601" s="39">
        <v>6</v>
      </c>
      <c r="I601" s="38" t="str">
        <f t="shared" si="20"/>
        <v>7, 10, 34, 37, 42, (6)</v>
      </c>
    </row>
    <row r="602" spans="1:9">
      <c r="A602" s="43">
        <f t="shared" si="21"/>
        <v>1184</v>
      </c>
      <c r="B602" s="55">
        <v>44285</v>
      </c>
      <c r="C602" s="38">
        <v>1</v>
      </c>
      <c r="D602" s="38">
        <v>4</v>
      </c>
      <c r="E602" s="38">
        <v>13</v>
      </c>
      <c r="F602" s="38">
        <v>30</v>
      </c>
      <c r="G602" s="38">
        <v>50</v>
      </c>
      <c r="H602" s="39">
        <v>14</v>
      </c>
      <c r="I602" s="38" t="str">
        <f t="shared" si="20"/>
        <v>1, 4, 13, 30, 50, (14)</v>
      </c>
    </row>
    <row r="603" spans="1:9">
      <c r="A603" s="43">
        <f t="shared" si="21"/>
        <v>1183</v>
      </c>
      <c r="B603" s="55">
        <v>44281</v>
      </c>
      <c r="C603" s="38">
        <v>6</v>
      </c>
      <c r="D603" s="38">
        <v>24</v>
      </c>
      <c r="E603" s="38">
        <v>27</v>
      </c>
      <c r="F603" s="38">
        <v>28</v>
      </c>
      <c r="G603" s="38">
        <v>31</v>
      </c>
      <c r="H603" s="39">
        <v>17</v>
      </c>
      <c r="I603" s="38" t="str">
        <f t="shared" si="20"/>
        <v>6, 24, 27, 28, 31, (17)</v>
      </c>
    </row>
    <row r="604" spans="1:9">
      <c r="A604" s="43">
        <f t="shared" si="21"/>
        <v>1182</v>
      </c>
      <c r="B604" s="55">
        <v>44278</v>
      </c>
      <c r="C604" s="38">
        <v>5</v>
      </c>
      <c r="D604" s="38">
        <v>6</v>
      </c>
      <c r="E604" s="38">
        <v>16</v>
      </c>
      <c r="F604" s="38">
        <v>30</v>
      </c>
      <c r="G604" s="38">
        <v>46</v>
      </c>
      <c r="H604" s="39">
        <v>10</v>
      </c>
      <c r="I604" s="38" t="str">
        <f t="shared" si="20"/>
        <v>5, 6, 16, 30, 46, (10)</v>
      </c>
    </row>
    <row r="605" spans="1:9">
      <c r="A605" s="43">
        <f t="shared" si="21"/>
        <v>1181</v>
      </c>
      <c r="B605" s="55">
        <v>44274</v>
      </c>
      <c r="C605" s="38">
        <v>7</v>
      </c>
      <c r="D605" s="38">
        <v>9</v>
      </c>
      <c r="E605" s="38">
        <v>26</v>
      </c>
      <c r="F605" s="38">
        <v>44</v>
      </c>
      <c r="G605" s="38">
        <v>48</v>
      </c>
      <c r="H605" s="39">
        <v>4</v>
      </c>
      <c r="I605" s="38" t="str">
        <f t="shared" si="20"/>
        <v>7, 9, 26, 44, 48, (4)</v>
      </c>
    </row>
    <row r="606" spans="1:9">
      <c r="A606" s="43">
        <f t="shared" si="21"/>
        <v>1180</v>
      </c>
      <c r="B606" s="55">
        <v>44271</v>
      </c>
      <c r="C606" s="38">
        <v>14</v>
      </c>
      <c r="D606" s="38">
        <v>35</v>
      </c>
      <c r="E606" s="38">
        <v>38</v>
      </c>
      <c r="F606" s="38">
        <v>45</v>
      </c>
      <c r="G606" s="38">
        <v>46</v>
      </c>
      <c r="H606" s="39">
        <v>5</v>
      </c>
      <c r="I606" s="38" t="str">
        <f t="shared" si="20"/>
        <v>14, 35, 38, 45, 46, (5)</v>
      </c>
    </row>
    <row r="607" spans="1:9">
      <c r="A607" s="43">
        <f t="shared" si="21"/>
        <v>1179</v>
      </c>
      <c r="B607" s="55">
        <v>44267</v>
      </c>
      <c r="C607" s="38">
        <v>6</v>
      </c>
      <c r="D607" s="38">
        <v>15</v>
      </c>
      <c r="E607" s="38">
        <v>27</v>
      </c>
      <c r="F607" s="38">
        <v>29</v>
      </c>
      <c r="G607" s="38">
        <v>47</v>
      </c>
      <c r="H607" s="39">
        <v>16</v>
      </c>
      <c r="I607" s="38" t="str">
        <f t="shared" si="20"/>
        <v>6, 15, 27, 29, 47, (16)</v>
      </c>
    </row>
    <row r="608" spans="1:9">
      <c r="A608" s="43">
        <f t="shared" si="21"/>
        <v>1178</v>
      </c>
      <c r="B608" s="55">
        <v>44264</v>
      </c>
      <c r="C608" s="38">
        <v>7</v>
      </c>
      <c r="D608" s="38">
        <v>9</v>
      </c>
      <c r="E608" s="38">
        <v>35</v>
      </c>
      <c r="F608" s="38">
        <v>37</v>
      </c>
      <c r="G608" s="38">
        <v>42</v>
      </c>
      <c r="H608" s="39">
        <v>2</v>
      </c>
      <c r="I608" s="38" t="str">
        <f t="shared" si="20"/>
        <v>7, 9, 35, 37, 42, (2)</v>
      </c>
    </row>
    <row r="609" spans="1:9">
      <c r="A609" s="43">
        <f t="shared" si="21"/>
        <v>1177</v>
      </c>
      <c r="B609" s="55">
        <v>44260</v>
      </c>
      <c r="C609" s="38">
        <v>10</v>
      </c>
      <c r="D609" s="38">
        <v>12</v>
      </c>
      <c r="E609" s="38">
        <v>21</v>
      </c>
      <c r="F609" s="38">
        <v>27</v>
      </c>
      <c r="G609" s="38">
        <v>43</v>
      </c>
      <c r="H609" s="39">
        <v>15</v>
      </c>
      <c r="I609" s="38" t="str">
        <f t="shared" si="20"/>
        <v>10, 12, 21, 27, 43, (15)</v>
      </c>
    </row>
    <row r="610" spans="1:9">
      <c r="A610" s="43">
        <f t="shared" si="21"/>
        <v>1176</v>
      </c>
      <c r="B610" s="55">
        <v>44257</v>
      </c>
      <c r="C610" s="38">
        <v>5</v>
      </c>
      <c r="D610" s="38">
        <v>6</v>
      </c>
      <c r="E610" s="38">
        <v>25</v>
      </c>
      <c r="F610" s="38">
        <v>42</v>
      </c>
      <c r="G610" s="38">
        <v>49</v>
      </c>
      <c r="H610" s="39">
        <v>5</v>
      </c>
      <c r="I610" s="38" t="str">
        <f t="shared" si="20"/>
        <v>5, 6, 25, 42, 49, (5)</v>
      </c>
    </row>
    <row r="611" spans="1:9">
      <c r="A611" s="43">
        <f t="shared" si="21"/>
        <v>1175</v>
      </c>
      <c r="B611" s="55">
        <v>44253</v>
      </c>
      <c r="C611" s="38">
        <v>13</v>
      </c>
      <c r="D611" s="38">
        <v>16</v>
      </c>
      <c r="E611" s="38">
        <v>29</v>
      </c>
      <c r="F611" s="38">
        <v>32</v>
      </c>
      <c r="G611" s="38">
        <v>49</v>
      </c>
      <c r="H611" s="39">
        <v>13</v>
      </c>
      <c r="I611" s="38" t="str">
        <f t="shared" si="20"/>
        <v>13, 16, 29, 32, 49, (13)</v>
      </c>
    </row>
    <row r="612" spans="1:9">
      <c r="A612" s="43">
        <f t="shared" si="21"/>
        <v>1174</v>
      </c>
      <c r="B612" s="55">
        <v>44250</v>
      </c>
      <c r="C612" s="38">
        <v>6</v>
      </c>
      <c r="D612" s="38">
        <v>9</v>
      </c>
      <c r="E612" s="38">
        <v>19</v>
      </c>
      <c r="F612" s="38">
        <v>20</v>
      </c>
      <c r="G612" s="38">
        <v>26</v>
      </c>
      <c r="H612" s="39">
        <v>10</v>
      </c>
      <c r="I612" s="38" t="str">
        <f t="shared" si="20"/>
        <v>6, 9, 19, 20, 26, (10)</v>
      </c>
    </row>
    <row r="613" spans="1:9">
      <c r="A613" s="43">
        <f t="shared" si="21"/>
        <v>1173</v>
      </c>
      <c r="B613" s="55">
        <v>44246</v>
      </c>
      <c r="C613" s="38">
        <v>15</v>
      </c>
      <c r="D613" s="38">
        <v>19</v>
      </c>
      <c r="E613" s="38">
        <v>32</v>
      </c>
      <c r="F613" s="38">
        <v>38</v>
      </c>
      <c r="G613" s="38">
        <v>41</v>
      </c>
      <c r="H613" s="39">
        <v>3</v>
      </c>
      <c r="I613" s="38" t="str">
        <f t="shared" si="20"/>
        <v>15, 19, 32, 38, 41, (3)</v>
      </c>
    </row>
    <row r="614" spans="1:9">
      <c r="A614" s="43">
        <f t="shared" si="21"/>
        <v>1172</v>
      </c>
      <c r="B614" s="55">
        <v>44243</v>
      </c>
      <c r="C614" s="38">
        <v>13</v>
      </c>
      <c r="D614" s="38">
        <v>16</v>
      </c>
      <c r="E614" s="38">
        <v>31</v>
      </c>
      <c r="F614" s="38">
        <v>41</v>
      </c>
      <c r="G614" s="38">
        <v>50</v>
      </c>
      <c r="H614" s="39">
        <v>10</v>
      </c>
      <c r="I614" s="38" t="str">
        <f t="shared" si="20"/>
        <v>13, 16, 31, 41, 50, (10)</v>
      </c>
    </row>
    <row r="615" spans="1:9">
      <c r="A615" s="43">
        <f t="shared" si="21"/>
        <v>1171</v>
      </c>
      <c r="B615" s="55">
        <v>44239</v>
      </c>
      <c r="C615" s="38">
        <v>2</v>
      </c>
      <c r="D615" s="38">
        <v>31</v>
      </c>
      <c r="E615" s="38">
        <v>39</v>
      </c>
      <c r="F615" s="38">
        <v>43</v>
      </c>
      <c r="G615" s="38">
        <v>49</v>
      </c>
      <c r="H615" s="39">
        <v>3</v>
      </c>
      <c r="I615" s="38" t="str">
        <f t="shared" si="20"/>
        <v>2, 31, 39, 43, 49, (3)</v>
      </c>
    </row>
    <row r="616" spans="1:9">
      <c r="A616" s="43">
        <f t="shared" si="21"/>
        <v>1170</v>
      </c>
      <c r="B616" s="55">
        <v>44236</v>
      </c>
      <c r="C616" s="38">
        <v>2</v>
      </c>
      <c r="D616" s="38">
        <v>25</v>
      </c>
      <c r="E616" s="38">
        <v>30</v>
      </c>
      <c r="F616" s="38">
        <v>38</v>
      </c>
      <c r="G616" s="38">
        <v>46</v>
      </c>
      <c r="H616" s="39">
        <v>19</v>
      </c>
      <c r="I616" s="38" t="str">
        <f t="shared" si="20"/>
        <v>2, 25, 30, 38, 46, (19)</v>
      </c>
    </row>
    <row r="617" spans="1:9">
      <c r="A617" s="43">
        <f t="shared" si="21"/>
        <v>1169</v>
      </c>
      <c r="B617" s="55">
        <v>44232</v>
      </c>
      <c r="C617" s="38">
        <v>1</v>
      </c>
      <c r="D617" s="38">
        <v>5</v>
      </c>
      <c r="E617" s="38">
        <v>9</v>
      </c>
      <c r="F617" s="38">
        <v>25</v>
      </c>
      <c r="G617" s="38">
        <v>44</v>
      </c>
      <c r="H617" s="39">
        <v>9</v>
      </c>
      <c r="I617" s="38" t="str">
        <f t="shared" si="20"/>
        <v>1, 5, 9, 25, 44, (9)</v>
      </c>
    </row>
    <row r="618" spans="1:9">
      <c r="A618" s="43">
        <f t="shared" si="21"/>
        <v>1168</v>
      </c>
      <c r="B618" s="55">
        <v>44229</v>
      </c>
      <c r="C618" s="38">
        <v>1</v>
      </c>
      <c r="D618" s="38">
        <v>8</v>
      </c>
      <c r="E618" s="38">
        <v>10</v>
      </c>
      <c r="F618" s="38">
        <v>33</v>
      </c>
      <c r="G618" s="38">
        <v>40</v>
      </c>
      <c r="H618" s="39">
        <v>5</v>
      </c>
      <c r="I618" s="38" t="str">
        <f t="shared" si="20"/>
        <v>1, 8, 10, 33, 40, (5)</v>
      </c>
    </row>
    <row r="619" spans="1:9">
      <c r="A619" s="43">
        <f t="shared" si="21"/>
        <v>1167</v>
      </c>
      <c r="B619" s="55">
        <v>44225</v>
      </c>
      <c r="C619" s="38">
        <v>11</v>
      </c>
      <c r="D619" s="38">
        <v>12</v>
      </c>
      <c r="E619" s="38">
        <v>14</v>
      </c>
      <c r="F619" s="38">
        <v>46</v>
      </c>
      <c r="G619" s="38">
        <v>50</v>
      </c>
      <c r="H619" s="39">
        <v>3</v>
      </c>
      <c r="I619" s="38" t="str">
        <f t="shared" si="20"/>
        <v>11, 12, 14, 46, 50, (3)</v>
      </c>
    </row>
    <row r="620" spans="1:9">
      <c r="A620" s="43">
        <f t="shared" si="21"/>
        <v>1166</v>
      </c>
      <c r="B620" s="55">
        <v>44222</v>
      </c>
      <c r="C620" s="38">
        <v>3</v>
      </c>
      <c r="D620" s="38">
        <v>10</v>
      </c>
      <c r="E620" s="38">
        <v>20</v>
      </c>
      <c r="F620" s="38">
        <v>27</v>
      </c>
      <c r="G620" s="38">
        <v>39</v>
      </c>
      <c r="H620" s="39">
        <v>20</v>
      </c>
      <c r="I620" s="38" t="str">
        <f t="shared" si="20"/>
        <v>3, 10, 20, 27, 39, (20)</v>
      </c>
    </row>
    <row r="621" spans="1:9">
      <c r="A621" s="43">
        <f t="shared" si="21"/>
        <v>1165</v>
      </c>
      <c r="B621" s="55">
        <v>44218</v>
      </c>
      <c r="C621" s="38">
        <v>1</v>
      </c>
      <c r="D621" s="38">
        <v>7</v>
      </c>
      <c r="E621" s="38">
        <v>16</v>
      </c>
      <c r="F621" s="38">
        <v>20</v>
      </c>
      <c r="G621" s="38">
        <v>27</v>
      </c>
      <c r="H621" s="39">
        <v>20</v>
      </c>
      <c r="I621" s="38" t="str">
        <f t="shared" si="20"/>
        <v>1, 7, 16, 20, 27, (20)</v>
      </c>
    </row>
    <row r="622" spans="1:9">
      <c r="A622" s="43">
        <f t="shared" si="21"/>
        <v>1164</v>
      </c>
      <c r="B622" s="55">
        <v>44215</v>
      </c>
      <c r="C622" s="38">
        <v>6</v>
      </c>
      <c r="D622" s="38">
        <v>32</v>
      </c>
      <c r="E622" s="38">
        <v>35</v>
      </c>
      <c r="F622" s="38">
        <v>43</v>
      </c>
      <c r="G622" s="38">
        <v>45</v>
      </c>
      <c r="H622" s="39">
        <v>15</v>
      </c>
      <c r="I622" s="38" t="str">
        <f t="shared" si="20"/>
        <v>6, 32, 35, 43, 45, (15)</v>
      </c>
    </row>
    <row r="623" spans="1:9">
      <c r="A623" s="43">
        <f t="shared" si="21"/>
        <v>1163</v>
      </c>
      <c r="B623" s="55">
        <v>44211</v>
      </c>
      <c r="C623" s="38">
        <v>6</v>
      </c>
      <c r="D623" s="38">
        <v>9</v>
      </c>
      <c r="E623" s="38">
        <v>18</v>
      </c>
      <c r="F623" s="38">
        <v>19</v>
      </c>
      <c r="G623" s="38">
        <v>29</v>
      </c>
      <c r="H623" s="39">
        <v>10</v>
      </c>
      <c r="I623" s="38" t="str">
        <f t="shared" si="20"/>
        <v>6, 9, 18, 19, 29, (10)</v>
      </c>
    </row>
    <row r="624" spans="1:9">
      <c r="A624" s="43">
        <f t="shared" si="21"/>
        <v>1162</v>
      </c>
      <c r="B624" s="55">
        <v>44208</v>
      </c>
      <c r="C624" s="38">
        <v>14</v>
      </c>
      <c r="D624" s="38">
        <v>21</v>
      </c>
      <c r="E624" s="38">
        <v>30</v>
      </c>
      <c r="F624" s="38">
        <v>36</v>
      </c>
      <c r="G624" s="38">
        <v>50</v>
      </c>
      <c r="H624" s="39">
        <v>12</v>
      </c>
      <c r="I624" s="38" t="str">
        <f t="shared" si="20"/>
        <v>14, 21, 30, 36, 50, (12)</v>
      </c>
    </row>
    <row r="625" spans="1:9">
      <c r="A625" s="43">
        <f t="shared" si="21"/>
        <v>1161</v>
      </c>
      <c r="B625" s="55">
        <v>44204</v>
      </c>
      <c r="C625" s="38">
        <v>19</v>
      </c>
      <c r="D625" s="38">
        <v>20</v>
      </c>
      <c r="E625" s="38">
        <v>23</v>
      </c>
      <c r="F625" s="38">
        <v>32</v>
      </c>
      <c r="G625" s="38">
        <v>33</v>
      </c>
      <c r="H625" s="39">
        <v>2</v>
      </c>
      <c r="I625" s="38" t="str">
        <f t="shared" si="20"/>
        <v>19, 20, 23, 32, 33, (2)</v>
      </c>
    </row>
    <row r="626" spans="1:9">
      <c r="A626" s="43">
        <f>A627+1</f>
        <v>1160</v>
      </c>
      <c r="B626" s="55">
        <v>44201</v>
      </c>
      <c r="C626" s="38">
        <v>2</v>
      </c>
      <c r="D626" s="38">
        <v>10</v>
      </c>
      <c r="E626" s="38">
        <v>19</v>
      </c>
      <c r="F626" s="38">
        <v>35</v>
      </c>
      <c r="G626" s="38">
        <v>45</v>
      </c>
      <c r="H626" s="39">
        <v>5</v>
      </c>
      <c r="I626" s="38" t="str">
        <f t="shared" si="20"/>
        <v>2, 10, 19, 35, 45, (5)</v>
      </c>
    </row>
    <row r="627" spans="1:9">
      <c r="A627" s="43">
        <v>1159</v>
      </c>
      <c r="B627" s="55">
        <v>44197</v>
      </c>
      <c r="C627" s="38">
        <v>1</v>
      </c>
      <c r="D627" s="38">
        <v>21</v>
      </c>
      <c r="E627" s="38">
        <v>33</v>
      </c>
      <c r="F627" s="38">
        <v>36</v>
      </c>
      <c r="G627" s="38">
        <v>45</v>
      </c>
      <c r="H627" s="39">
        <v>11</v>
      </c>
      <c r="I627" s="38" t="str">
        <f t="shared" si="20"/>
        <v>1, 21, 33, 36, 45, (11)</v>
      </c>
    </row>
    <row r="628" spans="1:9">
      <c r="A628" s="43">
        <f t="shared" ref="A628:A691" si="22">A629+1</f>
        <v>1367</v>
      </c>
      <c r="B628" s="55">
        <v>44925</v>
      </c>
      <c r="C628" s="38">
        <v>2</v>
      </c>
      <c r="D628" s="38">
        <v>11</v>
      </c>
      <c r="E628" s="38">
        <v>23</v>
      </c>
      <c r="F628" s="38">
        <v>27</v>
      </c>
      <c r="G628" s="38">
        <v>39</v>
      </c>
      <c r="H628" s="39">
        <v>12</v>
      </c>
      <c r="I628" s="38" t="str">
        <f t="shared" si="20"/>
        <v>2, 11, 23, 27, 39, (12)</v>
      </c>
    </row>
    <row r="629" spans="1:9">
      <c r="A629" s="43">
        <f t="shared" si="22"/>
        <v>1366</v>
      </c>
      <c r="B629" s="55">
        <v>44922</v>
      </c>
      <c r="C629" s="38">
        <v>25</v>
      </c>
      <c r="D629" s="38">
        <v>32</v>
      </c>
      <c r="E629" s="38">
        <v>35</v>
      </c>
      <c r="F629" s="38">
        <v>41</v>
      </c>
      <c r="G629" s="38">
        <v>49</v>
      </c>
      <c r="H629" s="39">
        <v>16</v>
      </c>
      <c r="I629" s="38" t="str">
        <f t="shared" si="20"/>
        <v>25, 32, 35, 41, 49, (16)</v>
      </c>
    </row>
    <row r="630" spans="1:9">
      <c r="A630" s="43">
        <f t="shared" si="22"/>
        <v>1365</v>
      </c>
      <c r="B630" s="55">
        <v>44918</v>
      </c>
      <c r="C630" s="38">
        <v>10</v>
      </c>
      <c r="D630" s="38">
        <v>17</v>
      </c>
      <c r="E630" s="38">
        <v>19</v>
      </c>
      <c r="F630" s="38">
        <v>30</v>
      </c>
      <c r="G630" s="38">
        <v>35</v>
      </c>
      <c r="H630" s="39">
        <v>4</v>
      </c>
      <c r="I630" s="38" t="str">
        <f t="shared" si="20"/>
        <v>10, 17, 19, 30, 35, (4)</v>
      </c>
    </row>
    <row r="631" spans="1:9">
      <c r="A631" s="43">
        <f t="shared" si="22"/>
        <v>1364</v>
      </c>
      <c r="B631" s="55">
        <v>44915</v>
      </c>
      <c r="C631" s="38">
        <v>1</v>
      </c>
      <c r="D631" s="38">
        <v>2</v>
      </c>
      <c r="E631" s="38">
        <v>17</v>
      </c>
      <c r="F631" s="38">
        <v>25</v>
      </c>
      <c r="G631" s="38">
        <v>29</v>
      </c>
      <c r="H631" s="39">
        <v>4</v>
      </c>
      <c r="I631" s="38" t="str">
        <f t="shared" si="20"/>
        <v>1, 2, 17, 25, 29, (4)</v>
      </c>
    </row>
    <row r="632" spans="1:9">
      <c r="A632" s="43">
        <f t="shared" si="22"/>
        <v>1363</v>
      </c>
      <c r="B632" s="55">
        <v>44911</v>
      </c>
      <c r="C632" s="38">
        <v>7</v>
      </c>
      <c r="D632" s="38">
        <v>15</v>
      </c>
      <c r="E632" s="38">
        <v>22</v>
      </c>
      <c r="F632" s="38">
        <v>34</v>
      </c>
      <c r="G632" s="38">
        <v>42</v>
      </c>
      <c r="H632" s="39">
        <v>20</v>
      </c>
      <c r="I632" s="38" t="str">
        <f t="shared" si="20"/>
        <v>7, 15, 22, 34, 42, (20)</v>
      </c>
    </row>
    <row r="633" spans="1:9">
      <c r="A633" s="43">
        <f t="shared" si="22"/>
        <v>1362</v>
      </c>
      <c r="B633" s="55">
        <v>44908</v>
      </c>
      <c r="C633" s="38">
        <v>18</v>
      </c>
      <c r="D633" s="38">
        <v>22</v>
      </c>
      <c r="E633" s="38">
        <v>23</v>
      </c>
      <c r="F633" s="38">
        <v>36</v>
      </c>
      <c r="G633" s="38">
        <v>45</v>
      </c>
      <c r="H633" s="39">
        <v>3</v>
      </c>
      <c r="I633" s="38" t="str">
        <f t="shared" si="20"/>
        <v>18, 22, 23, 36, 45, (3)</v>
      </c>
    </row>
    <row r="634" spans="1:9">
      <c r="A634" s="43">
        <f t="shared" si="22"/>
        <v>1361</v>
      </c>
      <c r="B634" s="55">
        <v>44904</v>
      </c>
      <c r="C634" s="38">
        <v>1</v>
      </c>
      <c r="D634" s="38">
        <v>10</v>
      </c>
      <c r="E634" s="38">
        <v>16</v>
      </c>
      <c r="F634" s="38">
        <v>27</v>
      </c>
      <c r="G634" s="38">
        <v>34</v>
      </c>
      <c r="H634" s="39">
        <v>18</v>
      </c>
      <c r="I634" s="38" t="str">
        <f t="shared" si="20"/>
        <v>1, 10, 16, 27, 34, (18)</v>
      </c>
    </row>
    <row r="635" spans="1:9">
      <c r="A635" s="43">
        <f t="shared" si="22"/>
        <v>1360</v>
      </c>
      <c r="B635" s="55">
        <v>44901</v>
      </c>
      <c r="C635" s="38">
        <v>4</v>
      </c>
      <c r="D635" s="38">
        <v>11</v>
      </c>
      <c r="E635" s="38">
        <v>18</v>
      </c>
      <c r="F635" s="38">
        <v>19</v>
      </c>
      <c r="G635" s="38">
        <v>28</v>
      </c>
      <c r="H635" s="39">
        <v>4</v>
      </c>
      <c r="I635" s="38" t="str">
        <f t="shared" si="20"/>
        <v>4, 11, 18, 19, 28, (4)</v>
      </c>
    </row>
    <row r="636" spans="1:9">
      <c r="A636" s="43">
        <f t="shared" si="22"/>
        <v>1359</v>
      </c>
      <c r="B636" s="55">
        <v>44897</v>
      </c>
      <c r="C636" s="38">
        <v>19</v>
      </c>
      <c r="D636" s="38">
        <v>32</v>
      </c>
      <c r="E636" s="38">
        <v>45</v>
      </c>
      <c r="F636" s="38">
        <v>49</v>
      </c>
      <c r="G636" s="38">
        <v>50</v>
      </c>
      <c r="H636" s="39">
        <v>8</v>
      </c>
      <c r="I636" s="38" t="str">
        <f t="shared" si="20"/>
        <v>19, 32, 45, 49, 50, (8)</v>
      </c>
    </row>
    <row r="637" spans="1:9">
      <c r="A637" s="43">
        <f t="shared" si="22"/>
        <v>1358</v>
      </c>
      <c r="B637" s="55">
        <v>44894</v>
      </c>
      <c r="C637" s="38">
        <v>3</v>
      </c>
      <c r="D637" s="38">
        <v>5</v>
      </c>
      <c r="E637" s="38">
        <v>10</v>
      </c>
      <c r="F637" s="38">
        <v>16</v>
      </c>
      <c r="G637" s="38">
        <v>29</v>
      </c>
      <c r="H637" s="39">
        <v>12</v>
      </c>
      <c r="I637" s="38" t="str">
        <f t="shared" si="20"/>
        <v>3, 5, 10, 16, 29, (12)</v>
      </c>
    </row>
    <row r="638" spans="1:9">
      <c r="A638" s="43">
        <f t="shared" si="22"/>
        <v>1357</v>
      </c>
      <c r="B638" s="55">
        <v>44890</v>
      </c>
      <c r="C638" s="38">
        <v>1</v>
      </c>
      <c r="D638" s="38">
        <v>7</v>
      </c>
      <c r="E638" s="38">
        <v>8</v>
      </c>
      <c r="F638" s="38">
        <v>12</v>
      </c>
      <c r="G638" s="38">
        <v>47</v>
      </c>
      <c r="H638" s="39">
        <v>7</v>
      </c>
      <c r="I638" s="38" t="str">
        <f t="shared" si="20"/>
        <v>1, 7, 8, 12, 47, (7)</v>
      </c>
    </row>
    <row r="639" spans="1:9">
      <c r="A639" s="43">
        <f t="shared" si="22"/>
        <v>1356</v>
      </c>
      <c r="B639" s="55">
        <v>44887</v>
      </c>
      <c r="C639" s="38">
        <v>2</v>
      </c>
      <c r="D639" s="38">
        <v>10</v>
      </c>
      <c r="E639" s="38">
        <v>36</v>
      </c>
      <c r="F639" s="38">
        <v>47</v>
      </c>
      <c r="G639" s="38">
        <v>49</v>
      </c>
      <c r="H639" s="39">
        <v>16</v>
      </c>
      <c r="I639" s="38" t="str">
        <f t="shared" si="20"/>
        <v>2, 10, 36, 47, 49, (16)</v>
      </c>
    </row>
    <row r="640" spans="1:9">
      <c r="A640" s="43">
        <f t="shared" si="22"/>
        <v>1355</v>
      </c>
      <c r="B640" s="55">
        <v>44883</v>
      </c>
      <c r="C640" s="38">
        <v>7</v>
      </c>
      <c r="D640" s="38">
        <v>9</v>
      </c>
      <c r="E640" s="38">
        <v>32</v>
      </c>
      <c r="F640" s="38">
        <v>39</v>
      </c>
      <c r="G640" s="38">
        <v>41</v>
      </c>
      <c r="H640" s="39">
        <v>19</v>
      </c>
      <c r="I640" s="38" t="str">
        <f t="shared" si="20"/>
        <v>7, 9, 32, 39, 41, (19)</v>
      </c>
    </row>
    <row r="641" spans="1:9">
      <c r="A641" s="43">
        <f t="shared" si="22"/>
        <v>1354</v>
      </c>
      <c r="B641" s="55">
        <v>44880</v>
      </c>
      <c r="C641" s="38">
        <v>11</v>
      </c>
      <c r="D641" s="38">
        <v>14</v>
      </c>
      <c r="E641" s="38">
        <v>23</v>
      </c>
      <c r="F641" s="38">
        <v>26</v>
      </c>
      <c r="G641" s="38">
        <v>38</v>
      </c>
      <c r="H641" s="39">
        <v>6</v>
      </c>
      <c r="I641" s="38" t="str">
        <f t="shared" si="20"/>
        <v>11, 14, 23, 26, 38, (6)</v>
      </c>
    </row>
    <row r="642" spans="1:9">
      <c r="A642" s="43">
        <f t="shared" si="22"/>
        <v>1353</v>
      </c>
      <c r="B642" s="55">
        <v>44876</v>
      </c>
      <c r="C642" s="38">
        <v>23</v>
      </c>
      <c r="D642" s="38">
        <v>44</v>
      </c>
      <c r="E642" s="38">
        <v>45</v>
      </c>
      <c r="F642" s="38">
        <v>47</v>
      </c>
      <c r="G642" s="38">
        <v>50</v>
      </c>
      <c r="H642" s="39">
        <v>1</v>
      </c>
      <c r="I642" s="38" t="str">
        <f t="shared" ref="I642:I705" si="23">CONCATENATE(C642, ", ",D642,", ",E642,", ",F642,", ",G642,", (",H642,")")</f>
        <v>23, 44, 45, 47, 50, (1)</v>
      </c>
    </row>
    <row r="643" spans="1:9">
      <c r="A643" s="43">
        <f t="shared" si="22"/>
        <v>1352</v>
      </c>
      <c r="B643" s="55">
        <v>44873</v>
      </c>
      <c r="C643" s="38">
        <v>19</v>
      </c>
      <c r="D643" s="38">
        <v>30</v>
      </c>
      <c r="E643" s="38">
        <v>32</v>
      </c>
      <c r="F643" s="38">
        <v>40</v>
      </c>
      <c r="G643" s="38">
        <v>47</v>
      </c>
      <c r="H643" s="39">
        <v>20</v>
      </c>
      <c r="I643" s="38" t="str">
        <f t="shared" si="23"/>
        <v>19, 30, 32, 40, 47, (20)</v>
      </c>
    </row>
    <row r="644" spans="1:9">
      <c r="A644" s="43">
        <f t="shared" si="22"/>
        <v>1351</v>
      </c>
      <c r="B644" s="55">
        <v>44869</v>
      </c>
      <c r="C644" s="38">
        <v>19</v>
      </c>
      <c r="D644" s="38">
        <v>21</v>
      </c>
      <c r="E644" s="38">
        <v>22</v>
      </c>
      <c r="F644" s="38">
        <v>35</v>
      </c>
      <c r="G644" s="38">
        <v>43</v>
      </c>
      <c r="H644" s="39">
        <v>5</v>
      </c>
      <c r="I644" s="38" t="str">
        <f t="shared" si="23"/>
        <v>19, 21, 22, 35, 43, (5)</v>
      </c>
    </row>
    <row r="645" spans="1:9">
      <c r="A645" s="43">
        <f>A646+1</f>
        <v>1350</v>
      </c>
      <c r="B645" s="55">
        <v>44866</v>
      </c>
      <c r="C645" s="38">
        <v>27</v>
      </c>
      <c r="D645" s="38">
        <v>32</v>
      </c>
      <c r="E645" s="38">
        <v>33</v>
      </c>
      <c r="F645" s="38">
        <v>35</v>
      </c>
      <c r="G645" s="38">
        <v>48</v>
      </c>
      <c r="H645" s="39">
        <v>14</v>
      </c>
      <c r="I645" s="38" t="str">
        <f t="shared" si="23"/>
        <v>27, 32, 33, 35, 48, (14)</v>
      </c>
    </row>
    <row r="646" spans="1:9">
      <c r="A646" s="43">
        <f t="shared" si="22"/>
        <v>1349</v>
      </c>
      <c r="B646" s="55">
        <v>44862</v>
      </c>
      <c r="C646" s="38">
        <v>2</v>
      </c>
      <c r="D646" s="38">
        <v>9</v>
      </c>
      <c r="E646" s="38">
        <v>22</v>
      </c>
      <c r="F646" s="38">
        <v>46</v>
      </c>
      <c r="G646" s="38">
        <v>49</v>
      </c>
      <c r="H646" s="39">
        <v>18</v>
      </c>
      <c r="I646" s="38" t="str">
        <f t="shared" si="23"/>
        <v>2, 9, 22, 46, 49, (18)</v>
      </c>
    </row>
    <row r="647" spans="1:9">
      <c r="A647" s="43">
        <f t="shared" si="22"/>
        <v>1348</v>
      </c>
      <c r="B647" s="55">
        <v>44859</v>
      </c>
      <c r="C647" s="38">
        <v>13</v>
      </c>
      <c r="D647" s="38">
        <v>29</v>
      </c>
      <c r="E647" s="38">
        <v>35</v>
      </c>
      <c r="F647" s="38">
        <v>36</v>
      </c>
      <c r="G647" s="38">
        <v>47</v>
      </c>
      <c r="H647" s="39">
        <v>9</v>
      </c>
      <c r="I647" s="38" t="str">
        <f t="shared" si="23"/>
        <v>13, 29, 35, 36, 47, (9)</v>
      </c>
    </row>
    <row r="648" spans="1:9">
      <c r="A648" s="43">
        <f t="shared" si="22"/>
        <v>1347</v>
      </c>
      <c r="B648" s="55">
        <v>44855</v>
      </c>
      <c r="C648" s="38">
        <v>2</v>
      </c>
      <c r="D648" s="38">
        <v>10</v>
      </c>
      <c r="E648" s="38">
        <v>12</v>
      </c>
      <c r="F648" s="38">
        <v>40</v>
      </c>
      <c r="G648" s="38">
        <v>46</v>
      </c>
      <c r="H648" s="39">
        <v>17</v>
      </c>
      <c r="I648" s="38" t="str">
        <f t="shared" si="23"/>
        <v>2, 10, 12, 40, 46, (17)</v>
      </c>
    </row>
    <row r="649" spans="1:9">
      <c r="A649" s="43">
        <f t="shared" si="22"/>
        <v>1346</v>
      </c>
      <c r="B649" s="55">
        <v>44852</v>
      </c>
      <c r="C649" s="38">
        <v>29</v>
      </c>
      <c r="D649" s="38">
        <v>43</v>
      </c>
      <c r="E649" s="38">
        <v>45</v>
      </c>
      <c r="F649" s="38">
        <v>47</v>
      </c>
      <c r="G649" s="38">
        <v>50</v>
      </c>
      <c r="H649" s="39">
        <v>15</v>
      </c>
      <c r="I649" s="38" t="str">
        <f t="shared" si="23"/>
        <v>29, 43, 45, 47, 50, (15)</v>
      </c>
    </row>
    <row r="650" spans="1:9">
      <c r="A650" s="43">
        <f t="shared" si="22"/>
        <v>1345</v>
      </c>
      <c r="B650" s="55">
        <v>44848</v>
      </c>
      <c r="C650" s="38">
        <v>12</v>
      </c>
      <c r="D650" s="38">
        <v>32</v>
      </c>
      <c r="E650" s="38">
        <v>43</v>
      </c>
      <c r="F650" s="38">
        <v>46</v>
      </c>
      <c r="G650" s="38">
        <v>49</v>
      </c>
      <c r="H650" s="39">
        <v>7</v>
      </c>
      <c r="I650" s="38" t="str">
        <f t="shared" si="23"/>
        <v>12, 32, 43, 46, 49, (7)</v>
      </c>
    </row>
    <row r="651" spans="1:9">
      <c r="A651" s="43">
        <f t="shared" si="22"/>
        <v>1344</v>
      </c>
      <c r="B651" s="55">
        <v>44845</v>
      </c>
      <c r="C651" s="38">
        <v>6</v>
      </c>
      <c r="D651" s="38">
        <v>15</v>
      </c>
      <c r="E651" s="38">
        <v>16</v>
      </c>
      <c r="F651" s="38">
        <v>45</v>
      </c>
      <c r="G651" s="38">
        <v>46</v>
      </c>
      <c r="H651" s="39">
        <v>20</v>
      </c>
      <c r="I651" s="38" t="str">
        <f t="shared" si="23"/>
        <v>6, 15, 16, 45, 46, (20)</v>
      </c>
    </row>
    <row r="652" spans="1:9">
      <c r="A652" s="43">
        <f t="shared" si="22"/>
        <v>1343</v>
      </c>
      <c r="B652" s="55">
        <v>44841</v>
      </c>
      <c r="C652" s="38">
        <v>8</v>
      </c>
      <c r="D652" s="38">
        <v>12</v>
      </c>
      <c r="E652" s="38">
        <v>26</v>
      </c>
      <c r="F652" s="38">
        <v>39</v>
      </c>
      <c r="G652" s="38">
        <v>40</v>
      </c>
      <c r="H652" s="39">
        <v>17</v>
      </c>
      <c r="I652" s="38" t="str">
        <f t="shared" si="23"/>
        <v>8, 12, 26, 39, 40, (17)</v>
      </c>
    </row>
    <row r="653" spans="1:9">
      <c r="A653" s="43">
        <f t="shared" si="22"/>
        <v>1342</v>
      </c>
      <c r="B653" s="55">
        <v>44838</v>
      </c>
      <c r="C653" s="38">
        <v>30</v>
      </c>
      <c r="D653" s="38">
        <v>34</v>
      </c>
      <c r="E653" s="38">
        <v>35</v>
      </c>
      <c r="F653" s="38">
        <v>41</v>
      </c>
      <c r="G653" s="38">
        <v>44</v>
      </c>
      <c r="H653" s="39">
        <v>1</v>
      </c>
      <c r="I653" s="38" t="str">
        <f t="shared" si="23"/>
        <v>30, 34, 35, 41, 44, (1)</v>
      </c>
    </row>
    <row r="654" spans="1:9">
      <c r="A654" s="43">
        <f t="shared" si="22"/>
        <v>1341</v>
      </c>
      <c r="B654" s="55">
        <v>44834</v>
      </c>
      <c r="C654" s="38">
        <v>7</v>
      </c>
      <c r="D654" s="38">
        <v>8</v>
      </c>
      <c r="E654" s="38">
        <v>12</v>
      </c>
      <c r="F654" s="38">
        <v>34</v>
      </c>
      <c r="G654" s="38">
        <v>40</v>
      </c>
      <c r="H654" s="39">
        <v>1</v>
      </c>
      <c r="I654" s="38" t="str">
        <f t="shared" si="23"/>
        <v>7, 8, 12, 34, 40, (1)</v>
      </c>
    </row>
    <row r="655" spans="1:9">
      <c r="A655" s="43">
        <f t="shared" si="22"/>
        <v>1340</v>
      </c>
      <c r="B655" s="55">
        <v>44831</v>
      </c>
      <c r="C655" s="38">
        <v>19</v>
      </c>
      <c r="D655" s="38">
        <v>23</v>
      </c>
      <c r="E655" s="38">
        <v>27</v>
      </c>
      <c r="F655" s="38">
        <v>29</v>
      </c>
      <c r="G655" s="38">
        <v>31</v>
      </c>
      <c r="H655" s="39">
        <v>11</v>
      </c>
      <c r="I655" s="38" t="str">
        <f t="shared" si="23"/>
        <v>19, 23, 27, 29, 31, (11)</v>
      </c>
    </row>
    <row r="656" spans="1:9">
      <c r="A656" s="43">
        <f t="shared" si="22"/>
        <v>1339</v>
      </c>
      <c r="B656" s="55">
        <v>44827</v>
      </c>
      <c r="C656" s="38">
        <v>1</v>
      </c>
      <c r="D656" s="38">
        <v>5</v>
      </c>
      <c r="E656" s="38">
        <v>7</v>
      </c>
      <c r="F656" s="38">
        <v>15</v>
      </c>
      <c r="G656" s="38">
        <v>48</v>
      </c>
      <c r="H656" s="39">
        <v>6</v>
      </c>
      <c r="I656" s="38" t="str">
        <f t="shared" si="23"/>
        <v>1, 5, 7, 15, 48, (6)</v>
      </c>
    </row>
    <row r="657" spans="1:9">
      <c r="A657" s="43">
        <f t="shared" si="22"/>
        <v>1338</v>
      </c>
      <c r="B657" s="55">
        <v>44824</v>
      </c>
      <c r="C657" s="38">
        <v>17</v>
      </c>
      <c r="D657" s="38">
        <v>25</v>
      </c>
      <c r="E657" s="38">
        <v>26</v>
      </c>
      <c r="F657" s="38">
        <v>38</v>
      </c>
      <c r="G657" s="38">
        <v>47</v>
      </c>
      <c r="H657" s="39">
        <v>3</v>
      </c>
      <c r="I657" s="38" t="str">
        <f t="shared" si="23"/>
        <v>17, 25, 26, 38, 47, (3)</v>
      </c>
    </row>
    <row r="658" spans="1:9">
      <c r="A658" s="43">
        <f t="shared" si="22"/>
        <v>1337</v>
      </c>
      <c r="B658" s="55">
        <v>44820</v>
      </c>
      <c r="C658" s="38">
        <v>2</v>
      </c>
      <c r="D658" s="38">
        <v>7</v>
      </c>
      <c r="E658" s="38">
        <v>31</v>
      </c>
      <c r="F658" s="38">
        <v>43</v>
      </c>
      <c r="G658" s="38">
        <v>46</v>
      </c>
      <c r="H658" s="39">
        <v>17</v>
      </c>
      <c r="I658" s="38" t="str">
        <f t="shared" si="23"/>
        <v>2, 7, 31, 43, 46, (17)</v>
      </c>
    </row>
    <row r="659" spans="1:9">
      <c r="A659" s="43">
        <f t="shared" si="22"/>
        <v>1336</v>
      </c>
      <c r="B659" s="55">
        <v>44817</v>
      </c>
      <c r="C659" s="38">
        <v>1</v>
      </c>
      <c r="D659" s="38">
        <v>30</v>
      </c>
      <c r="E659" s="38">
        <v>32</v>
      </c>
      <c r="F659" s="38">
        <v>40</v>
      </c>
      <c r="G659" s="38">
        <v>43</v>
      </c>
      <c r="H659" s="39">
        <v>5</v>
      </c>
      <c r="I659" s="38" t="str">
        <f t="shared" si="23"/>
        <v>1, 30, 32, 40, 43, (5)</v>
      </c>
    </row>
    <row r="660" spans="1:9">
      <c r="A660" s="43">
        <f t="shared" si="22"/>
        <v>1335</v>
      </c>
      <c r="B660" s="55">
        <v>44813</v>
      </c>
      <c r="C660" s="38">
        <v>24</v>
      </c>
      <c r="D660" s="38">
        <v>30</v>
      </c>
      <c r="E660" s="38">
        <v>33</v>
      </c>
      <c r="F660" s="38">
        <v>36</v>
      </c>
      <c r="G660" s="38">
        <v>45</v>
      </c>
      <c r="H660" s="39">
        <v>19</v>
      </c>
      <c r="I660" s="38" t="str">
        <f t="shared" si="23"/>
        <v>24, 30, 33, 36, 45, (19)</v>
      </c>
    </row>
    <row r="661" spans="1:9">
      <c r="A661" s="43">
        <f t="shared" si="22"/>
        <v>1334</v>
      </c>
      <c r="B661" s="55">
        <v>44810</v>
      </c>
      <c r="C661" s="38">
        <v>18</v>
      </c>
      <c r="D661" s="38">
        <v>20</v>
      </c>
      <c r="E661" s="38">
        <v>39</v>
      </c>
      <c r="F661" s="38">
        <v>41</v>
      </c>
      <c r="G661" s="38">
        <v>46</v>
      </c>
      <c r="H661" s="39">
        <v>15</v>
      </c>
      <c r="I661" s="38" t="str">
        <f t="shared" si="23"/>
        <v>18, 20, 39, 41, 46, (15)</v>
      </c>
    </row>
    <row r="662" spans="1:9">
      <c r="A662" s="43">
        <f t="shared" si="22"/>
        <v>1333</v>
      </c>
      <c r="B662" s="55">
        <v>44806</v>
      </c>
      <c r="C662" s="38">
        <v>5</v>
      </c>
      <c r="D662" s="38">
        <v>11</v>
      </c>
      <c r="E662" s="38">
        <v>23</v>
      </c>
      <c r="F662" s="38">
        <v>35</v>
      </c>
      <c r="G662" s="38">
        <v>50</v>
      </c>
      <c r="H662" s="39">
        <v>12</v>
      </c>
      <c r="I662" s="38" t="str">
        <f t="shared" si="23"/>
        <v>5, 11, 23, 35, 50, (12)</v>
      </c>
    </row>
    <row r="663" spans="1:9">
      <c r="A663" s="43">
        <f t="shared" si="22"/>
        <v>1332</v>
      </c>
      <c r="B663" s="55">
        <v>44803</v>
      </c>
      <c r="C663" s="38">
        <v>5</v>
      </c>
      <c r="D663" s="38">
        <v>9</v>
      </c>
      <c r="E663" s="38">
        <v>24</v>
      </c>
      <c r="F663" s="38">
        <v>35</v>
      </c>
      <c r="G663" s="38">
        <v>39</v>
      </c>
      <c r="H663" s="39">
        <v>5</v>
      </c>
      <c r="I663" s="38" t="str">
        <f t="shared" si="23"/>
        <v>5, 9, 24, 35, 39, (5)</v>
      </c>
    </row>
    <row r="664" spans="1:9">
      <c r="A664" s="43">
        <f t="shared" si="22"/>
        <v>1331</v>
      </c>
      <c r="B664" s="55">
        <v>44799</v>
      </c>
      <c r="C664" s="38">
        <v>2</v>
      </c>
      <c r="D664" s="38">
        <v>8</v>
      </c>
      <c r="E664" s="38">
        <v>45</v>
      </c>
      <c r="F664" s="38">
        <v>49</v>
      </c>
      <c r="G664" s="38">
        <v>50</v>
      </c>
      <c r="H664" s="39">
        <v>11</v>
      </c>
      <c r="I664" s="38" t="str">
        <f t="shared" si="23"/>
        <v>2, 8, 45, 49, 50, (11)</v>
      </c>
    </row>
    <row r="665" spans="1:9">
      <c r="A665" s="43">
        <f t="shared" si="22"/>
        <v>1330</v>
      </c>
      <c r="B665" s="55">
        <v>44796</v>
      </c>
      <c r="C665" s="38">
        <v>20</v>
      </c>
      <c r="D665" s="38">
        <v>22</v>
      </c>
      <c r="E665" s="38">
        <v>23</v>
      </c>
      <c r="F665" s="38">
        <v>31</v>
      </c>
      <c r="G665" s="38">
        <v>41</v>
      </c>
      <c r="H665" s="39">
        <v>7</v>
      </c>
      <c r="I665" s="38" t="str">
        <f t="shared" si="23"/>
        <v>20, 22, 23, 31, 41, (7)</v>
      </c>
    </row>
    <row r="666" spans="1:9">
      <c r="A666" s="43">
        <f t="shared" si="22"/>
        <v>1329</v>
      </c>
      <c r="B666" s="55">
        <v>44792</v>
      </c>
      <c r="C666" s="38">
        <v>10</v>
      </c>
      <c r="D666" s="38">
        <v>11</v>
      </c>
      <c r="E666" s="38">
        <v>20</v>
      </c>
      <c r="F666" s="38">
        <v>25</v>
      </c>
      <c r="G666" s="38">
        <v>28</v>
      </c>
      <c r="H666" s="39">
        <v>15</v>
      </c>
      <c r="I666" s="38" t="str">
        <f t="shared" si="23"/>
        <v>10, 11, 20, 25, 28, (15)</v>
      </c>
    </row>
    <row r="667" spans="1:9">
      <c r="A667" s="43">
        <f t="shared" si="22"/>
        <v>1328</v>
      </c>
      <c r="B667" s="55">
        <v>44789</v>
      </c>
      <c r="C667" s="38">
        <v>8</v>
      </c>
      <c r="D667" s="38">
        <v>11</v>
      </c>
      <c r="E667" s="38">
        <v>12</v>
      </c>
      <c r="F667" s="38">
        <v>23</v>
      </c>
      <c r="G667" s="38">
        <v>49</v>
      </c>
      <c r="H667" s="39">
        <v>13</v>
      </c>
      <c r="I667" s="38" t="str">
        <f t="shared" si="23"/>
        <v>8, 11, 12, 23, 49, (13)</v>
      </c>
    </row>
    <row r="668" spans="1:9">
      <c r="A668" s="43">
        <f t="shared" si="22"/>
        <v>1327</v>
      </c>
      <c r="B668" s="55">
        <v>44785</v>
      </c>
      <c r="C668" s="38">
        <v>2</v>
      </c>
      <c r="D668" s="38">
        <v>16</v>
      </c>
      <c r="E668" s="38">
        <v>20</v>
      </c>
      <c r="F668" s="38">
        <v>25</v>
      </c>
      <c r="G668" s="38">
        <v>32</v>
      </c>
      <c r="H668" s="39">
        <v>13</v>
      </c>
      <c r="I668" s="38" t="str">
        <f t="shared" si="23"/>
        <v>2, 16, 20, 25, 32, (13)</v>
      </c>
    </row>
    <row r="669" spans="1:9">
      <c r="A669" s="43">
        <f t="shared" si="22"/>
        <v>1326</v>
      </c>
      <c r="B669" s="55">
        <v>44782</v>
      </c>
      <c r="C669" s="38">
        <v>16</v>
      </c>
      <c r="D669" s="38">
        <v>32</v>
      </c>
      <c r="E669" s="38">
        <v>36</v>
      </c>
      <c r="F669" s="38">
        <v>37</v>
      </c>
      <c r="G669" s="38">
        <v>48</v>
      </c>
      <c r="H669" s="39">
        <v>11</v>
      </c>
      <c r="I669" s="38" t="str">
        <f t="shared" si="23"/>
        <v>16, 32, 36, 37, 48, (11)</v>
      </c>
    </row>
    <row r="670" spans="1:9">
      <c r="A670" s="43">
        <f t="shared" si="22"/>
        <v>1325</v>
      </c>
      <c r="B670" s="55">
        <v>44778</v>
      </c>
      <c r="C670" s="38">
        <v>14</v>
      </c>
      <c r="D670" s="38">
        <v>25</v>
      </c>
      <c r="E670" s="38">
        <v>33</v>
      </c>
      <c r="F670" s="38">
        <v>39</v>
      </c>
      <c r="G670" s="38">
        <v>46</v>
      </c>
      <c r="H670" s="39">
        <v>11</v>
      </c>
      <c r="I670" s="38" t="str">
        <f t="shared" si="23"/>
        <v>14, 25, 33, 39, 46, (11)</v>
      </c>
    </row>
    <row r="671" spans="1:9">
      <c r="A671" s="43">
        <f t="shared" si="22"/>
        <v>1324</v>
      </c>
      <c r="B671" s="55">
        <v>44775</v>
      </c>
      <c r="C671" s="38">
        <v>1</v>
      </c>
      <c r="D671" s="38">
        <v>2</v>
      </c>
      <c r="E671" s="38">
        <v>12</v>
      </c>
      <c r="F671" s="38">
        <v>18</v>
      </c>
      <c r="G671" s="38">
        <v>27</v>
      </c>
      <c r="H671" s="39">
        <v>9</v>
      </c>
      <c r="I671" s="38" t="str">
        <f t="shared" si="23"/>
        <v>1, 2, 12, 18, 27, (9)</v>
      </c>
    </row>
    <row r="672" spans="1:9">
      <c r="A672" s="43">
        <f t="shared" si="22"/>
        <v>1323</v>
      </c>
      <c r="B672" s="55">
        <v>44771</v>
      </c>
      <c r="C672" s="38">
        <v>15</v>
      </c>
      <c r="D672" s="38">
        <v>18</v>
      </c>
      <c r="E672" s="38">
        <v>20</v>
      </c>
      <c r="F672" s="38">
        <v>24</v>
      </c>
      <c r="G672" s="38">
        <v>48</v>
      </c>
      <c r="H672" s="39">
        <v>5</v>
      </c>
      <c r="I672" s="38" t="str">
        <f t="shared" si="23"/>
        <v>15, 18, 20, 24, 48, (5)</v>
      </c>
    </row>
    <row r="673" spans="1:9">
      <c r="A673" s="43">
        <f t="shared" si="22"/>
        <v>1322</v>
      </c>
      <c r="B673" s="55">
        <v>44768</v>
      </c>
      <c r="C673" s="38">
        <v>9</v>
      </c>
      <c r="D673" s="38">
        <v>15</v>
      </c>
      <c r="E673" s="38">
        <v>26</v>
      </c>
      <c r="F673" s="38">
        <v>28</v>
      </c>
      <c r="G673" s="38">
        <v>44</v>
      </c>
      <c r="H673" s="39">
        <v>19</v>
      </c>
      <c r="I673" s="38" t="str">
        <f t="shared" si="23"/>
        <v>9, 15, 26, 28, 44, (19)</v>
      </c>
    </row>
    <row r="674" spans="1:9">
      <c r="A674" s="43">
        <f t="shared" si="22"/>
        <v>1321</v>
      </c>
      <c r="B674" s="55">
        <v>44764</v>
      </c>
      <c r="C674" s="38">
        <v>14</v>
      </c>
      <c r="D674" s="38">
        <v>20</v>
      </c>
      <c r="E674" s="38">
        <v>26</v>
      </c>
      <c r="F674" s="38">
        <v>37</v>
      </c>
      <c r="G674" s="38">
        <v>44</v>
      </c>
      <c r="H674" s="39">
        <v>16</v>
      </c>
      <c r="I674" s="38" t="str">
        <f t="shared" si="23"/>
        <v>14, 20, 26, 37, 44, (16)</v>
      </c>
    </row>
    <row r="675" spans="1:9">
      <c r="A675" s="43">
        <f t="shared" si="22"/>
        <v>1320</v>
      </c>
      <c r="B675" s="55">
        <v>44761</v>
      </c>
      <c r="C675" s="38">
        <v>7</v>
      </c>
      <c r="D675" s="38">
        <v>13</v>
      </c>
      <c r="E675" s="38">
        <v>15</v>
      </c>
      <c r="F675" s="38">
        <v>19</v>
      </c>
      <c r="G675" s="38">
        <v>32</v>
      </c>
      <c r="H675" s="39">
        <v>2</v>
      </c>
      <c r="I675" s="38" t="str">
        <f t="shared" si="23"/>
        <v>7, 13, 15, 19, 32, (2)</v>
      </c>
    </row>
    <row r="676" spans="1:9">
      <c r="A676" s="43">
        <f t="shared" si="22"/>
        <v>1319</v>
      </c>
      <c r="B676" s="55">
        <v>44757</v>
      </c>
      <c r="C676" s="38">
        <v>10</v>
      </c>
      <c r="D676" s="38">
        <v>16</v>
      </c>
      <c r="E676" s="38">
        <v>31</v>
      </c>
      <c r="F676" s="38">
        <v>46</v>
      </c>
      <c r="G676" s="38">
        <v>47</v>
      </c>
      <c r="H676" s="39">
        <v>13</v>
      </c>
      <c r="I676" s="38" t="str">
        <f t="shared" si="23"/>
        <v>10, 16, 31, 46, 47, (13)</v>
      </c>
    </row>
    <row r="677" spans="1:9">
      <c r="A677" s="43">
        <f t="shared" si="22"/>
        <v>1318</v>
      </c>
      <c r="B677" s="55">
        <v>44754</v>
      </c>
      <c r="C677" s="38">
        <v>11</v>
      </c>
      <c r="D677" s="38">
        <v>25</v>
      </c>
      <c r="E677" s="38">
        <v>26</v>
      </c>
      <c r="F677" s="38">
        <v>31</v>
      </c>
      <c r="G677" s="38">
        <v>36</v>
      </c>
      <c r="H677" s="39">
        <v>7</v>
      </c>
      <c r="I677" s="38" t="str">
        <f t="shared" si="23"/>
        <v>11, 25, 26, 31, 36, (7)</v>
      </c>
    </row>
    <row r="678" spans="1:9">
      <c r="A678" s="43">
        <f t="shared" si="22"/>
        <v>1317</v>
      </c>
      <c r="B678" s="55">
        <v>44750</v>
      </c>
      <c r="C678" s="38">
        <v>5</v>
      </c>
      <c r="D678" s="38">
        <v>19</v>
      </c>
      <c r="E678" s="38">
        <v>28</v>
      </c>
      <c r="F678" s="38">
        <v>39</v>
      </c>
      <c r="G678" s="38">
        <v>49</v>
      </c>
      <c r="H678" s="39">
        <v>14</v>
      </c>
      <c r="I678" s="38" t="str">
        <f t="shared" si="23"/>
        <v>5, 19, 28, 39, 49, (14)</v>
      </c>
    </row>
    <row r="679" spans="1:9">
      <c r="A679" s="43">
        <f t="shared" si="22"/>
        <v>1316</v>
      </c>
      <c r="B679" s="55">
        <v>44747</v>
      </c>
      <c r="C679" s="38">
        <v>5</v>
      </c>
      <c r="D679" s="38">
        <v>34</v>
      </c>
      <c r="E679" s="38">
        <v>36</v>
      </c>
      <c r="F679" s="38">
        <v>49</v>
      </c>
      <c r="G679" s="38">
        <v>50</v>
      </c>
      <c r="H679" s="39">
        <v>20</v>
      </c>
      <c r="I679" s="38" t="str">
        <f t="shared" si="23"/>
        <v>5, 34, 36, 49, 50, (20)</v>
      </c>
    </row>
    <row r="680" spans="1:9">
      <c r="A680" s="43">
        <f t="shared" si="22"/>
        <v>1315</v>
      </c>
      <c r="B680" s="55">
        <v>44743</v>
      </c>
      <c r="C680" s="38">
        <v>23</v>
      </c>
      <c r="D680" s="38">
        <v>26</v>
      </c>
      <c r="E680" s="38">
        <v>41</v>
      </c>
      <c r="F680" s="38">
        <v>44</v>
      </c>
      <c r="G680" s="38">
        <v>45</v>
      </c>
      <c r="H680" s="39">
        <v>20</v>
      </c>
      <c r="I680" s="38" t="str">
        <f t="shared" si="23"/>
        <v>23, 26, 41, 44, 45, (20)</v>
      </c>
    </row>
    <row r="681" spans="1:9">
      <c r="A681" s="43">
        <f t="shared" si="22"/>
        <v>1314</v>
      </c>
      <c r="B681" s="55">
        <v>44740</v>
      </c>
      <c r="C681" s="38">
        <v>22</v>
      </c>
      <c r="D681" s="38">
        <v>27</v>
      </c>
      <c r="E681" s="38">
        <v>35</v>
      </c>
      <c r="F681" s="38">
        <v>39</v>
      </c>
      <c r="G681" s="38">
        <v>48</v>
      </c>
      <c r="H681" s="39">
        <v>12</v>
      </c>
      <c r="I681" s="38" t="str">
        <f t="shared" si="23"/>
        <v>22, 27, 35, 39, 48, (12)</v>
      </c>
    </row>
    <row r="682" spans="1:9">
      <c r="A682" s="43">
        <f t="shared" si="22"/>
        <v>1313</v>
      </c>
      <c r="B682" s="55">
        <v>44736</v>
      </c>
      <c r="C682" s="38">
        <v>6</v>
      </c>
      <c r="D682" s="38">
        <v>22</v>
      </c>
      <c r="E682" s="38">
        <v>34</v>
      </c>
      <c r="F682" s="38">
        <v>37</v>
      </c>
      <c r="G682" s="38">
        <v>39</v>
      </c>
      <c r="H682" s="39">
        <v>8</v>
      </c>
      <c r="I682" s="38" t="str">
        <f t="shared" si="23"/>
        <v>6, 22, 34, 37, 39, (8)</v>
      </c>
    </row>
    <row r="683" spans="1:9">
      <c r="A683" s="43">
        <f t="shared" si="22"/>
        <v>1312</v>
      </c>
      <c r="B683" s="55">
        <v>44733</v>
      </c>
      <c r="C683" s="38">
        <v>2</v>
      </c>
      <c r="D683" s="38">
        <v>3</v>
      </c>
      <c r="E683" s="38">
        <v>20</v>
      </c>
      <c r="F683" s="38">
        <v>26</v>
      </c>
      <c r="G683" s="38">
        <v>50</v>
      </c>
      <c r="H683" s="39">
        <v>11</v>
      </c>
      <c r="I683" s="38" t="str">
        <f t="shared" si="23"/>
        <v>2, 3, 20, 26, 50, (11)</v>
      </c>
    </row>
    <row r="684" spans="1:9">
      <c r="A684" s="43">
        <f t="shared" si="22"/>
        <v>1311</v>
      </c>
      <c r="B684" s="55">
        <v>44729</v>
      </c>
      <c r="C684" s="38">
        <v>11</v>
      </c>
      <c r="D684" s="38">
        <v>12</v>
      </c>
      <c r="E684" s="38">
        <v>30</v>
      </c>
      <c r="F684" s="38">
        <v>37</v>
      </c>
      <c r="G684" s="38">
        <v>42</v>
      </c>
      <c r="H684" s="39">
        <v>10</v>
      </c>
      <c r="I684" s="38" t="str">
        <f t="shared" si="23"/>
        <v>11, 12, 30, 37, 42, (10)</v>
      </c>
    </row>
    <row r="685" spans="1:9">
      <c r="A685" s="43">
        <f t="shared" si="22"/>
        <v>1310</v>
      </c>
      <c r="B685" s="55">
        <v>44726</v>
      </c>
      <c r="C685" s="38">
        <v>7</v>
      </c>
      <c r="D685" s="38">
        <v>9</v>
      </c>
      <c r="E685" s="38">
        <v>14</v>
      </c>
      <c r="F685" s="38">
        <v>34</v>
      </c>
      <c r="G685" s="38">
        <v>47</v>
      </c>
      <c r="H685" s="39">
        <v>2</v>
      </c>
      <c r="I685" s="38" t="str">
        <f t="shared" si="23"/>
        <v>7, 9, 14, 34, 47, (2)</v>
      </c>
    </row>
    <row r="686" spans="1:9">
      <c r="A686" s="43">
        <f t="shared" si="22"/>
        <v>1309</v>
      </c>
      <c r="B686" s="55">
        <v>44722</v>
      </c>
      <c r="C686" s="38">
        <v>17</v>
      </c>
      <c r="D686" s="38">
        <v>22</v>
      </c>
      <c r="E686" s="38">
        <v>26</v>
      </c>
      <c r="F686" s="38">
        <v>31</v>
      </c>
      <c r="G686" s="38">
        <v>32</v>
      </c>
      <c r="H686" s="39">
        <v>18</v>
      </c>
      <c r="I686" s="38" t="str">
        <f t="shared" si="23"/>
        <v>17, 22, 26, 31, 32, (18)</v>
      </c>
    </row>
    <row r="687" spans="1:9">
      <c r="A687" s="43">
        <f t="shared" si="22"/>
        <v>1308</v>
      </c>
      <c r="B687" s="55">
        <v>44719</v>
      </c>
      <c r="C687" s="38">
        <v>17</v>
      </c>
      <c r="D687" s="38">
        <v>20</v>
      </c>
      <c r="E687" s="38">
        <v>23</v>
      </c>
      <c r="F687" s="38">
        <v>44</v>
      </c>
      <c r="G687" s="38">
        <v>47</v>
      </c>
      <c r="H687" s="39">
        <v>10</v>
      </c>
      <c r="I687" s="38" t="str">
        <f t="shared" si="23"/>
        <v>17, 20, 23, 44, 47, (10)</v>
      </c>
    </row>
    <row r="688" spans="1:9">
      <c r="A688" s="43">
        <f t="shared" si="22"/>
        <v>1307</v>
      </c>
      <c r="B688" s="55">
        <v>44715</v>
      </c>
      <c r="C688" s="38">
        <v>17</v>
      </c>
      <c r="D688" s="38">
        <v>20</v>
      </c>
      <c r="E688" s="38">
        <v>25</v>
      </c>
      <c r="F688" s="38">
        <v>27</v>
      </c>
      <c r="G688" s="38">
        <v>41</v>
      </c>
      <c r="H688" s="39">
        <v>6</v>
      </c>
      <c r="I688" s="38" t="str">
        <f t="shared" si="23"/>
        <v>17, 20, 25, 27, 41, (6)</v>
      </c>
    </row>
    <row r="689" spans="1:9">
      <c r="A689" s="43">
        <f t="shared" si="22"/>
        <v>1306</v>
      </c>
      <c r="B689" s="55">
        <v>44712</v>
      </c>
      <c r="C689" s="38">
        <v>6</v>
      </c>
      <c r="D689" s="38">
        <v>17</v>
      </c>
      <c r="E689" s="38">
        <v>21</v>
      </c>
      <c r="F689" s="38">
        <v>33</v>
      </c>
      <c r="G689" s="38">
        <v>49</v>
      </c>
      <c r="H689" s="39">
        <v>3</v>
      </c>
      <c r="I689" s="38" t="str">
        <f t="shared" si="23"/>
        <v>6, 17, 21, 33, 49, (3)</v>
      </c>
    </row>
    <row r="690" spans="1:9">
      <c r="A690" s="43">
        <f t="shared" si="22"/>
        <v>1305</v>
      </c>
      <c r="B690" s="55">
        <v>44708</v>
      </c>
      <c r="C690" s="38">
        <v>3</v>
      </c>
      <c r="D690" s="38">
        <v>32</v>
      </c>
      <c r="E690" s="38">
        <v>40</v>
      </c>
      <c r="F690" s="38">
        <v>42</v>
      </c>
      <c r="G690" s="38">
        <v>48</v>
      </c>
      <c r="H690" s="39">
        <v>10</v>
      </c>
      <c r="I690" s="38" t="str">
        <f t="shared" si="23"/>
        <v>3, 32, 40, 42, 48, (10)</v>
      </c>
    </row>
    <row r="691" spans="1:9">
      <c r="A691" s="43">
        <f t="shared" si="22"/>
        <v>1304</v>
      </c>
      <c r="B691" s="55">
        <v>44705</v>
      </c>
      <c r="C691" s="38">
        <v>1</v>
      </c>
      <c r="D691" s="38">
        <v>3</v>
      </c>
      <c r="E691" s="38">
        <v>21</v>
      </c>
      <c r="F691" s="38">
        <v>22</v>
      </c>
      <c r="G691" s="38">
        <v>40</v>
      </c>
      <c r="H691" s="39">
        <v>3</v>
      </c>
      <c r="I691" s="38" t="str">
        <f t="shared" si="23"/>
        <v>1, 3, 21, 22, 40, (3)</v>
      </c>
    </row>
    <row r="692" spans="1:9">
      <c r="A692" s="43">
        <f t="shared" ref="A692:A729" si="24">A693+1</f>
        <v>1303</v>
      </c>
      <c r="B692" s="55">
        <v>44701</v>
      </c>
      <c r="C692" s="38">
        <v>4</v>
      </c>
      <c r="D692" s="38">
        <v>7</v>
      </c>
      <c r="E692" s="38">
        <v>21</v>
      </c>
      <c r="F692" s="38">
        <v>23</v>
      </c>
      <c r="G692" s="38">
        <v>25</v>
      </c>
      <c r="H692" s="39">
        <v>7</v>
      </c>
      <c r="I692" s="38" t="str">
        <f t="shared" si="23"/>
        <v>4, 7, 21, 23, 25, (7)</v>
      </c>
    </row>
    <row r="693" spans="1:9">
      <c r="A693" s="43">
        <f t="shared" si="24"/>
        <v>1302</v>
      </c>
      <c r="B693" s="55">
        <v>44698</v>
      </c>
      <c r="C693" s="38">
        <v>15</v>
      </c>
      <c r="D693" s="38">
        <v>16</v>
      </c>
      <c r="E693" s="38">
        <v>32</v>
      </c>
      <c r="F693" s="38">
        <v>36</v>
      </c>
      <c r="G693" s="38">
        <v>38</v>
      </c>
      <c r="H693" s="39">
        <v>16</v>
      </c>
      <c r="I693" s="38" t="str">
        <f t="shared" si="23"/>
        <v>15, 16, 32, 36, 38, (16)</v>
      </c>
    </row>
    <row r="694" spans="1:9">
      <c r="A694" s="43">
        <f t="shared" si="24"/>
        <v>1301</v>
      </c>
      <c r="B694" s="55">
        <v>44694</v>
      </c>
      <c r="C694" s="38">
        <v>1</v>
      </c>
      <c r="D694" s="38">
        <v>2</v>
      </c>
      <c r="E694" s="38">
        <v>11</v>
      </c>
      <c r="F694" s="38">
        <v>20</v>
      </c>
      <c r="G694" s="38">
        <v>38</v>
      </c>
      <c r="H694" s="39">
        <v>8</v>
      </c>
      <c r="I694" s="38" t="str">
        <f t="shared" si="23"/>
        <v>1, 2, 11, 20, 38, (8)</v>
      </c>
    </row>
    <row r="695" spans="1:9">
      <c r="A695" s="43">
        <f t="shared" si="24"/>
        <v>1300</v>
      </c>
      <c r="B695" s="55">
        <v>44691</v>
      </c>
      <c r="C695" s="38">
        <v>11</v>
      </c>
      <c r="D695" s="38">
        <v>16</v>
      </c>
      <c r="E695" s="38">
        <v>27</v>
      </c>
      <c r="F695" s="38">
        <v>45</v>
      </c>
      <c r="G695" s="38">
        <v>47</v>
      </c>
      <c r="H695" s="39">
        <v>1</v>
      </c>
      <c r="I695" s="38" t="str">
        <f t="shared" si="23"/>
        <v>11, 16, 27, 45, 47, (1)</v>
      </c>
    </row>
    <row r="696" spans="1:9">
      <c r="A696" s="43">
        <f t="shared" si="24"/>
        <v>1299</v>
      </c>
      <c r="B696" s="55">
        <v>44687</v>
      </c>
      <c r="C696" s="38">
        <v>3</v>
      </c>
      <c r="D696" s="38">
        <v>5</v>
      </c>
      <c r="E696" s="38">
        <v>8</v>
      </c>
      <c r="F696" s="38">
        <v>11</v>
      </c>
      <c r="G696" s="38">
        <v>35</v>
      </c>
      <c r="H696" s="39">
        <v>15</v>
      </c>
      <c r="I696" s="38" t="str">
        <f t="shared" si="23"/>
        <v>3, 5, 8, 11, 35, (15)</v>
      </c>
    </row>
    <row r="697" spans="1:9">
      <c r="A697" s="43">
        <f t="shared" si="24"/>
        <v>1298</v>
      </c>
      <c r="B697" s="55">
        <v>44684</v>
      </c>
      <c r="C697" s="38">
        <v>21</v>
      </c>
      <c r="D697" s="38">
        <v>34</v>
      </c>
      <c r="E697" s="38">
        <v>38</v>
      </c>
      <c r="F697" s="38">
        <v>40</v>
      </c>
      <c r="G697" s="38">
        <v>42</v>
      </c>
      <c r="H697" s="39">
        <v>16</v>
      </c>
      <c r="I697" s="38" t="str">
        <f t="shared" si="23"/>
        <v>21, 34, 38, 40, 42, (16)</v>
      </c>
    </row>
    <row r="698" spans="1:9">
      <c r="A698" s="43">
        <f t="shared" si="24"/>
        <v>1297</v>
      </c>
      <c r="B698" s="55">
        <v>44680</v>
      </c>
      <c r="C698" s="38">
        <v>2</v>
      </c>
      <c r="D698" s="38">
        <v>6</v>
      </c>
      <c r="E698" s="38">
        <v>18</v>
      </c>
      <c r="F698" s="38">
        <v>31</v>
      </c>
      <c r="G698" s="38">
        <v>50</v>
      </c>
      <c r="H698" s="39">
        <v>18</v>
      </c>
      <c r="I698" s="38" t="str">
        <f t="shared" si="23"/>
        <v>2, 6, 18, 31, 50, (18)</v>
      </c>
    </row>
    <row r="699" spans="1:9">
      <c r="A699" s="43">
        <f t="shared" si="24"/>
        <v>1296</v>
      </c>
      <c r="B699" s="55">
        <v>44677</v>
      </c>
      <c r="C699" s="38">
        <v>2</v>
      </c>
      <c r="D699" s="38">
        <v>6</v>
      </c>
      <c r="E699" s="38">
        <v>25</v>
      </c>
      <c r="F699" s="38">
        <v>26</v>
      </c>
      <c r="G699" s="38">
        <v>44</v>
      </c>
      <c r="H699" s="39">
        <v>20</v>
      </c>
      <c r="I699" s="38" t="str">
        <f t="shared" si="23"/>
        <v>2, 6, 25, 26, 44, (20)</v>
      </c>
    </row>
    <row r="700" spans="1:9">
      <c r="A700" s="43">
        <f t="shared" si="24"/>
        <v>1295</v>
      </c>
      <c r="B700" s="55">
        <v>44673</v>
      </c>
      <c r="C700" s="38">
        <v>4</v>
      </c>
      <c r="D700" s="38">
        <v>21</v>
      </c>
      <c r="E700" s="38">
        <v>36</v>
      </c>
      <c r="F700" s="38">
        <v>45</v>
      </c>
      <c r="G700" s="38">
        <v>46</v>
      </c>
      <c r="H700" s="39">
        <v>7</v>
      </c>
      <c r="I700" s="38" t="str">
        <f t="shared" si="23"/>
        <v>4, 21, 36, 45, 46, (7)</v>
      </c>
    </row>
    <row r="701" spans="1:9">
      <c r="A701" s="43">
        <f t="shared" si="24"/>
        <v>1294</v>
      </c>
      <c r="B701" s="55">
        <v>44670</v>
      </c>
      <c r="C701" s="38">
        <v>9</v>
      </c>
      <c r="D701" s="38">
        <v>24</v>
      </c>
      <c r="E701" s="38">
        <v>36</v>
      </c>
      <c r="F701" s="38">
        <v>38</v>
      </c>
      <c r="G701" s="38">
        <v>41</v>
      </c>
      <c r="H701" s="39">
        <v>2</v>
      </c>
      <c r="I701" s="38" t="str">
        <f t="shared" si="23"/>
        <v>9, 24, 36, 38, 41, (2)</v>
      </c>
    </row>
    <row r="702" spans="1:9">
      <c r="A702" s="43">
        <f t="shared" si="24"/>
        <v>1293</v>
      </c>
      <c r="B702" s="55">
        <v>44666</v>
      </c>
      <c r="C702" s="38">
        <v>9</v>
      </c>
      <c r="D702" s="38">
        <v>17</v>
      </c>
      <c r="E702" s="38">
        <v>22</v>
      </c>
      <c r="F702" s="38">
        <v>39</v>
      </c>
      <c r="G702" s="38">
        <v>42</v>
      </c>
      <c r="H702" s="39">
        <v>8</v>
      </c>
      <c r="I702" s="38" t="str">
        <f t="shared" si="23"/>
        <v>9, 17, 22, 39, 42, (8)</v>
      </c>
    </row>
    <row r="703" spans="1:9">
      <c r="A703" s="43">
        <f t="shared" si="24"/>
        <v>1292</v>
      </c>
      <c r="B703" s="55">
        <v>44663</v>
      </c>
      <c r="C703" s="38">
        <v>5</v>
      </c>
      <c r="D703" s="38">
        <v>20</v>
      </c>
      <c r="E703" s="38">
        <v>37</v>
      </c>
      <c r="F703" s="38">
        <v>38</v>
      </c>
      <c r="G703" s="38">
        <v>47</v>
      </c>
      <c r="H703" s="39">
        <v>10</v>
      </c>
      <c r="I703" s="38" t="str">
        <f t="shared" si="23"/>
        <v>5, 20, 37, 38, 47, (10)</v>
      </c>
    </row>
    <row r="704" spans="1:9">
      <c r="A704" s="43">
        <f t="shared" si="24"/>
        <v>1291</v>
      </c>
      <c r="B704" s="55">
        <v>44659</v>
      </c>
      <c r="C704" s="38">
        <v>16</v>
      </c>
      <c r="D704" s="38">
        <v>18</v>
      </c>
      <c r="E704" s="38">
        <v>26</v>
      </c>
      <c r="F704" s="38">
        <v>29</v>
      </c>
      <c r="G704" s="38">
        <v>43</v>
      </c>
      <c r="H704" s="39">
        <v>16</v>
      </c>
      <c r="I704" s="38" t="str">
        <f t="shared" si="23"/>
        <v>16, 18, 26, 29, 43, (16)</v>
      </c>
    </row>
    <row r="705" spans="1:9">
      <c r="A705" s="43">
        <f t="shared" si="24"/>
        <v>1290</v>
      </c>
      <c r="B705" s="55">
        <v>44656</v>
      </c>
      <c r="C705" s="38">
        <v>15</v>
      </c>
      <c r="D705" s="38">
        <v>22</v>
      </c>
      <c r="E705" s="38">
        <v>33</v>
      </c>
      <c r="F705" s="38">
        <v>42</v>
      </c>
      <c r="G705" s="38">
        <v>43</v>
      </c>
      <c r="H705" s="39">
        <v>15</v>
      </c>
      <c r="I705" s="38" t="str">
        <f t="shared" si="23"/>
        <v>15, 22, 33, 42, 43, (15)</v>
      </c>
    </row>
    <row r="706" spans="1:9">
      <c r="A706" s="43">
        <f t="shared" si="24"/>
        <v>1289</v>
      </c>
      <c r="B706" s="55">
        <v>44652</v>
      </c>
      <c r="C706" s="38">
        <v>4</v>
      </c>
      <c r="D706" s="38">
        <v>17</v>
      </c>
      <c r="E706" s="38">
        <v>18</v>
      </c>
      <c r="F706" s="38">
        <v>40</v>
      </c>
      <c r="G706" s="38">
        <v>42</v>
      </c>
      <c r="H706" s="39">
        <v>16</v>
      </c>
      <c r="I706" s="38" t="str">
        <f t="shared" ref="I706:I769" si="25">CONCATENATE(C706, ", ",D706,", ",E706,", ",F706,", ",G706,", (",H706,")")</f>
        <v>4, 17, 18, 40, 42, (16)</v>
      </c>
    </row>
    <row r="707" spans="1:9">
      <c r="A707" s="43">
        <f t="shared" si="24"/>
        <v>1288</v>
      </c>
      <c r="B707" s="55">
        <v>44649</v>
      </c>
      <c r="C707" s="38">
        <v>9</v>
      </c>
      <c r="D707" s="38">
        <v>12</v>
      </c>
      <c r="E707" s="38">
        <v>27</v>
      </c>
      <c r="F707" s="38">
        <v>37</v>
      </c>
      <c r="G707" s="38">
        <v>46</v>
      </c>
      <c r="H707" s="39">
        <v>9</v>
      </c>
      <c r="I707" s="38" t="str">
        <f t="shared" si="25"/>
        <v>9, 12, 27, 37, 46, (9)</v>
      </c>
    </row>
    <row r="708" spans="1:9">
      <c r="A708" s="43">
        <f t="shared" si="24"/>
        <v>1287</v>
      </c>
      <c r="B708" s="55">
        <v>44645</v>
      </c>
      <c r="C708" s="38">
        <v>4</v>
      </c>
      <c r="D708" s="38">
        <v>26</v>
      </c>
      <c r="E708" s="38">
        <v>29</v>
      </c>
      <c r="F708" s="38">
        <v>30</v>
      </c>
      <c r="G708" s="38">
        <v>40</v>
      </c>
      <c r="H708" s="39">
        <v>10</v>
      </c>
      <c r="I708" s="38" t="str">
        <f t="shared" si="25"/>
        <v>4, 26, 29, 30, 40, (10)</v>
      </c>
    </row>
    <row r="709" spans="1:9">
      <c r="A709" s="43">
        <f t="shared" si="24"/>
        <v>1286</v>
      </c>
      <c r="B709" s="55">
        <v>44642</v>
      </c>
      <c r="C709" s="38">
        <v>11</v>
      </c>
      <c r="D709" s="38">
        <v>14</v>
      </c>
      <c r="E709" s="38">
        <v>27</v>
      </c>
      <c r="F709" s="38">
        <v>43</v>
      </c>
      <c r="G709" s="38">
        <v>46</v>
      </c>
      <c r="H709" s="39">
        <v>3</v>
      </c>
      <c r="I709" s="38" t="str">
        <f t="shared" si="25"/>
        <v>11, 14, 27, 43, 46, (3)</v>
      </c>
    </row>
    <row r="710" spans="1:9">
      <c r="A710" s="43">
        <f t="shared" si="24"/>
        <v>1285</v>
      </c>
      <c r="B710" s="55">
        <v>44638</v>
      </c>
      <c r="C710" s="38">
        <v>9</v>
      </c>
      <c r="D710" s="38">
        <v>14</v>
      </c>
      <c r="E710" s="38">
        <v>24</v>
      </c>
      <c r="F710" s="38">
        <v>32</v>
      </c>
      <c r="G710" s="38">
        <v>42</v>
      </c>
      <c r="H710" s="39">
        <v>1</v>
      </c>
      <c r="I710" s="38" t="str">
        <f t="shared" si="25"/>
        <v>9, 14, 24, 32, 42, (1)</v>
      </c>
    </row>
    <row r="711" spans="1:9">
      <c r="A711" s="43">
        <f t="shared" si="24"/>
        <v>1284</v>
      </c>
      <c r="B711" s="55">
        <v>44635</v>
      </c>
      <c r="C711" s="38">
        <v>8</v>
      </c>
      <c r="D711" s="38">
        <v>15</v>
      </c>
      <c r="E711" s="38">
        <v>16</v>
      </c>
      <c r="F711" s="38">
        <v>35</v>
      </c>
      <c r="G711" s="38">
        <v>49</v>
      </c>
      <c r="H711" s="39">
        <v>18</v>
      </c>
      <c r="I711" s="38" t="str">
        <f t="shared" si="25"/>
        <v>8, 15, 16, 35, 49, (18)</v>
      </c>
    </row>
    <row r="712" spans="1:9">
      <c r="A712" s="43">
        <f t="shared" si="24"/>
        <v>1283</v>
      </c>
      <c r="B712" s="55">
        <v>44631</v>
      </c>
      <c r="C712" s="38">
        <v>20</v>
      </c>
      <c r="D712" s="38">
        <v>23</v>
      </c>
      <c r="E712" s="38">
        <v>27</v>
      </c>
      <c r="F712" s="38">
        <v>46</v>
      </c>
      <c r="G712" s="38">
        <v>48</v>
      </c>
      <c r="H712" s="39">
        <v>6</v>
      </c>
      <c r="I712" s="38" t="str">
        <f t="shared" si="25"/>
        <v>20, 23, 27, 46, 48, (6)</v>
      </c>
    </row>
    <row r="713" spans="1:9">
      <c r="A713" s="43">
        <f t="shared" si="24"/>
        <v>1282</v>
      </c>
      <c r="B713" s="55">
        <v>44628</v>
      </c>
      <c r="C713" s="38">
        <v>6</v>
      </c>
      <c r="D713" s="38">
        <v>21</v>
      </c>
      <c r="E713" s="38">
        <v>27</v>
      </c>
      <c r="F713" s="38">
        <v>34</v>
      </c>
      <c r="G713" s="38">
        <v>42</v>
      </c>
      <c r="H713" s="39">
        <v>12</v>
      </c>
      <c r="I713" s="38" t="str">
        <f t="shared" si="25"/>
        <v>6, 21, 27, 34, 42, (12)</v>
      </c>
    </row>
    <row r="714" spans="1:9">
      <c r="A714" s="43">
        <f t="shared" si="24"/>
        <v>1281</v>
      </c>
      <c r="B714" s="55">
        <v>44624</v>
      </c>
      <c r="C714" s="38">
        <v>4</v>
      </c>
      <c r="D714" s="38">
        <v>17</v>
      </c>
      <c r="E714" s="38">
        <v>18</v>
      </c>
      <c r="F714" s="38">
        <v>27</v>
      </c>
      <c r="G714" s="38">
        <v>45</v>
      </c>
      <c r="H714" s="39">
        <v>9</v>
      </c>
      <c r="I714" s="38" t="str">
        <f t="shared" si="25"/>
        <v>4, 17, 18, 27, 45, (9)</v>
      </c>
    </row>
    <row r="715" spans="1:9">
      <c r="A715" s="43">
        <f t="shared" si="24"/>
        <v>1280</v>
      </c>
      <c r="B715" s="55">
        <v>44621</v>
      </c>
      <c r="C715" s="38">
        <v>5</v>
      </c>
      <c r="D715" s="38">
        <v>7</v>
      </c>
      <c r="E715" s="38">
        <v>22</v>
      </c>
      <c r="F715" s="38">
        <v>38</v>
      </c>
      <c r="G715" s="38">
        <v>48</v>
      </c>
      <c r="H715" s="39">
        <v>12</v>
      </c>
      <c r="I715" s="38" t="str">
        <f t="shared" si="25"/>
        <v>5, 7, 22, 38, 48, (12)</v>
      </c>
    </row>
    <row r="716" spans="1:9">
      <c r="A716" s="43">
        <f t="shared" si="24"/>
        <v>1279</v>
      </c>
      <c r="B716" s="55">
        <v>44617</v>
      </c>
      <c r="C716" s="38">
        <v>4</v>
      </c>
      <c r="D716" s="38">
        <v>7</v>
      </c>
      <c r="E716" s="38">
        <v>19</v>
      </c>
      <c r="F716" s="38">
        <v>31</v>
      </c>
      <c r="G716" s="38">
        <v>46</v>
      </c>
      <c r="H716" s="39">
        <v>1</v>
      </c>
      <c r="I716" s="38" t="str">
        <f t="shared" si="25"/>
        <v>4, 7, 19, 31, 46, (1)</v>
      </c>
    </row>
    <row r="717" spans="1:9">
      <c r="A717" s="43">
        <f t="shared" si="24"/>
        <v>1278</v>
      </c>
      <c r="B717" s="55">
        <v>44614</v>
      </c>
      <c r="C717" s="38">
        <v>22</v>
      </c>
      <c r="D717" s="38">
        <v>33</v>
      </c>
      <c r="E717" s="38">
        <v>36</v>
      </c>
      <c r="F717" s="38">
        <v>42</v>
      </c>
      <c r="G717" s="38">
        <v>43</v>
      </c>
      <c r="H717" s="39">
        <v>4</v>
      </c>
      <c r="I717" s="38" t="str">
        <f t="shared" si="25"/>
        <v>22, 33, 36, 42, 43, (4)</v>
      </c>
    </row>
    <row r="718" spans="1:9">
      <c r="A718" s="43">
        <f t="shared" si="24"/>
        <v>1277</v>
      </c>
      <c r="B718" s="55">
        <v>44610</v>
      </c>
      <c r="C718" s="38">
        <v>14</v>
      </c>
      <c r="D718" s="38">
        <v>24</v>
      </c>
      <c r="E718" s="38">
        <v>29</v>
      </c>
      <c r="F718" s="38">
        <v>46</v>
      </c>
      <c r="G718" s="38">
        <v>48</v>
      </c>
      <c r="H718" s="39">
        <v>20</v>
      </c>
      <c r="I718" s="38" t="str">
        <f t="shared" si="25"/>
        <v>14, 24, 29, 46, 48, (20)</v>
      </c>
    </row>
    <row r="719" spans="1:9">
      <c r="A719" s="43">
        <f t="shared" si="24"/>
        <v>1276</v>
      </c>
      <c r="B719" s="55">
        <v>44607</v>
      </c>
      <c r="C719" s="38">
        <v>2</v>
      </c>
      <c r="D719" s="38">
        <v>11</v>
      </c>
      <c r="E719" s="38">
        <v>17</v>
      </c>
      <c r="F719" s="38">
        <v>22</v>
      </c>
      <c r="G719" s="38">
        <v>38</v>
      </c>
      <c r="H719" s="39">
        <v>9</v>
      </c>
      <c r="I719" s="38" t="str">
        <f t="shared" si="25"/>
        <v>2, 11, 17, 22, 38, (9)</v>
      </c>
    </row>
    <row r="720" spans="1:9">
      <c r="A720" s="43">
        <f t="shared" si="24"/>
        <v>1275</v>
      </c>
      <c r="B720" s="55">
        <v>44603</v>
      </c>
      <c r="C720" s="38">
        <v>21</v>
      </c>
      <c r="D720" s="38">
        <v>22</v>
      </c>
      <c r="E720" s="38">
        <v>24</v>
      </c>
      <c r="F720" s="38">
        <v>35</v>
      </c>
      <c r="G720" s="38">
        <v>43</v>
      </c>
      <c r="H720" s="39">
        <v>15</v>
      </c>
      <c r="I720" s="38" t="str">
        <f t="shared" si="25"/>
        <v>21, 22, 24, 35, 43, (15)</v>
      </c>
    </row>
    <row r="721" spans="1:9">
      <c r="A721" s="43">
        <f t="shared" si="24"/>
        <v>1274</v>
      </c>
      <c r="B721" s="55">
        <v>44600</v>
      </c>
      <c r="C721" s="38">
        <v>12</v>
      </c>
      <c r="D721" s="38">
        <v>16</v>
      </c>
      <c r="E721" s="38">
        <v>40</v>
      </c>
      <c r="F721" s="38">
        <v>42</v>
      </c>
      <c r="G721" s="38">
        <v>43</v>
      </c>
      <c r="H721" s="39">
        <v>8</v>
      </c>
      <c r="I721" s="38" t="str">
        <f t="shared" si="25"/>
        <v>12, 16, 40, 42, 43, (8)</v>
      </c>
    </row>
    <row r="722" spans="1:9">
      <c r="A722" s="43">
        <f t="shared" si="24"/>
        <v>1273</v>
      </c>
      <c r="B722" s="55">
        <v>44596</v>
      </c>
      <c r="C722" s="38">
        <v>7</v>
      </c>
      <c r="D722" s="38">
        <v>21</v>
      </c>
      <c r="E722" s="38">
        <v>33</v>
      </c>
      <c r="F722" s="38">
        <v>34</v>
      </c>
      <c r="G722" s="38">
        <v>36</v>
      </c>
      <c r="H722" s="39">
        <v>9</v>
      </c>
      <c r="I722" s="38" t="str">
        <f t="shared" si="25"/>
        <v>7, 21, 33, 34, 36, (9)</v>
      </c>
    </row>
    <row r="723" spans="1:9">
      <c r="A723" s="43">
        <f t="shared" si="24"/>
        <v>1272</v>
      </c>
      <c r="B723" s="55">
        <v>44593</v>
      </c>
      <c r="C723" s="38">
        <v>6</v>
      </c>
      <c r="D723" s="38">
        <v>12</v>
      </c>
      <c r="E723" s="38">
        <v>29</v>
      </c>
      <c r="F723" s="38">
        <v>44</v>
      </c>
      <c r="G723" s="38">
        <v>49</v>
      </c>
      <c r="H723" s="39">
        <v>16</v>
      </c>
      <c r="I723" s="38" t="str">
        <f t="shared" si="25"/>
        <v>6, 12, 29, 44, 49, (16)</v>
      </c>
    </row>
    <row r="724" spans="1:9">
      <c r="A724" s="43">
        <f t="shared" si="24"/>
        <v>1271</v>
      </c>
      <c r="B724" s="55">
        <v>44589</v>
      </c>
      <c r="C724" s="38">
        <v>22</v>
      </c>
      <c r="D724" s="38">
        <v>44</v>
      </c>
      <c r="E724" s="38">
        <v>47</v>
      </c>
      <c r="F724" s="38">
        <v>48</v>
      </c>
      <c r="G724" s="38">
        <v>49</v>
      </c>
      <c r="H724" s="39">
        <v>10</v>
      </c>
      <c r="I724" s="38" t="str">
        <f t="shared" si="25"/>
        <v>22, 44, 47, 48, 49, (10)</v>
      </c>
    </row>
    <row r="725" spans="1:9">
      <c r="A725" s="43">
        <f t="shared" si="24"/>
        <v>1270</v>
      </c>
      <c r="B725" s="55">
        <v>44586</v>
      </c>
      <c r="C725" s="38">
        <v>10</v>
      </c>
      <c r="D725" s="38">
        <v>21</v>
      </c>
      <c r="E725" s="38">
        <v>30</v>
      </c>
      <c r="F725" s="38">
        <v>39</v>
      </c>
      <c r="G725" s="38">
        <v>46</v>
      </c>
      <c r="H725" s="39">
        <v>7</v>
      </c>
      <c r="I725" s="38" t="str">
        <f t="shared" si="25"/>
        <v>10, 21, 30, 39, 46, (7)</v>
      </c>
    </row>
    <row r="726" spans="1:9">
      <c r="A726" s="43">
        <f t="shared" si="24"/>
        <v>1269</v>
      </c>
      <c r="B726" s="55">
        <v>44582</v>
      </c>
      <c r="C726" s="38">
        <v>3</v>
      </c>
      <c r="D726" s="38">
        <v>24</v>
      </c>
      <c r="E726" s="38">
        <v>41</v>
      </c>
      <c r="F726" s="38">
        <v>43</v>
      </c>
      <c r="G726" s="38">
        <v>50</v>
      </c>
      <c r="H726" s="39">
        <v>13</v>
      </c>
      <c r="I726" s="38" t="str">
        <f t="shared" si="25"/>
        <v>3, 24, 41, 43, 50, (13)</v>
      </c>
    </row>
    <row r="727" spans="1:9">
      <c r="A727" s="43">
        <f t="shared" si="24"/>
        <v>1268</v>
      </c>
      <c r="B727" s="55">
        <v>44579</v>
      </c>
      <c r="C727" s="38">
        <v>6</v>
      </c>
      <c r="D727" s="38">
        <v>12</v>
      </c>
      <c r="E727" s="38">
        <v>19</v>
      </c>
      <c r="F727" s="38">
        <v>30</v>
      </c>
      <c r="G727" s="38">
        <v>48</v>
      </c>
      <c r="H727" s="39">
        <v>4</v>
      </c>
      <c r="I727" s="38" t="str">
        <f t="shared" si="25"/>
        <v>6, 12, 19, 30, 48, (4)</v>
      </c>
    </row>
    <row r="728" spans="1:9">
      <c r="A728" s="43">
        <f t="shared" si="24"/>
        <v>1267</v>
      </c>
      <c r="B728" s="55">
        <v>44575</v>
      </c>
      <c r="C728" s="38">
        <v>6</v>
      </c>
      <c r="D728" s="38">
        <v>25</v>
      </c>
      <c r="E728" s="38">
        <v>26</v>
      </c>
      <c r="F728" s="38">
        <v>32</v>
      </c>
      <c r="G728" s="38">
        <v>44</v>
      </c>
      <c r="H728" s="39">
        <v>9</v>
      </c>
      <c r="I728" s="38" t="str">
        <f t="shared" si="25"/>
        <v>6, 25, 26, 32, 44, (9)</v>
      </c>
    </row>
    <row r="729" spans="1:9">
      <c r="A729" s="43">
        <f t="shared" si="24"/>
        <v>1266</v>
      </c>
      <c r="B729" s="55">
        <v>44572</v>
      </c>
      <c r="C729" s="38">
        <v>2</v>
      </c>
      <c r="D729" s="38">
        <v>4</v>
      </c>
      <c r="E729" s="38">
        <v>9</v>
      </c>
      <c r="F729" s="38">
        <v>18</v>
      </c>
      <c r="G729" s="38">
        <v>28</v>
      </c>
      <c r="H729" s="39">
        <v>1</v>
      </c>
      <c r="I729" s="38" t="str">
        <f t="shared" si="25"/>
        <v>2, 4, 9, 18, 28, (1)</v>
      </c>
    </row>
    <row r="730" spans="1:9">
      <c r="A730" s="43">
        <f>A731+1</f>
        <v>1265</v>
      </c>
      <c r="B730" s="55">
        <v>44568</v>
      </c>
      <c r="C730" s="38">
        <v>3</v>
      </c>
      <c r="D730" s="38">
        <v>7</v>
      </c>
      <c r="E730" s="38">
        <v>13</v>
      </c>
      <c r="F730" s="38">
        <v>20</v>
      </c>
      <c r="G730" s="38">
        <v>48</v>
      </c>
      <c r="H730" s="39">
        <v>20</v>
      </c>
      <c r="I730" s="38" t="str">
        <f t="shared" si="25"/>
        <v>3, 7, 13, 20, 48, (20)</v>
      </c>
    </row>
    <row r="731" spans="1:9">
      <c r="A731" s="43">
        <v>1264</v>
      </c>
      <c r="B731" s="55">
        <v>44565</v>
      </c>
      <c r="C731" s="38">
        <v>10</v>
      </c>
      <c r="D731" s="38">
        <v>27</v>
      </c>
      <c r="E731" s="38">
        <v>33</v>
      </c>
      <c r="F731" s="38">
        <v>35</v>
      </c>
      <c r="G731" s="38">
        <v>47</v>
      </c>
      <c r="H731" s="39">
        <v>6</v>
      </c>
      <c r="I731" s="38" t="str">
        <f t="shared" si="25"/>
        <v>10, 27, 33, 35, 47, (6)</v>
      </c>
    </row>
    <row r="732" spans="1:9">
      <c r="A732" s="43">
        <f t="shared" ref="A732:A795" si="26">A733+1</f>
        <v>1471</v>
      </c>
      <c r="B732" s="55">
        <v>45289</v>
      </c>
      <c r="C732" s="38">
        <v>15</v>
      </c>
      <c r="D732" s="38">
        <v>16</v>
      </c>
      <c r="E732" s="38">
        <v>30</v>
      </c>
      <c r="F732" s="38">
        <v>36</v>
      </c>
      <c r="G732" s="38">
        <v>40</v>
      </c>
      <c r="H732" s="39">
        <v>6</v>
      </c>
      <c r="I732" s="38" t="str">
        <f t="shared" si="25"/>
        <v>15, 16, 30, 36, 40, (6)</v>
      </c>
    </row>
    <row r="733" spans="1:9">
      <c r="A733" s="43">
        <f t="shared" si="26"/>
        <v>1470</v>
      </c>
      <c r="B733" s="55">
        <v>45286</v>
      </c>
      <c r="C733" s="38">
        <v>13</v>
      </c>
      <c r="D733" s="38">
        <v>19</v>
      </c>
      <c r="E733" s="38">
        <v>24</v>
      </c>
      <c r="F733" s="38">
        <v>39</v>
      </c>
      <c r="G733" s="38">
        <v>45</v>
      </c>
      <c r="H733" s="39">
        <v>16</v>
      </c>
      <c r="I733" s="38" t="str">
        <f t="shared" si="25"/>
        <v>13, 19, 24, 39, 45, (16)</v>
      </c>
    </row>
    <row r="734" spans="1:9">
      <c r="A734" s="43">
        <f t="shared" si="26"/>
        <v>1469</v>
      </c>
      <c r="B734" s="55">
        <v>45282</v>
      </c>
      <c r="C734" s="38">
        <v>8</v>
      </c>
      <c r="D734" s="38">
        <v>16</v>
      </c>
      <c r="E734" s="38">
        <v>21</v>
      </c>
      <c r="F734" s="38">
        <v>24</v>
      </c>
      <c r="G734" s="38">
        <v>50</v>
      </c>
      <c r="H734" s="39">
        <v>1</v>
      </c>
      <c r="I734" s="38" t="str">
        <f t="shared" si="25"/>
        <v>8, 16, 21, 24, 50, (1)</v>
      </c>
    </row>
    <row r="735" spans="1:9">
      <c r="A735" s="43">
        <f t="shared" si="26"/>
        <v>1468</v>
      </c>
      <c r="B735" s="55">
        <v>45279</v>
      </c>
      <c r="C735" s="38">
        <v>4</v>
      </c>
      <c r="D735" s="38">
        <v>18</v>
      </c>
      <c r="E735" s="38">
        <v>26</v>
      </c>
      <c r="F735" s="38">
        <v>41</v>
      </c>
      <c r="G735" s="38">
        <v>47</v>
      </c>
      <c r="H735" s="39">
        <v>9</v>
      </c>
      <c r="I735" s="38" t="str">
        <f t="shared" si="25"/>
        <v>4, 18, 26, 41, 47, (9)</v>
      </c>
    </row>
    <row r="736" spans="1:9">
      <c r="A736" s="43">
        <f t="shared" si="26"/>
        <v>1467</v>
      </c>
      <c r="B736" s="55">
        <v>45275</v>
      </c>
      <c r="C736" s="38">
        <v>6</v>
      </c>
      <c r="D736" s="38">
        <v>15</v>
      </c>
      <c r="E736" s="38">
        <v>31</v>
      </c>
      <c r="F736" s="38">
        <v>41</v>
      </c>
      <c r="G736" s="38">
        <v>43</v>
      </c>
      <c r="H736" s="39">
        <v>8</v>
      </c>
      <c r="I736" s="38" t="str">
        <f t="shared" si="25"/>
        <v>6, 15, 31, 41, 43, (8)</v>
      </c>
    </row>
    <row r="737" spans="1:9">
      <c r="A737" s="43">
        <f t="shared" si="26"/>
        <v>1466</v>
      </c>
      <c r="B737" s="55">
        <v>45272</v>
      </c>
      <c r="C737" s="38">
        <v>5</v>
      </c>
      <c r="D737" s="38">
        <v>10</v>
      </c>
      <c r="E737" s="38">
        <v>25</v>
      </c>
      <c r="F737" s="38">
        <v>29</v>
      </c>
      <c r="G737" s="38">
        <v>46</v>
      </c>
      <c r="H737" s="39">
        <v>15</v>
      </c>
      <c r="I737" s="38" t="str">
        <f t="shared" si="25"/>
        <v>5, 10, 25, 29, 46, (15)</v>
      </c>
    </row>
    <row r="738" spans="1:9">
      <c r="A738" s="43">
        <f t="shared" si="26"/>
        <v>1465</v>
      </c>
      <c r="B738" s="55">
        <v>45268</v>
      </c>
      <c r="C738" s="38">
        <v>19</v>
      </c>
      <c r="D738" s="38">
        <v>22</v>
      </c>
      <c r="E738" s="38">
        <v>36</v>
      </c>
      <c r="F738" s="38">
        <v>43</v>
      </c>
      <c r="G738" s="38">
        <v>46</v>
      </c>
      <c r="H738" s="39">
        <v>5</v>
      </c>
      <c r="I738" s="38" t="str">
        <f t="shared" si="25"/>
        <v>19, 22, 36, 43, 46, (5)</v>
      </c>
    </row>
    <row r="739" spans="1:9">
      <c r="A739" s="43">
        <f t="shared" si="26"/>
        <v>1464</v>
      </c>
      <c r="B739" s="55">
        <v>45265</v>
      </c>
      <c r="C739" s="38">
        <v>6</v>
      </c>
      <c r="D739" s="38">
        <v>17</v>
      </c>
      <c r="E739" s="38">
        <v>33</v>
      </c>
      <c r="F739" s="38">
        <v>34</v>
      </c>
      <c r="G739" s="38">
        <v>49</v>
      </c>
      <c r="H739" s="39">
        <v>7</v>
      </c>
      <c r="I739" s="38" t="str">
        <f t="shared" si="25"/>
        <v>6, 17, 33, 34, 49, (7)</v>
      </c>
    </row>
    <row r="740" spans="1:9">
      <c r="A740" s="43">
        <f t="shared" si="26"/>
        <v>1463</v>
      </c>
      <c r="B740" s="55">
        <v>45261</v>
      </c>
      <c r="C740" s="38">
        <v>17</v>
      </c>
      <c r="D740" s="38">
        <v>20</v>
      </c>
      <c r="E740" s="38">
        <v>23</v>
      </c>
      <c r="F740" s="38">
        <v>24</v>
      </c>
      <c r="G740" s="38">
        <v>31</v>
      </c>
      <c r="H740" s="39">
        <v>11</v>
      </c>
      <c r="I740" s="38" t="str">
        <f t="shared" si="25"/>
        <v>17, 20, 23, 24, 31, (11)</v>
      </c>
    </row>
    <row r="741" spans="1:9">
      <c r="A741" s="43">
        <f t="shared" si="26"/>
        <v>1462</v>
      </c>
      <c r="B741" s="55">
        <v>45258</v>
      </c>
      <c r="C741" s="38">
        <v>1</v>
      </c>
      <c r="D741" s="38">
        <v>11</v>
      </c>
      <c r="E741" s="38">
        <v>12</v>
      </c>
      <c r="F741" s="38">
        <v>13</v>
      </c>
      <c r="G741" s="38">
        <v>34</v>
      </c>
      <c r="H741" s="39">
        <v>16</v>
      </c>
      <c r="I741" s="38" t="str">
        <f t="shared" si="25"/>
        <v>1, 11, 12, 13, 34, (16)</v>
      </c>
    </row>
    <row r="742" spans="1:9">
      <c r="A742" s="43">
        <f t="shared" si="26"/>
        <v>1461</v>
      </c>
      <c r="B742" s="55">
        <v>45254</v>
      </c>
      <c r="C742" s="38">
        <v>6</v>
      </c>
      <c r="D742" s="38">
        <v>17</v>
      </c>
      <c r="E742" s="38">
        <v>25</v>
      </c>
      <c r="F742" s="38">
        <v>30</v>
      </c>
      <c r="G742" s="38">
        <v>39</v>
      </c>
      <c r="H742" s="39">
        <v>11</v>
      </c>
      <c r="I742" s="38" t="str">
        <f t="shared" si="25"/>
        <v>6, 17, 25, 30, 39, (11)</v>
      </c>
    </row>
    <row r="743" spans="1:9">
      <c r="A743" s="43">
        <f t="shared" si="26"/>
        <v>1460</v>
      </c>
      <c r="B743" s="55">
        <v>45251</v>
      </c>
      <c r="C743" s="38">
        <v>4</v>
      </c>
      <c r="D743" s="38">
        <v>6</v>
      </c>
      <c r="E743" s="38">
        <v>20</v>
      </c>
      <c r="F743" s="38">
        <v>21</v>
      </c>
      <c r="G743" s="38">
        <v>46</v>
      </c>
      <c r="H743" s="39">
        <v>12</v>
      </c>
      <c r="I743" s="38" t="str">
        <f t="shared" si="25"/>
        <v>4, 6, 20, 21, 46, (12)</v>
      </c>
    </row>
    <row r="744" spans="1:9">
      <c r="A744" s="43">
        <f t="shared" si="26"/>
        <v>1459</v>
      </c>
      <c r="B744" s="55">
        <v>45247</v>
      </c>
      <c r="C744" s="38">
        <v>4</v>
      </c>
      <c r="D744" s="38">
        <v>6</v>
      </c>
      <c r="E744" s="38">
        <v>14</v>
      </c>
      <c r="F744" s="38">
        <v>22</v>
      </c>
      <c r="G744" s="38">
        <v>47</v>
      </c>
      <c r="H744" s="39">
        <v>5</v>
      </c>
      <c r="I744" s="38" t="str">
        <f t="shared" si="25"/>
        <v>4, 6, 14, 22, 47, (5)</v>
      </c>
    </row>
    <row r="745" spans="1:9">
      <c r="A745" s="43">
        <f t="shared" si="26"/>
        <v>1458</v>
      </c>
      <c r="B745" s="55">
        <v>45244</v>
      </c>
      <c r="C745" s="38">
        <v>3</v>
      </c>
      <c r="D745" s="38">
        <v>24</v>
      </c>
      <c r="E745" s="38">
        <v>26</v>
      </c>
      <c r="F745" s="38">
        <v>38</v>
      </c>
      <c r="G745" s="38">
        <v>48</v>
      </c>
      <c r="H745" s="39">
        <v>10</v>
      </c>
      <c r="I745" s="38" t="str">
        <f t="shared" si="25"/>
        <v>3, 24, 26, 38, 48, (10)</v>
      </c>
    </row>
    <row r="746" spans="1:9">
      <c r="A746" s="43">
        <f t="shared" si="26"/>
        <v>1457</v>
      </c>
      <c r="B746" s="55">
        <v>45240</v>
      </c>
      <c r="C746" s="38">
        <v>8</v>
      </c>
      <c r="D746" s="38">
        <v>11</v>
      </c>
      <c r="E746" s="38">
        <v>19</v>
      </c>
      <c r="F746" s="38">
        <v>30</v>
      </c>
      <c r="G746" s="38">
        <v>50</v>
      </c>
      <c r="H746" s="39">
        <v>15</v>
      </c>
      <c r="I746" s="38" t="str">
        <f t="shared" si="25"/>
        <v>8, 11, 19, 30, 50, (15)</v>
      </c>
    </row>
    <row r="747" spans="1:9">
      <c r="A747" s="43">
        <f t="shared" si="26"/>
        <v>1456</v>
      </c>
      <c r="B747" s="55">
        <v>45237</v>
      </c>
      <c r="C747" s="38">
        <v>8</v>
      </c>
      <c r="D747" s="38">
        <v>17</v>
      </c>
      <c r="E747" s="38">
        <v>24</v>
      </c>
      <c r="F747" s="38">
        <v>38</v>
      </c>
      <c r="G747" s="38">
        <v>46</v>
      </c>
      <c r="H747" s="39">
        <v>18</v>
      </c>
      <c r="I747" s="38" t="str">
        <f t="shared" si="25"/>
        <v>8, 17, 24, 38, 46, (18)</v>
      </c>
    </row>
    <row r="748" spans="1:9">
      <c r="A748" s="43">
        <f t="shared" si="26"/>
        <v>1455</v>
      </c>
      <c r="B748" s="55">
        <v>45233</v>
      </c>
      <c r="C748" s="38">
        <v>11</v>
      </c>
      <c r="D748" s="38">
        <v>19</v>
      </c>
      <c r="E748" s="38">
        <v>21</v>
      </c>
      <c r="F748" s="38">
        <v>32</v>
      </c>
      <c r="G748" s="38">
        <v>47</v>
      </c>
      <c r="H748" s="39">
        <v>9</v>
      </c>
      <c r="I748" s="38" t="str">
        <f t="shared" si="25"/>
        <v>11, 19, 21, 32, 47, (9)</v>
      </c>
    </row>
    <row r="749" spans="1:9">
      <c r="A749" s="43">
        <f t="shared" si="26"/>
        <v>1454</v>
      </c>
      <c r="B749" s="55">
        <v>45230</v>
      </c>
      <c r="C749" s="38">
        <v>1</v>
      </c>
      <c r="D749" s="38">
        <v>6</v>
      </c>
      <c r="E749" s="38">
        <v>15</v>
      </c>
      <c r="F749" s="38">
        <v>19</v>
      </c>
      <c r="G749" s="38">
        <v>46</v>
      </c>
      <c r="H749" s="39">
        <v>20</v>
      </c>
      <c r="I749" s="38" t="str">
        <f t="shared" si="25"/>
        <v>1, 6, 15, 19, 46, (20)</v>
      </c>
    </row>
    <row r="750" spans="1:9">
      <c r="A750" s="43">
        <f t="shared" si="26"/>
        <v>1453</v>
      </c>
      <c r="B750" s="55">
        <v>45226</v>
      </c>
      <c r="C750" s="38">
        <v>2</v>
      </c>
      <c r="D750" s="38">
        <v>3</v>
      </c>
      <c r="E750" s="38">
        <v>18</v>
      </c>
      <c r="F750" s="38">
        <v>33</v>
      </c>
      <c r="G750" s="38">
        <v>34</v>
      </c>
      <c r="H750" s="39">
        <v>15</v>
      </c>
      <c r="I750" s="38" t="str">
        <f t="shared" si="25"/>
        <v>2, 3, 18, 33, 34, (15)</v>
      </c>
    </row>
    <row r="751" spans="1:9">
      <c r="A751" s="43">
        <f t="shared" si="26"/>
        <v>1452</v>
      </c>
      <c r="B751" s="55">
        <v>45223</v>
      </c>
      <c r="C751" s="38">
        <v>1</v>
      </c>
      <c r="D751" s="38">
        <v>22</v>
      </c>
      <c r="E751" s="38">
        <v>23</v>
      </c>
      <c r="F751" s="38">
        <v>31</v>
      </c>
      <c r="G751" s="38">
        <v>32</v>
      </c>
      <c r="H751" s="39">
        <v>3</v>
      </c>
      <c r="I751" s="38" t="str">
        <f t="shared" si="25"/>
        <v>1, 22, 23, 31, 32, (3)</v>
      </c>
    </row>
    <row r="752" spans="1:9">
      <c r="A752" s="43">
        <f t="shared" si="26"/>
        <v>1451</v>
      </c>
      <c r="B752" s="55">
        <v>45219</v>
      </c>
      <c r="C752" s="38">
        <v>3</v>
      </c>
      <c r="D752" s="38">
        <v>12</v>
      </c>
      <c r="E752" s="38">
        <v>19</v>
      </c>
      <c r="F752" s="38">
        <v>42</v>
      </c>
      <c r="G752" s="38">
        <v>48</v>
      </c>
      <c r="H752" s="39">
        <v>4</v>
      </c>
      <c r="I752" s="38" t="str">
        <f t="shared" si="25"/>
        <v>3, 12, 19, 42, 48, (4)</v>
      </c>
    </row>
    <row r="753" spans="1:9">
      <c r="A753" s="43">
        <f t="shared" si="26"/>
        <v>1450</v>
      </c>
      <c r="B753" s="55">
        <v>45216</v>
      </c>
      <c r="C753" s="38">
        <v>25</v>
      </c>
      <c r="D753" s="38">
        <v>27</v>
      </c>
      <c r="E753" s="38">
        <v>29</v>
      </c>
      <c r="F753" s="38">
        <v>30</v>
      </c>
      <c r="G753" s="38">
        <v>39</v>
      </c>
      <c r="H753" s="39">
        <v>15</v>
      </c>
      <c r="I753" s="38" t="str">
        <f t="shared" si="25"/>
        <v>25, 27, 29, 30, 39, (15)</v>
      </c>
    </row>
    <row r="754" spans="1:9">
      <c r="A754" s="43">
        <f t="shared" si="26"/>
        <v>1449</v>
      </c>
      <c r="B754" s="55">
        <v>45212</v>
      </c>
      <c r="C754" s="38">
        <v>8</v>
      </c>
      <c r="D754" s="38">
        <v>34</v>
      </c>
      <c r="E754" s="38">
        <v>44</v>
      </c>
      <c r="F754" s="38">
        <v>48</v>
      </c>
      <c r="G754" s="38">
        <v>49</v>
      </c>
      <c r="H754" s="39">
        <v>14</v>
      </c>
      <c r="I754" s="38" t="str">
        <f t="shared" si="25"/>
        <v>8, 34, 44, 48, 49, (14)</v>
      </c>
    </row>
    <row r="755" spans="1:9">
      <c r="A755" s="43">
        <f t="shared" si="26"/>
        <v>1448</v>
      </c>
      <c r="B755" s="55">
        <v>45209</v>
      </c>
      <c r="C755" s="38">
        <v>15</v>
      </c>
      <c r="D755" s="38">
        <v>18</v>
      </c>
      <c r="E755" s="38">
        <v>19</v>
      </c>
      <c r="F755" s="38">
        <v>42</v>
      </c>
      <c r="G755" s="38">
        <v>49</v>
      </c>
      <c r="H755" s="39">
        <v>17</v>
      </c>
      <c r="I755" s="38" t="str">
        <f t="shared" si="25"/>
        <v>15, 18, 19, 42, 49, (17)</v>
      </c>
    </row>
    <row r="756" spans="1:9">
      <c r="A756" s="43">
        <f t="shared" si="26"/>
        <v>1447</v>
      </c>
      <c r="B756" s="55">
        <v>45205</v>
      </c>
      <c r="C756" s="38">
        <v>1</v>
      </c>
      <c r="D756" s="38">
        <v>6</v>
      </c>
      <c r="E756" s="38">
        <v>21</v>
      </c>
      <c r="F756" s="38">
        <v>35</v>
      </c>
      <c r="G756" s="38">
        <v>47</v>
      </c>
      <c r="H756" s="39">
        <v>17</v>
      </c>
      <c r="I756" s="38" t="str">
        <f t="shared" si="25"/>
        <v>1, 6, 21, 35, 47, (17)</v>
      </c>
    </row>
    <row r="757" spans="1:9">
      <c r="A757" s="43">
        <f t="shared" si="26"/>
        <v>1446</v>
      </c>
      <c r="B757" s="55">
        <v>45202</v>
      </c>
      <c r="C757" s="38">
        <v>12</v>
      </c>
      <c r="D757" s="38">
        <v>15</v>
      </c>
      <c r="E757" s="38">
        <v>35</v>
      </c>
      <c r="F757" s="38">
        <v>45</v>
      </c>
      <c r="G757" s="38">
        <v>48</v>
      </c>
      <c r="H757" s="39">
        <v>16</v>
      </c>
      <c r="I757" s="38" t="str">
        <f t="shared" si="25"/>
        <v>12, 15, 35, 45, 48, (16)</v>
      </c>
    </row>
    <row r="758" spans="1:9">
      <c r="A758" s="43">
        <f t="shared" si="26"/>
        <v>1445</v>
      </c>
      <c r="B758" s="55">
        <v>45198</v>
      </c>
      <c r="C758" s="38">
        <v>12</v>
      </c>
      <c r="D758" s="38">
        <v>30</v>
      </c>
      <c r="E758" s="38">
        <v>42</v>
      </c>
      <c r="F758" s="38">
        <v>43</v>
      </c>
      <c r="G758" s="38">
        <v>46</v>
      </c>
      <c r="H758" s="39">
        <v>19</v>
      </c>
      <c r="I758" s="38" t="str">
        <f t="shared" si="25"/>
        <v>12, 30, 42, 43, 46, (19)</v>
      </c>
    </row>
    <row r="759" spans="1:9">
      <c r="A759" s="43">
        <f t="shared" si="26"/>
        <v>1444</v>
      </c>
      <c r="B759" s="55">
        <v>45195</v>
      </c>
      <c r="C759" s="38">
        <v>21</v>
      </c>
      <c r="D759" s="38">
        <v>23</v>
      </c>
      <c r="E759" s="38">
        <v>24</v>
      </c>
      <c r="F759" s="38">
        <v>39</v>
      </c>
      <c r="G759" s="38">
        <v>43</v>
      </c>
      <c r="H759" s="39">
        <v>1</v>
      </c>
      <c r="I759" s="38" t="str">
        <f t="shared" si="25"/>
        <v>21, 23, 24, 39, 43, (1)</v>
      </c>
    </row>
    <row r="760" spans="1:9">
      <c r="A760" s="43">
        <f t="shared" si="26"/>
        <v>1443</v>
      </c>
      <c r="B760" s="55">
        <v>45191</v>
      </c>
      <c r="C760" s="38">
        <v>2</v>
      </c>
      <c r="D760" s="38">
        <v>3</v>
      </c>
      <c r="E760" s="38">
        <v>25</v>
      </c>
      <c r="F760" s="38">
        <v>40</v>
      </c>
      <c r="G760" s="38">
        <v>48</v>
      </c>
      <c r="H760" s="39">
        <v>7</v>
      </c>
      <c r="I760" s="38" t="str">
        <f t="shared" si="25"/>
        <v>2, 3, 25, 40, 48, (7)</v>
      </c>
    </row>
    <row r="761" spans="1:9">
      <c r="A761" s="43">
        <f t="shared" si="26"/>
        <v>1442</v>
      </c>
      <c r="B761" s="55">
        <v>45188</v>
      </c>
      <c r="C761" s="38">
        <v>1</v>
      </c>
      <c r="D761" s="38">
        <v>4</v>
      </c>
      <c r="E761" s="38">
        <v>14</v>
      </c>
      <c r="F761" s="38">
        <v>15</v>
      </c>
      <c r="G761" s="38">
        <v>19</v>
      </c>
      <c r="H761" s="39">
        <v>17</v>
      </c>
      <c r="I761" s="38" t="str">
        <f t="shared" si="25"/>
        <v>1, 4, 14, 15, 19, (17)</v>
      </c>
    </row>
    <row r="762" spans="1:9">
      <c r="A762" s="43">
        <f t="shared" si="26"/>
        <v>1441</v>
      </c>
      <c r="B762" s="55">
        <v>45184</v>
      </c>
      <c r="C762" s="38">
        <v>7</v>
      </c>
      <c r="D762" s="38">
        <v>35</v>
      </c>
      <c r="E762" s="38">
        <v>38</v>
      </c>
      <c r="F762" s="38">
        <v>40</v>
      </c>
      <c r="G762" s="38">
        <v>44</v>
      </c>
      <c r="H762" s="39">
        <v>5</v>
      </c>
      <c r="I762" s="38" t="str">
        <f t="shared" si="25"/>
        <v>7, 35, 38, 40, 44, (5)</v>
      </c>
    </row>
    <row r="763" spans="1:9">
      <c r="A763" s="43">
        <f t="shared" si="26"/>
        <v>1440</v>
      </c>
      <c r="B763" s="55">
        <v>45181</v>
      </c>
      <c r="C763" s="38">
        <v>1</v>
      </c>
      <c r="D763" s="38">
        <v>8</v>
      </c>
      <c r="E763" s="38">
        <v>10</v>
      </c>
      <c r="F763" s="38">
        <v>20</v>
      </c>
      <c r="G763" s="38">
        <v>42</v>
      </c>
      <c r="H763" s="39">
        <v>1</v>
      </c>
      <c r="I763" s="38" t="str">
        <f t="shared" si="25"/>
        <v>1, 8, 10, 20, 42, (1)</v>
      </c>
    </row>
    <row r="764" spans="1:9">
      <c r="A764" s="43">
        <f t="shared" si="26"/>
        <v>1439</v>
      </c>
      <c r="B764" s="55">
        <v>45177</v>
      </c>
      <c r="C764" s="38">
        <v>16</v>
      </c>
      <c r="D764" s="38">
        <v>17</v>
      </c>
      <c r="E764" s="38">
        <v>29</v>
      </c>
      <c r="F764" s="38">
        <v>39</v>
      </c>
      <c r="G764" s="38">
        <v>48</v>
      </c>
      <c r="H764" s="39">
        <v>20</v>
      </c>
      <c r="I764" s="38" t="str">
        <f t="shared" si="25"/>
        <v>16, 17, 29, 39, 48, (20)</v>
      </c>
    </row>
    <row r="765" spans="1:9">
      <c r="A765" s="43">
        <f t="shared" si="26"/>
        <v>1438</v>
      </c>
      <c r="B765" s="55">
        <v>45174</v>
      </c>
      <c r="C765" s="38">
        <v>12</v>
      </c>
      <c r="D765" s="38">
        <v>26</v>
      </c>
      <c r="E765" s="38">
        <v>36</v>
      </c>
      <c r="F765" s="38">
        <v>38</v>
      </c>
      <c r="G765" s="38">
        <v>48</v>
      </c>
      <c r="H765" s="39">
        <v>1</v>
      </c>
      <c r="I765" s="38" t="str">
        <f t="shared" si="25"/>
        <v>12, 26, 36, 38, 48, (1)</v>
      </c>
    </row>
    <row r="766" spans="1:9">
      <c r="A766" s="43">
        <f t="shared" si="26"/>
        <v>1437</v>
      </c>
      <c r="B766" s="55">
        <v>45170</v>
      </c>
      <c r="C766" s="38">
        <v>7</v>
      </c>
      <c r="D766" s="38">
        <v>14</v>
      </c>
      <c r="E766" s="38">
        <v>40</v>
      </c>
      <c r="F766" s="38">
        <v>45</v>
      </c>
      <c r="G766" s="38">
        <v>47</v>
      </c>
      <c r="H766" s="39">
        <v>2</v>
      </c>
      <c r="I766" s="38" t="str">
        <f t="shared" si="25"/>
        <v>7, 14, 40, 45, 47, (2)</v>
      </c>
    </row>
    <row r="767" spans="1:9">
      <c r="A767" s="43">
        <f t="shared" si="26"/>
        <v>1436</v>
      </c>
      <c r="B767" s="55">
        <v>45167</v>
      </c>
      <c r="C767" s="38">
        <v>9</v>
      </c>
      <c r="D767" s="38">
        <v>19</v>
      </c>
      <c r="E767" s="38">
        <v>21</v>
      </c>
      <c r="F767" s="38">
        <v>23</v>
      </c>
      <c r="G767" s="38">
        <v>28</v>
      </c>
      <c r="H767" s="39">
        <v>11</v>
      </c>
      <c r="I767" s="38" t="str">
        <f t="shared" si="25"/>
        <v>9, 19, 21, 23, 28, (11)</v>
      </c>
    </row>
    <row r="768" spans="1:9">
      <c r="A768" s="43">
        <f t="shared" si="26"/>
        <v>1435</v>
      </c>
      <c r="B768" s="55">
        <v>45163</v>
      </c>
      <c r="C768" s="38">
        <v>3</v>
      </c>
      <c r="D768" s="38">
        <v>12</v>
      </c>
      <c r="E768" s="38">
        <v>17</v>
      </c>
      <c r="F768" s="38">
        <v>19</v>
      </c>
      <c r="G768" s="38">
        <v>23</v>
      </c>
      <c r="H768" s="39">
        <v>5</v>
      </c>
      <c r="I768" s="38" t="str">
        <f t="shared" si="25"/>
        <v>3, 12, 17, 19, 23, (5)</v>
      </c>
    </row>
    <row r="769" spans="1:9">
      <c r="A769" s="43">
        <f t="shared" si="26"/>
        <v>1434</v>
      </c>
      <c r="B769" s="55">
        <v>45160</v>
      </c>
      <c r="C769" s="38">
        <v>8</v>
      </c>
      <c r="D769" s="38">
        <v>11</v>
      </c>
      <c r="E769" s="38">
        <v>24</v>
      </c>
      <c r="F769" s="38">
        <v>27</v>
      </c>
      <c r="G769" s="38">
        <v>50</v>
      </c>
      <c r="H769" s="39">
        <v>4</v>
      </c>
      <c r="I769" s="38" t="str">
        <f t="shared" si="25"/>
        <v>8, 11, 24, 27, 50, (4)</v>
      </c>
    </row>
    <row r="770" spans="1:9">
      <c r="A770" s="43">
        <f t="shared" si="26"/>
        <v>1433</v>
      </c>
      <c r="B770" s="55">
        <v>45156</v>
      </c>
      <c r="C770" s="38">
        <v>1</v>
      </c>
      <c r="D770" s="38">
        <v>11</v>
      </c>
      <c r="E770" s="38">
        <v>12</v>
      </c>
      <c r="F770" s="38">
        <v>33</v>
      </c>
      <c r="G770" s="38">
        <v>34</v>
      </c>
      <c r="H770" s="39">
        <v>13</v>
      </c>
      <c r="I770" s="38" t="str">
        <f t="shared" ref="I770:I833" si="27">CONCATENATE(C770, ", ",D770,", ",E770,", ",F770,", ",G770,", (",H770,")")</f>
        <v>1, 11, 12, 33, 34, (13)</v>
      </c>
    </row>
    <row r="771" spans="1:9">
      <c r="A771" s="43">
        <f t="shared" si="26"/>
        <v>1432</v>
      </c>
      <c r="B771" s="55">
        <v>45153</v>
      </c>
      <c r="C771" s="38">
        <v>4</v>
      </c>
      <c r="D771" s="38">
        <v>6</v>
      </c>
      <c r="E771" s="38">
        <v>12</v>
      </c>
      <c r="F771" s="38">
        <v>18</v>
      </c>
      <c r="G771" s="38">
        <v>28</v>
      </c>
      <c r="H771" s="39">
        <v>3</v>
      </c>
      <c r="I771" s="38" t="str">
        <f t="shared" si="27"/>
        <v>4, 6, 12, 18, 28, (3)</v>
      </c>
    </row>
    <row r="772" spans="1:9">
      <c r="A772" s="43">
        <f t="shared" si="26"/>
        <v>1431</v>
      </c>
      <c r="B772" s="55">
        <v>45149</v>
      </c>
      <c r="C772" s="38">
        <v>28</v>
      </c>
      <c r="D772" s="38">
        <v>39</v>
      </c>
      <c r="E772" s="38">
        <v>44</v>
      </c>
      <c r="F772" s="38">
        <v>48</v>
      </c>
      <c r="G772" s="38">
        <v>49</v>
      </c>
      <c r="H772" s="39">
        <v>8</v>
      </c>
      <c r="I772" s="38" t="str">
        <f t="shared" si="27"/>
        <v>28, 39, 44, 48, 49, (8)</v>
      </c>
    </row>
    <row r="773" spans="1:9">
      <c r="A773" s="43">
        <f t="shared" si="26"/>
        <v>1430</v>
      </c>
      <c r="B773" s="55">
        <v>45146</v>
      </c>
      <c r="C773" s="38">
        <v>3</v>
      </c>
      <c r="D773" s="38">
        <v>15</v>
      </c>
      <c r="E773" s="38">
        <v>20</v>
      </c>
      <c r="F773" s="38">
        <v>23</v>
      </c>
      <c r="G773" s="38">
        <v>44</v>
      </c>
      <c r="H773" s="39">
        <v>5</v>
      </c>
      <c r="I773" s="38" t="str">
        <f t="shared" si="27"/>
        <v>3, 15, 20, 23, 44, (5)</v>
      </c>
    </row>
    <row r="774" spans="1:9">
      <c r="A774" s="43">
        <f t="shared" si="26"/>
        <v>1429</v>
      </c>
      <c r="B774" s="55">
        <v>45142</v>
      </c>
      <c r="C774" s="38">
        <v>1</v>
      </c>
      <c r="D774" s="38">
        <v>4</v>
      </c>
      <c r="E774" s="38">
        <v>20</v>
      </c>
      <c r="F774" s="38">
        <v>23</v>
      </c>
      <c r="G774" s="38">
        <v>42</v>
      </c>
      <c r="H774" s="39">
        <v>17</v>
      </c>
      <c r="I774" s="38" t="str">
        <f t="shared" si="27"/>
        <v>1, 4, 20, 23, 42, (17)</v>
      </c>
    </row>
    <row r="775" spans="1:9">
      <c r="A775" s="43">
        <f t="shared" si="26"/>
        <v>1428</v>
      </c>
      <c r="B775" s="55">
        <v>45139</v>
      </c>
      <c r="C775" s="38">
        <v>2</v>
      </c>
      <c r="D775" s="38">
        <v>12</v>
      </c>
      <c r="E775" s="38">
        <v>30</v>
      </c>
      <c r="F775" s="38">
        <v>35</v>
      </c>
      <c r="G775" s="38">
        <v>44</v>
      </c>
      <c r="H775" s="39">
        <v>12</v>
      </c>
      <c r="I775" s="38" t="str">
        <f t="shared" si="27"/>
        <v>2, 12, 30, 35, 44, (12)</v>
      </c>
    </row>
    <row r="776" spans="1:9">
      <c r="A776" s="43">
        <f t="shared" si="26"/>
        <v>1427</v>
      </c>
      <c r="B776" s="55">
        <v>45135</v>
      </c>
      <c r="C776" s="38">
        <v>3</v>
      </c>
      <c r="D776" s="38">
        <v>22</v>
      </c>
      <c r="E776" s="38">
        <v>25</v>
      </c>
      <c r="F776" s="38">
        <v>31</v>
      </c>
      <c r="G776" s="38">
        <v>34</v>
      </c>
      <c r="H776" s="39">
        <v>7</v>
      </c>
      <c r="I776" s="38" t="str">
        <f t="shared" si="27"/>
        <v>3, 22, 25, 31, 34, (7)</v>
      </c>
    </row>
    <row r="777" spans="1:9">
      <c r="A777" s="43">
        <f t="shared" si="26"/>
        <v>1426</v>
      </c>
      <c r="B777" s="55">
        <v>45132</v>
      </c>
      <c r="C777" s="38">
        <v>4</v>
      </c>
      <c r="D777" s="38">
        <v>9</v>
      </c>
      <c r="E777" s="38">
        <v>10</v>
      </c>
      <c r="F777" s="38">
        <v>22</v>
      </c>
      <c r="G777" s="38">
        <v>44</v>
      </c>
      <c r="H777" s="39">
        <v>7</v>
      </c>
      <c r="I777" s="38" t="str">
        <f t="shared" si="27"/>
        <v>4, 9, 10, 22, 44, (7)</v>
      </c>
    </row>
    <row r="778" spans="1:9">
      <c r="A778" s="43">
        <f t="shared" si="26"/>
        <v>1425</v>
      </c>
      <c r="B778" s="55">
        <v>45128</v>
      </c>
      <c r="C778" s="38">
        <v>13</v>
      </c>
      <c r="D778" s="38">
        <v>20</v>
      </c>
      <c r="E778" s="38">
        <v>34</v>
      </c>
      <c r="F778" s="38">
        <v>36</v>
      </c>
      <c r="G778" s="38">
        <v>44</v>
      </c>
      <c r="H778" s="39">
        <v>8</v>
      </c>
      <c r="I778" s="38" t="str">
        <f t="shared" si="27"/>
        <v>13, 20, 34, 36, 44, (8)</v>
      </c>
    </row>
    <row r="779" spans="1:9">
      <c r="A779" s="43">
        <f t="shared" si="26"/>
        <v>1424</v>
      </c>
      <c r="B779" s="55">
        <v>45125</v>
      </c>
      <c r="C779" s="38">
        <v>6</v>
      </c>
      <c r="D779" s="38">
        <v>21</v>
      </c>
      <c r="E779" s="38">
        <v>25</v>
      </c>
      <c r="F779" s="38">
        <v>27</v>
      </c>
      <c r="G779" s="38">
        <v>50</v>
      </c>
      <c r="H779" s="39">
        <v>8</v>
      </c>
      <c r="I779" s="38" t="str">
        <f t="shared" si="27"/>
        <v>6, 21, 25, 27, 50, (8)</v>
      </c>
    </row>
    <row r="780" spans="1:9">
      <c r="A780" s="43">
        <f t="shared" si="26"/>
        <v>1423</v>
      </c>
      <c r="B780" s="55">
        <v>45121</v>
      </c>
      <c r="C780" s="38">
        <v>5</v>
      </c>
      <c r="D780" s="38">
        <v>17</v>
      </c>
      <c r="E780" s="38">
        <v>30</v>
      </c>
      <c r="F780" s="38">
        <v>44</v>
      </c>
      <c r="G780" s="38">
        <v>45</v>
      </c>
      <c r="H780" s="39">
        <v>20</v>
      </c>
      <c r="I780" s="38" t="str">
        <f t="shared" si="27"/>
        <v>5, 17, 30, 44, 45, (20)</v>
      </c>
    </row>
    <row r="781" spans="1:9">
      <c r="A781" s="43">
        <f t="shared" si="26"/>
        <v>1422</v>
      </c>
      <c r="B781" s="55">
        <v>45118</v>
      </c>
      <c r="C781" s="38">
        <v>5</v>
      </c>
      <c r="D781" s="38">
        <v>29</v>
      </c>
      <c r="E781" s="38">
        <v>39</v>
      </c>
      <c r="F781" s="38">
        <v>43</v>
      </c>
      <c r="G781" s="38">
        <v>45</v>
      </c>
      <c r="H781" s="39">
        <v>19</v>
      </c>
      <c r="I781" s="38" t="str">
        <f t="shared" si="27"/>
        <v>5, 29, 39, 43, 45, (19)</v>
      </c>
    </row>
    <row r="782" spans="1:9">
      <c r="A782" s="43">
        <f t="shared" si="26"/>
        <v>1421</v>
      </c>
      <c r="B782" s="55">
        <v>45114</v>
      </c>
      <c r="C782" s="38">
        <v>1</v>
      </c>
      <c r="D782" s="38">
        <v>28</v>
      </c>
      <c r="E782" s="38">
        <v>33</v>
      </c>
      <c r="F782" s="38">
        <v>34</v>
      </c>
      <c r="G782" s="38">
        <v>38</v>
      </c>
      <c r="H782" s="39">
        <v>11</v>
      </c>
      <c r="I782" s="38" t="str">
        <f t="shared" si="27"/>
        <v>1, 28, 33, 34, 38, (11)</v>
      </c>
    </row>
    <row r="783" spans="1:9">
      <c r="A783" s="43">
        <f t="shared" si="26"/>
        <v>1420</v>
      </c>
      <c r="B783" s="55">
        <v>45111</v>
      </c>
      <c r="C783" s="38">
        <v>5</v>
      </c>
      <c r="D783" s="38">
        <v>25</v>
      </c>
      <c r="E783" s="38">
        <v>30</v>
      </c>
      <c r="F783" s="38">
        <v>49</v>
      </c>
      <c r="G783" s="38">
        <v>50</v>
      </c>
      <c r="H783" s="39">
        <v>3</v>
      </c>
      <c r="I783" s="38" t="str">
        <f t="shared" si="27"/>
        <v>5, 25, 30, 49, 50, (3)</v>
      </c>
    </row>
    <row r="784" spans="1:9">
      <c r="A784" s="43">
        <f t="shared" si="26"/>
        <v>1419</v>
      </c>
      <c r="B784" s="55">
        <v>45107</v>
      </c>
      <c r="C784" s="38">
        <v>13</v>
      </c>
      <c r="D784" s="38">
        <v>21</v>
      </c>
      <c r="E784" s="38">
        <v>22</v>
      </c>
      <c r="F784" s="38">
        <v>35</v>
      </c>
      <c r="G784" s="38">
        <v>46</v>
      </c>
      <c r="H784" s="39">
        <v>9</v>
      </c>
      <c r="I784" s="38" t="str">
        <f t="shared" si="27"/>
        <v>13, 21, 22, 35, 46, (9)</v>
      </c>
    </row>
    <row r="785" spans="1:9">
      <c r="A785" s="43">
        <f t="shared" si="26"/>
        <v>1418</v>
      </c>
      <c r="B785" s="55">
        <v>45104</v>
      </c>
      <c r="C785" s="38">
        <v>20</v>
      </c>
      <c r="D785" s="38">
        <v>22</v>
      </c>
      <c r="E785" s="38">
        <v>25</v>
      </c>
      <c r="F785" s="38">
        <v>39</v>
      </c>
      <c r="G785" s="38">
        <v>45</v>
      </c>
      <c r="H785" s="39">
        <v>12</v>
      </c>
      <c r="I785" s="38" t="str">
        <f t="shared" si="27"/>
        <v>20, 22, 25, 39, 45, (12)</v>
      </c>
    </row>
    <row r="786" spans="1:9">
      <c r="A786" s="43">
        <f t="shared" si="26"/>
        <v>1417</v>
      </c>
      <c r="B786" s="55">
        <v>45100</v>
      </c>
      <c r="C786" s="38">
        <v>6</v>
      </c>
      <c r="D786" s="38">
        <v>12</v>
      </c>
      <c r="E786" s="38">
        <v>13</v>
      </c>
      <c r="F786" s="38">
        <v>27</v>
      </c>
      <c r="G786" s="38">
        <v>34</v>
      </c>
      <c r="H786" s="39">
        <v>20</v>
      </c>
      <c r="I786" s="38" t="str">
        <f t="shared" si="27"/>
        <v>6, 12, 13, 27, 34, (20)</v>
      </c>
    </row>
    <row r="787" spans="1:9">
      <c r="A787" s="43">
        <f t="shared" si="26"/>
        <v>1416</v>
      </c>
      <c r="B787" s="55">
        <v>45097</v>
      </c>
      <c r="C787" s="38">
        <v>4</v>
      </c>
      <c r="D787" s="38">
        <v>21</v>
      </c>
      <c r="E787" s="38">
        <v>26</v>
      </c>
      <c r="F787" s="38">
        <v>38</v>
      </c>
      <c r="G787" s="38">
        <v>40</v>
      </c>
      <c r="H787" s="39">
        <v>20</v>
      </c>
      <c r="I787" s="38" t="str">
        <f t="shared" si="27"/>
        <v>4, 21, 26, 38, 40, (20)</v>
      </c>
    </row>
    <row r="788" spans="1:9">
      <c r="A788" s="43">
        <f t="shared" si="26"/>
        <v>1415</v>
      </c>
      <c r="B788" s="55">
        <v>45093</v>
      </c>
      <c r="C788" s="38">
        <v>2</v>
      </c>
      <c r="D788" s="38">
        <v>3</v>
      </c>
      <c r="E788" s="38">
        <v>18</v>
      </c>
      <c r="F788" s="38">
        <v>32</v>
      </c>
      <c r="G788" s="38">
        <v>43</v>
      </c>
      <c r="H788" s="39">
        <v>3</v>
      </c>
      <c r="I788" s="38" t="str">
        <f t="shared" si="27"/>
        <v>2, 3, 18, 32, 43, (3)</v>
      </c>
    </row>
    <row r="789" spans="1:9">
      <c r="A789" s="43">
        <f t="shared" si="26"/>
        <v>1414</v>
      </c>
      <c r="B789" s="55">
        <v>45090</v>
      </c>
      <c r="C789" s="38">
        <v>23</v>
      </c>
      <c r="D789" s="38">
        <v>30</v>
      </c>
      <c r="E789" s="38">
        <v>33</v>
      </c>
      <c r="F789" s="38">
        <v>38</v>
      </c>
      <c r="G789" s="38">
        <v>49</v>
      </c>
      <c r="H789" s="39">
        <v>20</v>
      </c>
      <c r="I789" s="38" t="str">
        <f t="shared" si="27"/>
        <v>23, 30, 33, 38, 49, (20)</v>
      </c>
    </row>
    <row r="790" spans="1:9">
      <c r="A790" s="43">
        <f t="shared" si="26"/>
        <v>1413</v>
      </c>
      <c r="B790" s="55">
        <v>45086</v>
      </c>
      <c r="C790" s="38">
        <v>15</v>
      </c>
      <c r="D790" s="38">
        <v>30</v>
      </c>
      <c r="E790" s="38">
        <v>37</v>
      </c>
      <c r="F790" s="38">
        <v>39</v>
      </c>
      <c r="G790" s="38">
        <v>48</v>
      </c>
      <c r="H790" s="39">
        <v>5</v>
      </c>
      <c r="I790" s="38" t="str">
        <f t="shared" si="27"/>
        <v>15, 30, 37, 39, 48, (5)</v>
      </c>
    </row>
    <row r="791" spans="1:9">
      <c r="A791" s="43">
        <f t="shared" si="26"/>
        <v>1412</v>
      </c>
      <c r="B791" s="55">
        <v>45083</v>
      </c>
      <c r="C791" s="38">
        <v>6</v>
      </c>
      <c r="D791" s="38">
        <v>12</v>
      </c>
      <c r="E791" s="38">
        <v>25</v>
      </c>
      <c r="F791" s="38">
        <v>27</v>
      </c>
      <c r="G791" s="38">
        <v>34</v>
      </c>
      <c r="H791" s="39">
        <v>18</v>
      </c>
      <c r="I791" s="38" t="str">
        <f t="shared" si="27"/>
        <v>6, 12, 25, 27, 34, (18)</v>
      </c>
    </row>
    <row r="792" spans="1:9">
      <c r="A792" s="43">
        <f t="shared" si="26"/>
        <v>1411</v>
      </c>
      <c r="B792" s="55">
        <v>45079</v>
      </c>
      <c r="C792" s="38">
        <v>3</v>
      </c>
      <c r="D792" s="38">
        <v>11</v>
      </c>
      <c r="E792" s="38">
        <v>12</v>
      </c>
      <c r="F792" s="38">
        <v>28</v>
      </c>
      <c r="G792" s="38">
        <v>33</v>
      </c>
      <c r="H792" s="39">
        <v>12</v>
      </c>
      <c r="I792" s="38" t="str">
        <f t="shared" si="27"/>
        <v>3, 11, 12, 28, 33, (12)</v>
      </c>
    </row>
    <row r="793" spans="1:9">
      <c r="A793" s="43">
        <f t="shared" si="26"/>
        <v>1410</v>
      </c>
      <c r="B793" s="55">
        <v>45076</v>
      </c>
      <c r="C793" s="38">
        <v>4</v>
      </c>
      <c r="D793" s="38">
        <v>5</v>
      </c>
      <c r="E793" s="38">
        <v>27</v>
      </c>
      <c r="F793" s="38">
        <v>34</v>
      </c>
      <c r="G793" s="38">
        <v>42</v>
      </c>
      <c r="H793" s="39">
        <v>4</v>
      </c>
      <c r="I793" s="38" t="str">
        <f t="shared" si="27"/>
        <v>4, 5, 27, 34, 42, (4)</v>
      </c>
    </row>
    <row r="794" spans="1:9">
      <c r="A794" s="43">
        <f t="shared" si="26"/>
        <v>1409</v>
      </c>
      <c r="B794" s="55">
        <v>45072</v>
      </c>
      <c r="C794" s="38">
        <v>2</v>
      </c>
      <c r="D794" s="38">
        <v>12</v>
      </c>
      <c r="E794" s="38">
        <v>28</v>
      </c>
      <c r="F794" s="38">
        <v>33</v>
      </c>
      <c r="G794" s="38">
        <v>44</v>
      </c>
      <c r="H794" s="39">
        <v>2</v>
      </c>
      <c r="I794" s="38" t="str">
        <f t="shared" si="27"/>
        <v>2, 12, 28, 33, 44, (2)</v>
      </c>
    </row>
    <row r="795" spans="1:9">
      <c r="A795" s="43">
        <f t="shared" si="26"/>
        <v>1408</v>
      </c>
      <c r="B795" s="55">
        <v>45069</v>
      </c>
      <c r="C795" s="38">
        <v>3</v>
      </c>
      <c r="D795" s="38">
        <v>18</v>
      </c>
      <c r="E795" s="38">
        <v>19</v>
      </c>
      <c r="F795" s="38">
        <v>30</v>
      </c>
      <c r="G795" s="38">
        <v>33</v>
      </c>
      <c r="H795" s="39">
        <v>15</v>
      </c>
      <c r="I795" s="38" t="str">
        <f t="shared" si="27"/>
        <v>3, 18, 19, 30, 33, (15)</v>
      </c>
    </row>
    <row r="796" spans="1:9">
      <c r="A796" s="43">
        <f t="shared" ref="A796:A816" si="28">A797+1</f>
        <v>1407</v>
      </c>
      <c r="B796" s="55">
        <v>45065</v>
      </c>
      <c r="C796" s="38">
        <v>5</v>
      </c>
      <c r="D796" s="38">
        <v>9</v>
      </c>
      <c r="E796" s="38">
        <v>15</v>
      </c>
      <c r="F796" s="38">
        <v>28</v>
      </c>
      <c r="G796" s="38">
        <v>29</v>
      </c>
      <c r="H796" s="39">
        <v>18</v>
      </c>
      <c r="I796" s="38" t="str">
        <f t="shared" si="27"/>
        <v>5, 9, 15, 28, 29, (18)</v>
      </c>
    </row>
    <row r="797" spans="1:9">
      <c r="A797" s="43">
        <f t="shared" si="28"/>
        <v>1406</v>
      </c>
      <c r="B797" s="55">
        <v>45062</v>
      </c>
      <c r="C797" s="38">
        <v>1</v>
      </c>
      <c r="D797" s="38">
        <v>6</v>
      </c>
      <c r="E797" s="38">
        <v>35</v>
      </c>
      <c r="F797" s="38">
        <v>39</v>
      </c>
      <c r="G797" s="38">
        <v>43</v>
      </c>
      <c r="H797" s="39">
        <v>11</v>
      </c>
      <c r="I797" s="38" t="str">
        <f t="shared" si="27"/>
        <v>1, 6, 35, 39, 43, (11)</v>
      </c>
    </row>
    <row r="798" spans="1:9">
      <c r="A798" s="43">
        <f t="shared" si="28"/>
        <v>1405</v>
      </c>
      <c r="B798" s="55">
        <v>45058</v>
      </c>
      <c r="C798" s="38">
        <v>13</v>
      </c>
      <c r="D798" s="38">
        <v>15</v>
      </c>
      <c r="E798" s="38">
        <v>35</v>
      </c>
      <c r="F798" s="38">
        <v>36</v>
      </c>
      <c r="G798" s="38">
        <v>37</v>
      </c>
      <c r="H798" s="39">
        <v>13</v>
      </c>
      <c r="I798" s="38" t="str">
        <f t="shared" si="27"/>
        <v>13, 15, 35, 36, 37, (13)</v>
      </c>
    </row>
    <row r="799" spans="1:9">
      <c r="A799" s="43">
        <f t="shared" si="28"/>
        <v>1404</v>
      </c>
      <c r="B799" s="55">
        <v>45055</v>
      </c>
      <c r="C799" s="38">
        <v>4</v>
      </c>
      <c r="D799" s="38">
        <v>26</v>
      </c>
      <c r="E799" s="38">
        <v>37</v>
      </c>
      <c r="F799" s="38">
        <v>40</v>
      </c>
      <c r="G799" s="38">
        <v>45</v>
      </c>
      <c r="H799" s="39">
        <v>4</v>
      </c>
      <c r="I799" s="38" t="str">
        <f t="shared" si="27"/>
        <v>4, 26, 37, 40, 45, (4)</v>
      </c>
    </row>
    <row r="800" spans="1:9">
      <c r="A800" s="43">
        <f t="shared" si="28"/>
        <v>1403</v>
      </c>
      <c r="B800" s="55">
        <v>45051</v>
      </c>
      <c r="C800" s="38">
        <v>11</v>
      </c>
      <c r="D800" s="38">
        <v>21</v>
      </c>
      <c r="E800" s="38">
        <v>22</v>
      </c>
      <c r="F800" s="38">
        <v>41</v>
      </c>
      <c r="G800" s="38">
        <v>44</v>
      </c>
      <c r="H800" s="39">
        <v>12</v>
      </c>
      <c r="I800" s="38" t="str">
        <f t="shared" si="27"/>
        <v>11, 21, 22, 41, 44, (12)</v>
      </c>
    </row>
    <row r="801" spans="1:9">
      <c r="A801" s="43">
        <f t="shared" si="28"/>
        <v>1402</v>
      </c>
      <c r="B801" s="55">
        <v>45048</v>
      </c>
      <c r="C801" s="38">
        <v>3</v>
      </c>
      <c r="D801" s="38">
        <v>16</v>
      </c>
      <c r="E801" s="38">
        <v>18</v>
      </c>
      <c r="F801" s="38">
        <v>19</v>
      </c>
      <c r="G801" s="38">
        <v>44</v>
      </c>
      <c r="H801" s="39">
        <v>1</v>
      </c>
      <c r="I801" s="38" t="str">
        <f t="shared" si="27"/>
        <v>3, 16, 18, 19, 44, (1)</v>
      </c>
    </row>
    <row r="802" spans="1:9">
      <c r="A802" s="43">
        <f t="shared" si="28"/>
        <v>1401</v>
      </c>
      <c r="B802" s="55">
        <v>45044</v>
      </c>
      <c r="C802" s="38">
        <v>10</v>
      </c>
      <c r="D802" s="38">
        <v>12</v>
      </c>
      <c r="E802" s="38">
        <v>13</v>
      </c>
      <c r="F802" s="38">
        <v>15</v>
      </c>
      <c r="G802" s="38">
        <v>37</v>
      </c>
      <c r="H802" s="39">
        <v>20</v>
      </c>
      <c r="I802" s="38" t="str">
        <f t="shared" si="27"/>
        <v>10, 12, 13, 15, 37, (20)</v>
      </c>
    </row>
    <row r="803" spans="1:9">
      <c r="A803" s="43">
        <f t="shared" si="28"/>
        <v>1400</v>
      </c>
      <c r="B803" s="55">
        <v>45041</v>
      </c>
      <c r="C803" s="38">
        <v>10</v>
      </c>
      <c r="D803" s="38">
        <v>18</v>
      </c>
      <c r="E803" s="38">
        <v>22</v>
      </c>
      <c r="F803" s="38">
        <v>33</v>
      </c>
      <c r="G803" s="38">
        <v>49</v>
      </c>
      <c r="H803" s="39">
        <v>11</v>
      </c>
      <c r="I803" s="38" t="str">
        <f t="shared" si="27"/>
        <v>10, 18, 22, 33, 49, (11)</v>
      </c>
    </row>
    <row r="804" spans="1:9">
      <c r="A804" s="43">
        <f t="shared" si="28"/>
        <v>1399</v>
      </c>
      <c r="B804" s="55">
        <v>45037</v>
      </c>
      <c r="C804" s="38">
        <v>10</v>
      </c>
      <c r="D804" s="38">
        <v>20</v>
      </c>
      <c r="E804" s="38">
        <v>23</v>
      </c>
      <c r="F804" s="38">
        <v>42</v>
      </c>
      <c r="G804" s="38">
        <v>50</v>
      </c>
      <c r="H804" s="39">
        <v>11</v>
      </c>
      <c r="I804" s="38" t="str">
        <f t="shared" si="27"/>
        <v>10, 20, 23, 42, 50, (11)</v>
      </c>
    </row>
    <row r="805" spans="1:9">
      <c r="A805" s="43">
        <f t="shared" si="28"/>
        <v>1398</v>
      </c>
      <c r="B805" s="55">
        <v>45034</v>
      </c>
      <c r="C805" s="38">
        <v>1</v>
      </c>
      <c r="D805" s="38">
        <v>12</v>
      </c>
      <c r="E805" s="38">
        <v>30</v>
      </c>
      <c r="F805" s="38">
        <v>31</v>
      </c>
      <c r="G805" s="38">
        <v>37</v>
      </c>
      <c r="H805" s="39">
        <v>16</v>
      </c>
      <c r="I805" s="38" t="str">
        <f t="shared" si="27"/>
        <v>1, 12, 30, 31, 37, (16)</v>
      </c>
    </row>
    <row r="806" spans="1:9">
      <c r="A806" s="43">
        <f t="shared" si="28"/>
        <v>1397</v>
      </c>
      <c r="B806" s="55">
        <v>45030</v>
      </c>
      <c r="C806" s="38">
        <v>15</v>
      </c>
      <c r="D806" s="38">
        <v>18</v>
      </c>
      <c r="E806" s="38">
        <v>30</v>
      </c>
      <c r="F806" s="38">
        <v>36</v>
      </c>
      <c r="G806" s="38">
        <v>37</v>
      </c>
      <c r="H806" s="39">
        <v>16</v>
      </c>
      <c r="I806" s="38" t="str">
        <f t="shared" si="27"/>
        <v>15, 18, 30, 36, 37, (16)</v>
      </c>
    </row>
    <row r="807" spans="1:9">
      <c r="A807" s="43">
        <f t="shared" si="28"/>
        <v>1396</v>
      </c>
      <c r="B807" s="55">
        <v>45027</v>
      </c>
      <c r="C807" s="38">
        <v>4</v>
      </c>
      <c r="D807" s="38">
        <v>25</v>
      </c>
      <c r="E807" s="38">
        <v>29</v>
      </c>
      <c r="F807" s="38">
        <v>36</v>
      </c>
      <c r="G807" s="38">
        <v>42</v>
      </c>
      <c r="H807" s="39">
        <v>7</v>
      </c>
      <c r="I807" s="38" t="str">
        <f t="shared" si="27"/>
        <v>4, 25, 29, 36, 42, (7)</v>
      </c>
    </row>
    <row r="808" spans="1:9">
      <c r="A808" s="43">
        <f t="shared" si="28"/>
        <v>1395</v>
      </c>
      <c r="B808" s="55">
        <v>45023</v>
      </c>
      <c r="C808" s="38">
        <v>8</v>
      </c>
      <c r="D808" s="38">
        <v>9</v>
      </c>
      <c r="E808" s="38">
        <v>20</v>
      </c>
      <c r="F808" s="38">
        <v>34</v>
      </c>
      <c r="G808" s="38">
        <v>43</v>
      </c>
      <c r="H808" s="39">
        <v>16</v>
      </c>
      <c r="I808" s="38" t="str">
        <f t="shared" si="27"/>
        <v>8, 9, 20, 34, 43, (16)</v>
      </c>
    </row>
    <row r="809" spans="1:9">
      <c r="A809" s="43">
        <f t="shared" si="28"/>
        <v>1394</v>
      </c>
      <c r="B809" s="55">
        <v>45020</v>
      </c>
      <c r="C809" s="38">
        <v>16</v>
      </c>
      <c r="D809" s="38">
        <v>34</v>
      </c>
      <c r="E809" s="38">
        <v>37</v>
      </c>
      <c r="F809" s="38">
        <v>48</v>
      </c>
      <c r="G809" s="38">
        <v>49</v>
      </c>
      <c r="H809" s="39">
        <v>9</v>
      </c>
      <c r="I809" s="38" t="str">
        <f t="shared" si="27"/>
        <v>16, 34, 37, 48, 49, (9)</v>
      </c>
    </row>
    <row r="810" spans="1:9">
      <c r="A810" s="43">
        <f t="shared" si="28"/>
        <v>1393</v>
      </c>
      <c r="B810" s="55">
        <v>45016</v>
      </c>
      <c r="C810" s="38">
        <v>1</v>
      </c>
      <c r="D810" s="38">
        <v>4</v>
      </c>
      <c r="E810" s="38">
        <v>18</v>
      </c>
      <c r="F810" s="38">
        <v>26</v>
      </c>
      <c r="G810" s="38">
        <v>43</v>
      </c>
      <c r="H810" s="39">
        <v>9</v>
      </c>
      <c r="I810" s="38" t="str">
        <f t="shared" si="27"/>
        <v>1, 4, 18, 26, 43, (9)</v>
      </c>
    </row>
    <row r="811" spans="1:9">
      <c r="A811" s="43">
        <f t="shared" si="28"/>
        <v>1392</v>
      </c>
      <c r="B811" s="55">
        <v>45013</v>
      </c>
      <c r="C811" s="38">
        <v>26</v>
      </c>
      <c r="D811" s="38">
        <v>31</v>
      </c>
      <c r="E811" s="38">
        <v>32</v>
      </c>
      <c r="F811" s="38">
        <v>43</v>
      </c>
      <c r="G811" s="38">
        <v>46</v>
      </c>
      <c r="H811" s="39">
        <v>17</v>
      </c>
      <c r="I811" s="38" t="str">
        <f t="shared" si="27"/>
        <v>26, 31, 32, 43, 46, (17)</v>
      </c>
    </row>
    <row r="812" spans="1:9">
      <c r="A812" s="43">
        <f t="shared" si="28"/>
        <v>1391</v>
      </c>
      <c r="B812" s="55">
        <v>45009</v>
      </c>
      <c r="C812" s="38">
        <v>1</v>
      </c>
      <c r="D812" s="38">
        <v>11</v>
      </c>
      <c r="E812" s="38">
        <v>24</v>
      </c>
      <c r="F812" s="38">
        <v>39</v>
      </c>
      <c r="G812" s="38">
        <v>42</v>
      </c>
      <c r="H812" s="39">
        <v>9</v>
      </c>
      <c r="I812" s="38" t="str">
        <f t="shared" si="27"/>
        <v>1, 11, 24, 39, 42, (9)</v>
      </c>
    </row>
    <row r="813" spans="1:9">
      <c r="A813" s="43">
        <f t="shared" si="28"/>
        <v>1390</v>
      </c>
      <c r="B813" s="55">
        <v>45006</v>
      </c>
      <c r="C813" s="38">
        <v>35</v>
      </c>
      <c r="D813" s="38">
        <v>38</v>
      </c>
      <c r="E813" s="38">
        <v>40</v>
      </c>
      <c r="F813" s="38">
        <v>44</v>
      </c>
      <c r="G813" s="38">
        <v>46</v>
      </c>
      <c r="H813" s="39">
        <v>1</v>
      </c>
      <c r="I813" s="38" t="str">
        <f t="shared" si="27"/>
        <v>35, 38, 40, 44, 46, (1)</v>
      </c>
    </row>
    <row r="814" spans="1:9">
      <c r="A814" s="43">
        <f t="shared" si="28"/>
        <v>1389</v>
      </c>
      <c r="B814" s="55">
        <v>45002</v>
      </c>
      <c r="C814" s="38">
        <v>18</v>
      </c>
      <c r="D814" s="38">
        <v>23</v>
      </c>
      <c r="E814" s="38">
        <v>25</v>
      </c>
      <c r="F814" s="38">
        <v>26</v>
      </c>
      <c r="G814" s="38">
        <v>31</v>
      </c>
      <c r="H814" s="39">
        <v>7</v>
      </c>
      <c r="I814" s="38" t="str">
        <f t="shared" si="27"/>
        <v>18, 23, 25, 26, 31, (7)</v>
      </c>
    </row>
    <row r="815" spans="1:9">
      <c r="A815" s="43">
        <f t="shared" si="28"/>
        <v>1388</v>
      </c>
      <c r="B815" s="55">
        <v>44999</v>
      </c>
      <c r="C815" s="38">
        <v>8</v>
      </c>
      <c r="D815" s="38">
        <v>14</v>
      </c>
      <c r="E815" s="38">
        <v>41</v>
      </c>
      <c r="F815" s="38">
        <v>49</v>
      </c>
      <c r="G815" s="38">
        <v>50</v>
      </c>
      <c r="H815" s="39">
        <v>2</v>
      </c>
      <c r="I815" s="38" t="str">
        <f t="shared" si="27"/>
        <v>8, 14, 41, 49, 50, (2)</v>
      </c>
    </row>
    <row r="816" spans="1:9">
      <c r="A816" s="43">
        <f t="shared" si="28"/>
        <v>1387</v>
      </c>
      <c r="B816" s="55">
        <v>44995</v>
      </c>
      <c r="C816" s="38">
        <v>12</v>
      </c>
      <c r="D816" s="38">
        <v>33</v>
      </c>
      <c r="E816" s="38">
        <v>37</v>
      </c>
      <c r="F816" s="38">
        <v>47</v>
      </c>
      <c r="G816" s="38">
        <v>50</v>
      </c>
      <c r="H816" s="39">
        <v>13</v>
      </c>
      <c r="I816" s="38" t="str">
        <f t="shared" si="27"/>
        <v>12, 33, 37, 47, 50, (13)</v>
      </c>
    </row>
    <row r="817" spans="1:9">
      <c r="A817" s="43">
        <f>A818+1</f>
        <v>1386</v>
      </c>
      <c r="B817" s="55">
        <v>44992</v>
      </c>
      <c r="C817" s="38">
        <v>3</v>
      </c>
      <c r="D817" s="38">
        <v>21</v>
      </c>
      <c r="E817" s="38">
        <v>29</v>
      </c>
      <c r="F817" s="38">
        <v>47</v>
      </c>
      <c r="G817" s="38">
        <v>48</v>
      </c>
      <c r="H817" s="39">
        <v>7</v>
      </c>
      <c r="I817" s="38" t="str">
        <f t="shared" si="27"/>
        <v>3, 21, 29, 47, 48, (7)</v>
      </c>
    </row>
    <row r="818" spans="1:9">
      <c r="A818" s="43">
        <f t="shared" ref="A818:A833" si="29">A819+1</f>
        <v>1385</v>
      </c>
      <c r="B818" s="55">
        <v>44988</v>
      </c>
      <c r="C818" s="38">
        <v>2</v>
      </c>
      <c r="D818" s="38">
        <v>5</v>
      </c>
      <c r="E818" s="38">
        <v>14</v>
      </c>
      <c r="F818" s="38">
        <v>18</v>
      </c>
      <c r="G818" s="38">
        <v>43</v>
      </c>
      <c r="H818" s="39">
        <v>7</v>
      </c>
      <c r="I818" s="38" t="str">
        <f t="shared" si="27"/>
        <v>2, 5, 14, 18, 43, (7)</v>
      </c>
    </row>
    <row r="819" spans="1:9">
      <c r="A819" s="43">
        <f t="shared" si="29"/>
        <v>1384</v>
      </c>
      <c r="B819" s="55">
        <v>44985</v>
      </c>
      <c r="C819" s="38">
        <v>10</v>
      </c>
      <c r="D819" s="38">
        <v>13</v>
      </c>
      <c r="E819" s="38">
        <v>25</v>
      </c>
      <c r="F819" s="38">
        <v>27</v>
      </c>
      <c r="G819" s="38">
        <v>30</v>
      </c>
      <c r="H819" s="39">
        <v>13</v>
      </c>
      <c r="I819" s="38" t="str">
        <f t="shared" si="27"/>
        <v>10, 13, 25, 27, 30, (13)</v>
      </c>
    </row>
    <row r="820" spans="1:9">
      <c r="A820" s="43">
        <f t="shared" si="29"/>
        <v>1383</v>
      </c>
      <c r="B820" s="55">
        <v>44981</v>
      </c>
      <c r="C820" s="38">
        <v>1</v>
      </c>
      <c r="D820" s="38">
        <v>6</v>
      </c>
      <c r="E820" s="38">
        <v>7</v>
      </c>
      <c r="F820" s="38">
        <v>28</v>
      </c>
      <c r="G820" s="38">
        <v>34</v>
      </c>
      <c r="H820" s="39">
        <v>17</v>
      </c>
      <c r="I820" s="38" t="str">
        <f t="shared" si="27"/>
        <v>1, 6, 7, 28, 34, (17)</v>
      </c>
    </row>
    <row r="821" spans="1:9">
      <c r="A821" s="43">
        <f t="shared" si="29"/>
        <v>1382</v>
      </c>
      <c r="B821" s="55">
        <v>44978</v>
      </c>
      <c r="C821" s="38">
        <v>3</v>
      </c>
      <c r="D821" s="38">
        <v>9</v>
      </c>
      <c r="E821" s="38">
        <v>14</v>
      </c>
      <c r="F821" s="38">
        <v>16</v>
      </c>
      <c r="G821" s="38">
        <v>41</v>
      </c>
      <c r="H821" s="39">
        <v>13</v>
      </c>
      <c r="I821" s="38" t="str">
        <f t="shared" si="27"/>
        <v>3, 9, 14, 16, 41, (13)</v>
      </c>
    </row>
    <row r="822" spans="1:9">
      <c r="A822" s="43">
        <f t="shared" si="29"/>
        <v>1381</v>
      </c>
      <c r="B822" s="55">
        <v>44974</v>
      </c>
      <c r="C822" s="38">
        <v>14</v>
      </c>
      <c r="D822" s="38">
        <v>22</v>
      </c>
      <c r="E822" s="38">
        <v>23</v>
      </c>
      <c r="F822" s="38">
        <v>36</v>
      </c>
      <c r="G822" s="38">
        <v>50</v>
      </c>
      <c r="H822" s="39">
        <v>9</v>
      </c>
      <c r="I822" s="38" t="str">
        <f t="shared" si="27"/>
        <v>14, 22, 23, 36, 50, (9)</v>
      </c>
    </row>
    <row r="823" spans="1:9">
      <c r="A823" s="43">
        <f t="shared" si="29"/>
        <v>1380</v>
      </c>
      <c r="B823" s="55">
        <v>44971</v>
      </c>
      <c r="C823" s="38">
        <v>12</v>
      </c>
      <c r="D823" s="38">
        <v>20</v>
      </c>
      <c r="E823" s="38">
        <v>36</v>
      </c>
      <c r="F823" s="38">
        <v>39</v>
      </c>
      <c r="G823" s="38">
        <v>50</v>
      </c>
      <c r="H823" s="39">
        <v>4</v>
      </c>
      <c r="I823" s="38" t="str">
        <f t="shared" si="27"/>
        <v>12, 20, 36, 39, 50, (4)</v>
      </c>
    </row>
    <row r="824" spans="1:9">
      <c r="A824" s="43">
        <f t="shared" si="29"/>
        <v>1379</v>
      </c>
      <c r="B824" s="55">
        <v>44967</v>
      </c>
      <c r="C824" s="38">
        <v>5</v>
      </c>
      <c r="D824" s="38">
        <v>14</v>
      </c>
      <c r="E824" s="38">
        <v>19</v>
      </c>
      <c r="F824" s="38">
        <v>24</v>
      </c>
      <c r="G824" s="38">
        <v>26</v>
      </c>
      <c r="H824" s="39">
        <v>13</v>
      </c>
      <c r="I824" s="38" t="str">
        <f t="shared" si="27"/>
        <v>5, 14, 19, 24, 26, (13)</v>
      </c>
    </row>
    <row r="825" spans="1:9">
      <c r="A825" s="43">
        <f t="shared" si="29"/>
        <v>1378</v>
      </c>
      <c r="B825" s="55">
        <v>44964</v>
      </c>
      <c r="C825" s="38">
        <v>11</v>
      </c>
      <c r="D825" s="38">
        <v>19</v>
      </c>
      <c r="E825" s="38">
        <v>20</v>
      </c>
      <c r="F825" s="38">
        <v>41</v>
      </c>
      <c r="G825" s="38">
        <v>47</v>
      </c>
      <c r="H825" s="39">
        <v>20</v>
      </c>
      <c r="I825" s="38" t="str">
        <f t="shared" si="27"/>
        <v>11, 19, 20, 41, 47, (20)</v>
      </c>
    </row>
    <row r="826" spans="1:9">
      <c r="A826" s="43">
        <f t="shared" si="29"/>
        <v>1377</v>
      </c>
      <c r="B826" s="55">
        <v>44960</v>
      </c>
      <c r="C826" s="38">
        <v>4</v>
      </c>
      <c r="D826" s="38">
        <v>9</v>
      </c>
      <c r="E826" s="38">
        <v>12</v>
      </c>
      <c r="F826" s="38">
        <v>27</v>
      </c>
      <c r="G826" s="38">
        <v>37</v>
      </c>
      <c r="H826" s="39">
        <v>15</v>
      </c>
      <c r="I826" s="38" t="str">
        <f t="shared" si="27"/>
        <v>4, 9, 12, 27, 37, (15)</v>
      </c>
    </row>
    <row r="827" spans="1:9">
      <c r="A827" s="43">
        <f t="shared" si="29"/>
        <v>1376</v>
      </c>
      <c r="B827" s="55">
        <v>44957</v>
      </c>
      <c r="C827" s="38">
        <v>20</v>
      </c>
      <c r="D827" s="38">
        <v>31</v>
      </c>
      <c r="E827" s="38">
        <v>34</v>
      </c>
      <c r="F827" s="38">
        <v>49</v>
      </c>
      <c r="G827" s="38">
        <v>50</v>
      </c>
      <c r="H827" s="39">
        <v>16</v>
      </c>
      <c r="I827" s="38" t="str">
        <f t="shared" si="27"/>
        <v>20, 31, 34, 49, 50, (16)</v>
      </c>
    </row>
    <row r="828" spans="1:9">
      <c r="A828" s="43">
        <f t="shared" si="29"/>
        <v>1375</v>
      </c>
      <c r="B828" s="55">
        <v>44953</v>
      </c>
      <c r="C828" s="38">
        <v>8</v>
      </c>
      <c r="D828" s="38">
        <v>15</v>
      </c>
      <c r="E828" s="38">
        <v>37</v>
      </c>
      <c r="F828" s="38">
        <v>46</v>
      </c>
      <c r="G828" s="38">
        <v>49</v>
      </c>
      <c r="H828" s="39">
        <v>3</v>
      </c>
      <c r="I828" s="38" t="str">
        <f t="shared" si="27"/>
        <v>8, 15, 37, 46, 49, (3)</v>
      </c>
    </row>
    <row r="829" spans="1:9">
      <c r="A829" s="43">
        <f t="shared" si="29"/>
        <v>1374</v>
      </c>
      <c r="B829" s="55">
        <v>44950</v>
      </c>
      <c r="C829" s="38">
        <v>14</v>
      </c>
      <c r="D829" s="38">
        <v>28</v>
      </c>
      <c r="E829" s="38">
        <v>39</v>
      </c>
      <c r="F829" s="38">
        <v>42</v>
      </c>
      <c r="G829" s="38">
        <v>46</v>
      </c>
      <c r="H829" s="39">
        <v>18</v>
      </c>
      <c r="I829" s="38" t="str">
        <f t="shared" si="27"/>
        <v>14, 28, 39, 42, 46, (18)</v>
      </c>
    </row>
    <row r="830" spans="1:9">
      <c r="A830" s="43">
        <f t="shared" si="29"/>
        <v>1373</v>
      </c>
      <c r="B830" s="55">
        <v>44946</v>
      </c>
      <c r="C830" s="38">
        <v>25</v>
      </c>
      <c r="D830" s="38">
        <v>34</v>
      </c>
      <c r="E830" s="38">
        <v>36</v>
      </c>
      <c r="F830" s="38">
        <v>47</v>
      </c>
      <c r="G830" s="38">
        <v>50</v>
      </c>
      <c r="H830" s="39">
        <v>14</v>
      </c>
      <c r="I830" s="38" t="str">
        <f t="shared" si="27"/>
        <v>25, 34, 36, 47, 50, (14)</v>
      </c>
    </row>
    <row r="831" spans="1:9">
      <c r="A831" s="43">
        <f t="shared" si="29"/>
        <v>1372</v>
      </c>
      <c r="B831" s="55">
        <v>44943</v>
      </c>
      <c r="C831" s="38">
        <v>5</v>
      </c>
      <c r="D831" s="38">
        <v>6</v>
      </c>
      <c r="E831" s="38">
        <v>27</v>
      </c>
      <c r="F831" s="38">
        <v>37</v>
      </c>
      <c r="G831" s="38">
        <v>41</v>
      </c>
      <c r="H831" s="39">
        <v>4</v>
      </c>
      <c r="I831" s="38" t="str">
        <f t="shared" si="27"/>
        <v>5, 6, 27, 37, 41, (4)</v>
      </c>
    </row>
    <row r="832" spans="1:9">
      <c r="A832" s="43">
        <f t="shared" si="29"/>
        <v>1371</v>
      </c>
      <c r="B832" s="55">
        <v>44939</v>
      </c>
      <c r="C832" s="38">
        <v>7</v>
      </c>
      <c r="D832" s="38">
        <v>8</v>
      </c>
      <c r="E832" s="38">
        <v>33</v>
      </c>
      <c r="F832" s="38">
        <v>41</v>
      </c>
      <c r="G832" s="38">
        <v>43</v>
      </c>
      <c r="H832" s="39">
        <v>5</v>
      </c>
      <c r="I832" s="38" t="str">
        <f t="shared" si="27"/>
        <v>7, 8, 33, 41, 43, (5)</v>
      </c>
    </row>
    <row r="833" spans="1:9">
      <c r="A833" s="43">
        <f t="shared" si="29"/>
        <v>1370</v>
      </c>
      <c r="B833" s="55">
        <v>44936</v>
      </c>
      <c r="C833" s="38">
        <v>6</v>
      </c>
      <c r="D833" s="38">
        <v>12</v>
      </c>
      <c r="E833" s="38">
        <v>25</v>
      </c>
      <c r="F833" s="38">
        <v>33</v>
      </c>
      <c r="G833" s="38">
        <v>42</v>
      </c>
      <c r="H833" s="39">
        <v>2</v>
      </c>
      <c r="I833" s="38" t="str">
        <f t="shared" si="27"/>
        <v>6, 12, 25, 33, 42, (2)</v>
      </c>
    </row>
    <row r="834" spans="1:9">
      <c r="A834" s="43">
        <f>A835+1</f>
        <v>1369</v>
      </c>
      <c r="B834" s="55">
        <v>44932</v>
      </c>
      <c r="C834" s="38">
        <v>1</v>
      </c>
      <c r="D834" s="38">
        <v>15</v>
      </c>
      <c r="E834" s="38">
        <v>30</v>
      </c>
      <c r="F834" s="38">
        <v>39</v>
      </c>
      <c r="G834" s="38">
        <v>50</v>
      </c>
      <c r="H834" s="39">
        <v>1</v>
      </c>
      <c r="I834" s="38" t="str">
        <f t="shared" ref="I834:I835" si="30">CONCATENATE(C834, ", ",D834,", ",E834,", ",F834,", ",G834,", (",H834,")")</f>
        <v>1, 15, 30, 39, 50, (1)</v>
      </c>
    </row>
    <row r="835" spans="1:9">
      <c r="A835" s="45">
        <v>1368</v>
      </c>
      <c r="B835" s="56">
        <v>44929</v>
      </c>
      <c r="C835" s="47">
        <v>2</v>
      </c>
      <c r="D835" s="47">
        <v>6</v>
      </c>
      <c r="E835" s="47">
        <v>20</v>
      </c>
      <c r="F835" s="47">
        <v>29</v>
      </c>
      <c r="G835" s="47">
        <v>32</v>
      </c>
      <c r="H835" s="48">
        <v>6</v>
      </c>
      <c r="I835" s="47" t="str">
        <f t="shared" si="30"/>
        <v>2, 6, 20, 29, 32, (6)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5"/>
  <sheetViews>
    <sheetView topLeftCell="F1" zoomScale="39" zoomScaleNormal="81" workbookViewId="0">
      <selection activeCell="AD17" sqref="AD17"/>
    </sheetView>
  </sheetViews>
  <sheetFormatPr defaultRowHeight="14.5"/>
  <cols>
    <col min="1" max="1" width="15" customWidth="1"/>
    <col min="2" max="2" width="27.90625" bestFit="1" customWidth="1"/>
    <col min="3" max="3" width="12.7265625" customWidth="1"/>
    <col min="4" max="4" width="13.08984375" customWidth="1"/>
    <col min="5" max="5" width="12.1796875" customWidth="1"/>
    <col min="6" max="6" width="12.7265625" customWidth="1"/>
    <col min="7" max="7" width="11.1796875" customWidth="1"/>
    <col min="8" max="8" width="15.26953125" customWidth="1"/>
    <col min="10" max="10" width="14.453125" customWidth="1"/>
    <col min="11" max="11" width="11.6328125" customWidth="1"/>
    <col min="12" max="12" width="10.26953125" customWidth="1"/>
    <col min="13" max="13" width="13.36328125" customWidth="1"/>
    <col min="14" max="14" width="15.6328125" customWidth="1"/>
    <col min="15" max="16" width="10.26953125" customWidth="1"/>
  </cols>
  <sheetData>
    <row r="1" spans="1:16" ht="20">
      <c r="A1" s="44" t="s">
        <v>35</v>
      </c>
      <c r="B1" s="33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J1" s="3" t="s">
        <v>7</v>
      </c>
    </row>
    <row r="2" spans="1:16">
      <c r="A2" s="36">
        <v>742</v>
      </c>
      <c r="B2" s="35">
        <v>42734</v>
      </c>
      <c r="C2" s="19">
        <v>14</v>
      </c>
      <c r="D2" s="19">
        <v>31</v>
      </c>
      <c r="E2" s="19">
        <v>33</v>
      </c>
      <c r="F2" s="19">
        <v>42</v>
      </c>
      <c r="G2" s="19">
        <v>44</v>
      </c>
      <c r="H2" s="20">
        <v>15</v>
      </c>
    </row>
    <row r="3" spans="1:16">
      <c r="A3" s="36">
        <f>A2-1</f>
        <v>741</v>
      </c>
      <c r="B3" s="35">
        <v>42731</v>
      </c>
      <c r="C3" s="19">
        <v>8</v>
      </c>
      <c r="D3" s="19">
        <v>16</v>
      </c>
      <c r="E3" s="19">
        <v>20</v>
      </c>
      <c r="F3" s="19">
        <v>21</v>
      </c>
      <c r="G3" s="19">
        <v>36</v>
      </c>
      <c r="H3" s="20">
        <v>4</v>
      </c>
    </row>
    <row r="4" spans="1:16">
      <c r="A4" s="36">
        <f t="shared" ref="A4:A67" si="0">A3-1</f>
        <v>740</v>
      </c>
      <c r="B4" s="35">
        <v>42727</v>
      </c>
      <c r="C4" s="19">
        <v>1</v>
      </c>
      <c r="D4" s="19">
        <v>4</v>
      </c>
      <c r="E4" s="19">
        <v>6</v>
      </c>
      <c r="F4" s="19">
        <v>11</v>
      </c>
      <c r="G4" s="19">
        <v>16</v>
      </c>
      <c r="H4" s="20">
        <v>2</v>
      </c>
      <c r="J4" s="4"/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6" t="s">
        <v>6</v>
      </c>
    </row>
    <row r="5" spans="1:16">
      <c r="A5" s="36">
        <f t="shared" si="0"/>
        <v>739</v>
      </c>
      <c r="B5" s="35">
        <v>42724</v>
      </c>
      <c r="C5" s="19">
        <v>1</v>
      </c>
      <c r="D5" s="19">
        <v>9</v>
      </c>
      <c r="E5" s="19">
        <v>17</v>
      </c>
      <c r="F5" s="19">
        <v>20</v>
      </c>
      <c r="G5" s="19">
        <v>23</v>
      </c>
      <c r="H5" s="20">
        <v>12</v>
      </c>
      <c r="J5" s="7" t="s">
        <v>8</v>
      </c>
      <c r="K5" s="8">
        <f t="shared" ref="K5:P5" si="1">MODE(C2:C835)</f>
        <v>3</v>
      </c>
      <c r="L5" s="8">
        <f t="shared" si="1"/>
        <v>15</v>
      </c>
      <c r="M5" s="8">
        <f t="shared" si="1"/>
        <v>24</v>
      </c>
      <c r="N5" s="8">
        <f t="shared" si="1"/>
        <v>36</v>
      </c>
      <c r="O5" s="8">
        <f t="shared" si="1"/>
        <v>49</v>
      </c>
      <c r="P5" s="9">
        <f t="shared" si="1"/>
        <v>18</v>
      </c>
    </row>
    <row r="6" spans="1:16">
      <c r="A6" s="36">
        <f t="shared" si="0"/>
        <v>738</v>
      </c>
      <c r="B6" s="35">
        <v>42720</v>
      </c>
      <c r="C6" s="19">
        <v>8</v>
      </c>
      <c r="D6" s="19">
        <v>15</v>
      </c>
      <c r="E6" s="19">
        <v>26</v>
      </c>
      <c r="F6" s="19">
        <v>28</v>
      </c>
      <c r="G6" s="19">
        <v>35</v>
      </c>
      <c r="H6" s="20">
        <v>10</v>
      </c>
      <c r="J6" s="7" t="s">
        <v>9</v>
      </c>
      <c r="K6" s="8">
        <f t="shared" ref="K6:P6" si="2">MEDIAN(C2:C835)</f>
        <v>6</v>
      </c>
      <c r="L6" s="8">
        <f t="shared" si="2"/>
        <v>15</v>
      </c>
      <c r="M6" s="8">
        <f t="shared" si="2"/>
        <v>24</v>
      </c>
      <c r="N6" s="8">
        <f t="shared" si="2"/>
        <v>34</v>
      </c>
      <c r="O6" s="8">
        <f t="shared" si="2"/>
        <v>43</v>
      </c>
      <c r="P6" s="9">
        <f t="shared" si="2"/>
        <v>11</v>
      </c>
    </row>
    <row r="7" spans="1:16">
      <c r="A7" s="36">
        <f t="shared" si="0"/>
        <v>737</v>
      </c>
      <c r="B7" s="35">
        <v>42717</v>
      </c>
      <c r="C7" s="19">
        <v>7</v>
      </c>
      <c r="D7" s="19">
        <v>8</v>
      </c>
      <c r="E7" s="19">
        <v>23</v>
      </c>
      <c r="F7" s="19">
        <v>26</v>
      </c>
      <c r="G7" s="19">
        <v>33</v>
      </c>
      <c r="H7" s="20">
        <v>16</v>
      </c>
      <c r="J7" s="7" t="s">
        <v>10</v>
      </c>
      <c r="K7" s="8">
        <f t="shared" ref="K7:P7" si="3">AVERAGE(C2:C835)</f>
        <v>8.2086330935251794</v>
      </c>
      <c r="L7" s="8">
        <f t="shared" si="3"/>
        <v>16.282973621103118</v>
      </c>
      <c r="M7" s="8">
        <f t="shared" si="3"/>
        <v>24.769784172661872</v>
      </c>
      <c r="N7" s="8">
        <f t="shared" si="3"/>
        <v>32.911270983213427</v>
      </c>
      <c r="O7" s="8">
        <f t="shared" si="3"/>
        <v>41.189448441247002</v>
      </c>
      <c r="P7" s="9">
        <f t="shared" si="3"/>
        <v>10.546762589928058</v>
      </c>
    </row>
    <row r="8" spans="1:16">
      <c r="A8" s="36">
        <f t="shared" si="0"/>
        <v>736</v>
      </c>
      <c r="B8" s="35">
        <v>42713</v>
      </c>
      <c r="C8" s="19">
        <v>1</v>
      </c>
      <c r="D8" s="19">
        <v>2</v>
      </c>
      <c r="E8" s="19">
        <v>8</v>
      </c>
      <c r="F8" s="19">
        <v>10</v>
      </c>
      <c r="G8" s="19">
        <v>14</v>
      </c>
      <c r="H8" s="20">
        <v>9</v>
      </c>
      <c r="J8" s="7" t="s">
        <v>11</v>
      </c>
      <c r="K8" s="8">
        <f>_xlfn.FLOOR.MATH(K7)</f>
        <v>8</v>
      </c>
      <c r="L8" s="8">
        <f t="shared" ref="L8:P8" si="4">_xlfn.FLOOR.MATH(L7)</f>
        <v>16</v>
      </c>
      <c r="M8" s="8">
        <f t="shared" si="4"/>
        <v>24</v>
      </c>
      <c r="N8" s="8">
        <f t="shared" si="4"/>
        <v>32</v>
      </c>
      <c r="O8" s="8">
        <f t="shared" si="4"/>
        <v>41</v>
      </c>
      <c r="P8" s="9">
        <f t="shared" si="4"/>
        <v>10</v>
      </c>
    </row>
    <row r="9" spans="1:16">
      <c r="A9" s="36">
        <f t="shared" si="0"/>
        <v>735</v>
      </c>
      <c r="B9" s="35">
        <v>42710</v>
      </c>
      <c r="C9" s="19">
        <v>1</v>
      </c>
      <c r="D9" s="19">
        <v>24</v>
      </c>
      <c r="E9" s="19">
        <v>29</v>
      </c>
      <c r="F9" s="19">
        <v>33</v>
      </c>
      <c r="G9" s="19">
        <v>38</v>
      </c>
      <c r="H9" s="20">
        <v>20</v>
      </c>
      <c r="J9" s="10" t="s">
        <v>12</v>
      </c>
      <c r="K9" s="11">
        <f>(_xlfn.CEILING.MATH(K7))</f>
        <v>9</v>
      </c>
      <c r="L9" s="11">
        <f t="shared" ref="L9:P9" si="5">(_xlfn.CEILING.MATH(L7))</f>
        <v>17</v>
      </c>
      <c r="M9" s="11">
        <f t="shared" si="5"/>
        <v>25</v>
      </c>
      <c r="N9" s="11">
        <f t="shared" si="5"/>
        <v>33</v>
      </c>
      <c r="O9" s="11">
        <f t="shared" si="5"/>
        <v>42</v>
      </c>
      <c r="P9" s="12">
        <f t="shared" si="5"/>
        <v>11</v>
      </c>
    </row>
    <row r="10" spans="1:16">
      <c r="A10" s="36">
        <f t="shared" si="0"/>
        <v>734</v>
      </c>
      <c r="B10" s="35">
        <v>42706</v>
      </c>
      <c r="C10" s="19">
        <v>1</v>
      </c>
      <c r="D10" s="19">
        <v>11</v>
      </c>
      <c r="E10" s="19">
        <v>24</v>
      </c>
      <c r="F10" s="19">
        <v>28</v>
      </c>
      <c r="G10" s="19">
        <v>42</v>
      </c>
      <c r="H10" s="20">
        <v>9</v>
      </c>
    </row>
    <row r="11" spans="1:16" ht="20">
      <c r="A11" s="36">
        <f t="shared" si="0"/>
        <v>733</v>
      </c>
      <c r="B11" s="35">
        <v>42703</v>
      </c>
      <c r="C11" s="19">
        <v>4</v>
      </c>
      <c r="D11" s="19">
        <v>9</v>
      </c>
      <c r="E11" s="19">
        <v>22</v>
      </c>
      <c r="F11" s="19">
        <v>31</v>
      </c>
      <c r="G11" s="19">
        <v>41</v>
      </c>
      <c r="H11" s="20">
        <v>12</v>
      </c>
      <c r="J11" s="3" t="s">
        <v>13</v>
      </c>
    </row>
    <row r="12" spans="1:16" ht="20">
      <c r="A12" s="36">
        <f t="shared" si="0"/>
        <v>732</v>
      </c>
      <c r="B12" s="35">
        <v>42699</v>
      </c>
      <c r="C12" s="19">
        <v>5</v>
      </c>
      <c r="D12" s="19">
        <v>21</v>
      </c>
      <c r="E12" s="19">
        <v>22</v>
      </c>
      <c r="F12" s="19">
        <v>28</v>
      </c>
      <c r="G12" s="19">
        <v>33</v>
      </c>
      <c r="H12" s="20">
        <v>18</v>
      </c>
      <c r="J12" s="3"/>
    </row>
    <row r="13" spans="1:16">
      <c r="A13" s="36">
        <f t="shared" si="0"/>
        <v>731</v>
      </c>
      <c r="B13" s="35">
        <v>42696</v>
      </c>
      <c r="C13" s="19">
        <v>17</v>
      </c>
      <c r="D13" s="19">
        <v>18</v>
      </c>
      <c r="E13" s="19">
        <v>19</v>
      </c>
      <c r="F13" s="19">
        <v>25</v>
      </c>
      <c r="G13" s="19">
        <v>36</v>
      </c>
      <c r="H13" s="20">
        <v>13</v>
      </c>
      <c r="J13" s="13"/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</row>
    <row r="14" spans="1:16">
      <c r="A14" s="36">
        <f t="shared" si="0"/>
        <v>730</v>
      </c>
      <c r="B14" s="35">
        <v>42692</v>
      </c>
      <c r="C14" s="19">
        <v>2</v>
      </c>
      <c r="D14" s="19">
        <v>7</v>
      </c>
      <c r="E14" s="19">
        <v>12</v>
      </c>
      <c r="F14" s="19">
        <v>18</v>
      </c>
      <c r="G14" s="19">
        <v>21</v>
      </c>
      <c r="H14" s="20">
        <v>10</v>
      </c>
      <c r="J14" s="14" t="s">
        <v>14</v>
      </c>
      <c r="K14">
        <v>42</v>
      </c>
      <c r="L14">
        <v>45</v>
      </c>
      <c r="M14">
        <v>48</v>
      </c>
      <c r="N14">
        <v>49</v>
      </c>
      <c r="O14">
        <v>50</v>
      </c>
      <c r="P14">
        <v>20</v>
      </c>
    </row>
    <row r="15" spans="1:16">
      <c r="A15" s="36">
        <f t="shared" si="0"/>
        <v>729</v>
      </c>
      <c r="B15" s="35">
        <v>42689</v>
      </c>
      <c r="C15" s="19">
        <v>11</v>
      </c>
      <c r="D15" s="19">
        <v>17</v>
      </c>
      <c r="E15" s="19">
        <v>23</v>
      </c>
      <c r="F15" s="19">
        <v>42</v>
      </c>
      <c r="G15" s="19">
        <v>45</v>
      </c>
      <c r="H15" s="20">
        <v>13</v>
      </c>
      <c r="J15" s="14" t="s">
        <v>15</v>
      </c>
      <c r="K15">
        <v>1</v>
      </c>
      <c r="L15">
        <v>2</v>
      </c>
      <c r="M15">
        <v>3</v>
      </c>
      <c r="N15">
        <v>7</v>
      </c>
      <c r="O15">
        <v>9</v>
      </c>
      <c r="P15">
        <v>1</v>
      </c>
    </row>
    <row r="16" spans="1:16">
      <c r="A16" s="36">
        <f t="shared" si="0"/>
        <v>728</v>
      </c>
      <c r="B16" s="35">
        <v>42685</v>
      </c>
      <c r="C16" s="19">
        <v>1</v>
      </c>
      <c r="D16" s="19">
        <v>3</v>
      </c>
      <c r="E16" s="19">
        <v>20</v>
      </c>
      <c r="F16" s="19">
        <v>35</v>
      </c>
      <c r="G16" s="19">
        <v>36</v>
      </c>
      <c r="H16" s="20">
        <v>12</v>
      </c>
      <c r="J16" s="14" t="s">
        <v>16</v>
      </c>
      <c r="K16">
        <v>41</v>
      </c>
      <c r="L16">
        <v>43</v>
      </c>
      <c r="M16">
        <v>45</v>
      </c>
      <c r="N16">
        <v>42</v>
      </c>
      <c r="O16">
        <v>41</v>
      </c>
      <c r="P16">
        <v>19</v>
      </c>
    </row>
    <row r="17" spans="1:19">
      <c r="A17" s="36">
        <f t="shared" si="0"/>
        <v>727</v>
      </c>
      <c r="B17" s="35">
        <v>42682</v>
      </c>
      <c r="C17" s="19">
        <v>5</v>
      </c>
      <c r="D17" s="19">
        <v>30</v>
      </c>
      <c r="E17" s="19">
        <v>40</v>
      </c>
      <c r="F17" s="19">
        <v>43</v>
      </c>
      <c r="G17" s="19">
        <v>44</v>
      </c>
      <c r="H17" s="20">
        <v>2</v>
      </c>
      <c r="J17" s="14" t="s">
        <v>17</v>
      </c>
      <c r="K17">
        <v>3</v>
      </c>
      <c r="L17">
        <v>10</v>
      </c>
      <c r="M17">
        <v>18</v>
      </c>
      <c r="N17">
        <v>27</v>
      </c>
      <c r="O17">
        <v>37</v>
      </c>
      <c r="P17">
        <v>5</v>
      </c>
    </row>
    <row r="18" spans="1:19">
      <c r="A18" s="36">
        <f t="shared" si="0"/>
        <v>726</v>
      </c>
      <c r="B18" s="35">
        <v>42678</v>
      </c>
      <c r="C18" s="19">
        <v>5</v>
      </c>
      <c r="D18" s="19">
        <v>14</v>
      </c>
      <c r="E18" s="19">
        <v>23</v>
      </c>
      <c r="F18" s="19">
        <v>31</v>
      </c>
      <c r="G18" s="19">
        <v>36</v>
      </c>
      <c r="H18" s="20">
        <v>19</v>
      </c>
      <c r="J18" s="14" t="s">
        <v>18</v>
      </c>
      <c r="K18">
        <v>12</v>
      </c>
      <c r="L18">
        <v>21</v>
      </c>
      <c r="M18">
        <v>31</v>
      </c>
      <c r="N18">
        <v>39</v>
      </c>
      <c r="O18">
        <v>47</v>
      </c>
      <c r="P18">
        <v>16</v>
      </c>
    </row>
    <row r="19" spans="1:19">
      <c r="A19" s="36">
        <f t="shared" si="0"/>
        <v>725</v>
      </c>
      <c r="B19" s="35">
        <v>42675</v>
      </c>
      <c r="C19" s="19">
        <v>24</v>
      </c>
      <c r="D19" s="19">
        <v>25</v>
      </c>
      <c r="E19" s="19">
        <v>26</v>
      </c>
      <c r="F19" s="19">
        <v>37</v>
      </c>
      <c r="G19" s="19">
        <v>44</v>
      </c>
      <c r="H19" s="20">
        <v>12</v>
      </c>
      <c r="J19" s="14" t="s">
        <v>19</v>
      </c>
      <c r="K19">
        <v>9</v>
      </c>
      <c r="L19">
        <v>11</v>
      </c>
      <c r="M19">
        <v>13</v>
      </c>
      <c r="N19">
        <v>12</v>
      </c>
      <c r="O19">
        <v>10</v>
      </c>
      <c r="P19">
        <v>11</v>
      </c>
    </row>
    <row r="20" spans="1:19">
      <c r="A20" s="36">
        <f t="shared" si="0"/>
        <v>724</v>
      </c>
      <c r="B20" s="35">
        <v>42671</v>
      </c>
      <c r="C20" s="19">
        <v>9</v>
      </c>
      <c r="D20" s="19">
        <v>10</v>
      </c>
      <c r="E20" s="19">
        <v>18</v>
      </c>
      <c r="F20" s="19">
        <v>25</v>
      </c>
      <c r="G20" s="19">
        <v>36</v>
      </c>
      <c r="H20" s="20">
        <v>3</v>
      </c>
      <c r="J20" s="14" t="s">
        <v>20</v>
      </c>
      <c r="K20">
        <v>6.4539831863477781</v>
      </c>
      <c r="L20">
        <v>8.1439051533623843</v>
      </c>
      <c r="M20">
        <v>8.977482740274251</v>
      </c>
      <c r="N20">
        <v>8.5513373814692901</v>
      </c>
      <c r="O20">
        <v>7.1324350138806274</v>
      </c>
      <c r="P20">
        <v>5.7355357255286012</v>
      </c>
    </row>
    <row r="21" spans="1:19">
      <c r="A21" s="36">
        <f t="shared" si="0"/>
        <v>723</v>
      </c>
      <c r="B21" s="35">
        <v>42668</v>
      </c>
      <c r="C21" s="19">
        <v>8</v>
      </c>
      <c r="D21" s="19">
        <v>24</v>
      </c>
      <c r="E21" s="19">
        <v>27</v>
      </c>
      <c r="F21" s="19">
        <v>30</v>
      </c>
      <c r="G21" s="19">
        <v>43</v>
      </c>
      <c r="H21" s="20">
        <v>14</v>
      </c>
      <c r="J21" s="14" t="s">
        <v>21</v>
      </c>
      <c r="K21">
        <v>41.653898969659814</v>
      </c>
      <c r="L21">
        <v>66.323191146962387</v>
      </c>
      <c r="M21">
        <v>80.59519635192207</v>
      </c>
      <c r="N21">
        <v>73.125371011714051</v>
      </c>
      <c r="O21">
        <v>50.871629227230343</v>
      </c>
      <c r="P21">
        <v>32.896370058814902</v>
      </c>
    </row>
    <row r="22" spans="1:19">
      <c r="A22" s="36">
        <f t="shared" si="0"/>
        <v>722</v>
      </c>
      <c r="B22" s="35">
        <v>42664</v>
      </c>
      <c r="C22" s="19">
        <v>8</v>
      </c>
      <c r="D22" s="19">
        <v>15</v>
      </c>
      <c r="E22" s="19">
        <v>20</v>
      </c>
      <c r="F22" s="19">
        <v>22</v>
      </c>
      <c r="G22" s="19">
        <v>29</v>
      </c>
      <c r="H22" s="20">
        <v>19</v>
      </c>
    </row>
    <row r="23" spans="1:19">
      <c r="A23" s="36">
        <f t="shared" si="0"/>
        <v>721</v>
      </c>
      <c r="B23" s="35">
        <v>42661</v>
      </c>
      <c r="C23" s="19">
        <v>7</v>
      </c>
      <c r="D23" s="19">
        <v>19</v>
      </c>
      <c r="E23" s="19">
        <v>35</v>
      </c>
      <c r="F23" s="19">
        <v>41</v>
      </c>
      <c r="G23" s="19">
        <v>44</v>
      </c>
      <c r="H23" s="20">
        <v>16</v>
      </c>
    </row>
    <row r="24" spans="1:19" ht="20">
      <c r="A24" s="36">
        <f t="shared" si="0"/>
        <v>720</v>
      </c>
      <c r="B24" s="35">
        <v>42657</v>
      </c>
      <c r="C24" s="19">
        <v>4</v>
      </c>
      <c r="D24" s="19">
        <v>12</v>
      </c>
      <c r="E24" s="19">
        <v>31</v>
      </c>
      <c r="F24" s="19">
        <v>38</v>
      </c>
      <c r="G24" s="19">
        <v>40</v>
      </c>
      <c r="H24" s="20">
        <v>3</v>
      </c>
      <c r="J24" s="3" t="s">
        <v>40</v>
      </c>
    </row>
    <row r="25" spans="1:19">
      <c r="A25" s="36">
        <f t="shared" si="0"/>
        <v>719</v>
      </c>
      <c r="B25" s="35">
        <v>42654</v>
      </c>
      <c r="C25" s="19">
        <v>15</v>
      </c>
      <c r="D25" s="19">
        <v>23</v>
      </c>
      <c r="E25" s="19">
        <v>24</v>
      </c>
      <c r="F25" s="19">
        <v>26</v>
      </c>
      <c r="G25" s="19">
        <v>36</v>
      </c>
      <c r="H25" s="20">
        <v>19</v>
      </c>
    </row>
    <row r="26" spans="1:19">
      <c r="A26" s="36">
        <f t="shared" si="0"/>
        <v>718</v>
      </c>
      <c r="B26" s="35">
        <v>42650</v>
      </c>
      <c r="C26" s="19">
        <v>2</v>
      </c>
      <c r="D26" s="19">
        <v>14</v>
      </c>
      <c r="E26" s="19">
        <v>24</v>
      </c>
      <c r="F26" s="19">
        <v>34</v>
      </c>
      <c r="G26" s="19">
        <v>45</v>
      </c>
      <c r="H26" s="20">
        <v>7</v>
      </c>
      <c r="J26" s="17"/>
      <c r="K26" s="17" t="s">
        <v>1</v>
      </c>
      <c r="L26" s="17" t="s">
        <v>2</v>
      </c>
      <c r="M26" s="17" t="s">
        <v>3</v>
      </c>
      <c r="N26" s="17" t="s">
        <v>4</v>
      </c>
      <c r="O26" s="17" t="s">
        <v>5</v>
      </c>
      <c r="P26" s="17" t="s">
        <v>6</v>
      </c>
      <c r="Q26" s="18" t="s">
        <v>33</v>
      </c>
    </row>
    <row r="27" spans="1:19">
      <c r="A27" s="36">
        <f t="shared" si="0"/>
        <v>717</v>
      </c>
      <c r="B27" s="35">
        <v>42647</v>
      </c>
      <c r="C27" s="19">
        <v>4</v>
      </c>
      <c r="D27" s="19">
        <v>16</v>
      </c>
      <c r="E27" s="19">
        <v>18</v>
      </c>
      <c r="F27" s="19">
        <v>25</v>
      </c>
      <c r="G27" s="19">
        <v>30</v>
      </c>
      <c r="H27" s="20">
        <v>6</v>
      </c>
      <c r="J27" s="17" t="s">
        <v>23</v>
      </c>
      <c r="K27">
        <f>COUNTIF(C2:C835,"&lt;=5")</f>
        <v>370</v>
      </c>
      <c r="L27">
        <f t="shared" ref="L27:P27" si="6">COUNTIF(D2:D835,"&lt;=5")</f>
        <v>60</v>
      </c>
      <c r="M27">
        <f t="shared" si="6"/>
        <v>4</v>
      </c>
      <c r="N27">
        <f t="shared" si="6"/>
        <v>0</v>
      </c>
      <c r="O27">
        <f t="shared" si="6"/>
        <v>0</v>
      </c>
      <c r="P27">
        <f t="shared" si="6"/>
        <v>218</v>
      </c>
      <c r="Q27" s="17">
        <f>SUM(Table86[[#This Row],[Column2]:[Column7]])</f>
        <v>652</v>
      </c>
    </row>
    <row r="28" spans="1:19">
      <c r="A28" s="36">
        <f t="shared" si="0"/>
        <v>716</v>
      </c>
      <c r="B28" s="35">
        <v>42643</v>
      </c>
      <c r="C28" s="19">
        <v>5</v>
      </c>
      <c r="D28" s="19">
        <v>15</v>
      </c>
      <c r="E28" s="19">
        <v>16</v>
      </c>
      <c r="F28" s="19">
        <v>25</v>
      </c>
      <c r="G28" s="19">
        <v>36</v>
      </c>
      <c r="H28" s="20">
        <v>16</v>
      </c>
      <c r="J28" s="17" t="s">
        <v>24</v>
      </c>
      <c r="K28">
        <f>COUNTIFS(C2:C835,"&gt;5",C2:C835,"&lt;=10")</f>
        <v>219</v>
      </c>
      <c r="L28">
        <f t="shared" ref="L28:P28" si="7">COUNTIFS(D2:D835,"&gt;5",D2:D835,"&lt;=10")</f>
        <v>168</v>
      </c>
      <c r="M28">
        <f t="shared" si="7"/>
        <v>38</v>
      </c>
      <c r="N28">
        <f t="shared" si="7"/>
        <v>6</v>
      </c>
      <c r="O28">
        <f t="shared" si="7"/>
        <v>1</v>
      </c>
      <c r="P28">
        <f t="shared" si="7"/>
        <v>185</v>
      </c>
      <c r="Q28" s="17">
        <f>SUM(Table86[[#This Row],[Column2]:[Column7]])</f>
        <v>617</v>
      </c>
    </row>
    <row r="29" spans="1:19">
      <c r="A29" s="36">
        <f t="shared" si="0"/>
        <v>715</v>
      </c>
      <c r="B29" s="35">
        <v>42640</v>
      </c>
      <c r="C29" s="19">
        <v>3</v>
      </c>
      <c r="D29" s="19">
        <v>11</v>
      </c>
      <c r="E29" s="19">
        <v>34</v>
      </c>
      <c r="F29" s="19">
        <v>37</v>
      </c>
      <c r="G29" s="19">
        <v>45</v>
      </c>
      <c r="H29" s="20">
        <v>15</v>
      </c>
      <c r="J29" s="17" t="s">
        <v>25</v>
      </c>
      <c r="K29">
        <f>COUNTIFS(C2:C835,"&gt;10",C2:C835,"&lt;=15")</f>
        <v>138</v>
      </c>
      <c r="L29">
        <f t="shared" ref="L29:P29" si="8">COUNTIFS(D2:D835,"&gt;10",D2:D835,"&lt;=15")</f>
        <v>197</v>
      </c>
      <c r="M29">
        <f t="shared" si="8"/>
        <v>94</v>
      </c>
      <c r="N29">
        <f t="shared" si="8"/>
        <v>23</v>
      </c>
      <c r="O29">
        <f t="shared" si="8"/>
        <v>3</v>
      </c>
      <c r="P29">
        <f t="shared" si="8"/>
        <v>220</v>
      </c>
      <c r="Q29" s="17">
        <f>SUM(Table86[[#This Row],[Column2]:[Column7]])</f>
        <v>675</v>
      </c>
      <c r="S29" t="s">
        <v>34</v>
      </c>
    </row>
    <row r="30" spans="1:19">
      <c r="A30" s="36">
        <f t="shared" si="0"/>
        <v>714</v>
      </c>
      <c r="B30" s="35">
        <v>42636</v>
      </c>
      <c r="C30" s="19">
        <v>3</v>
      </c>
      <c r="D30" s="19">
        <v>11</v>
      </c>
      <c r="E30" s="19">
        <v>30</v>
      </c>
      <c r="F30" s="19">
        <v>32</v>
      </c>
      <c r="G30" s="19">
        <v>37</v>
      </c>
      <c r="H30" s="20">
        <v>3</v>
      </c>
      <c r="J30" s="17" t="s">
        <v>26</v>
      </c>
      <c r="K30">
        <f>COUNTIFS(C2:C835,"&gt;15",C2:C835,"&lt;=20")</f>
        <v>61</v>
      </c>
      <c r="L30">
        <f t="shared" ref="L30:P30" si="9">COUNTIFS(D2:D835,"&gt;15",D2:D835,"&lt;=20")</f>
        <v>174</v>
      </c>
      <c r="M30">
        <f t="shared" si="9"/>
        <v>147</v>
      </c>
      <c r="N30">
        <f t="shared" si="9"/>
        <v>48</v>
      </c>
      <c r="O30">
        <f t="shared" si="9"/>
        <v>6</v>
      </c>
      <c r="P30">
        <f t="shared" si="9"/>
        <v>211</v>
      </c>
      <c r="Q30" s="17">
        <f>SUM(Table86[[#This Row],[Column2]:[Column7]])</f>
        <v>647</v>
      </c>
    </row>
    <row r="31" spans="1:19">
      <c r="A31" s="36">
        <f t="shared" si="0"/>
        <v>713</v>
      </c>
      <c r="B31" s="35">
        <v>42633</v>
      </c>
      <c r="C31" s="19">
        <v>2</v>
      </c>
      <c r="D31" s="19">
        <v>18</v>
      </c>
      <c r="E31" s="19">
        <v>29</v>
      </c>
      <c r="F31" s="19">
        <v>32</v>
      </c>
      <c r="G31" s="19">
        <v>44</v>
      </c>
      <c r="H31" s="20">
        <v>20</v>
      </c>
      <c r="J31" s="17" t="s">
        <v>27</v>
      </c>
      <c r="K31">
        <f>COUNTIFS(C2:C835,"&gt;20",C2:C835,"&lt;=25")</f>
        <v>29</v>
      </c>
      <c r="L31">
        <f t="shared" ref="L31:P31" si="10">COUNTIFS(D2:D835,"&gt;20",D2:D835,"&lt;=25")</f>
        <v>113</v>
      </c>
      <c r="M31">
        <f t="shared" si="10"/>
        <v>175</v>
      </c>
      <c r="N31">
        <f t="shared" si="10"/>
        <v>88</v>
      </c>
      <c r="O31">
        <f t="shared" si="10"/>
        <v>22</v>
      </c>
      <c r="P31">
        <f t="shared" si="10"/>
        <v>0</v>
      </c>
      <c r="Q31" s="17">
        <f>SUM(Table86[[#This Row],[Column2]:[Column7]])</f>
        <v>427</v>
      </c>
    </row>
    <row r="32" spans="1:19">
      <c r="A32" s="36">
        <f t="shared" si="0"/>
        <v>712</v>
      </c>
      <c r="B32" s="35">
        <v>42629</v>
      </c>
      <c r="C32" s="19">
        <v>1</v>
      </c>
      <c r="D32" s="19">
        <v>12</v>
      </c>
      <c r="E32" s="19">
        <v>33</v>
      </c>
      <c r="F32" s="19">
        <v>34</v>
      </c>
      <c r="G32" s="19">
        <v>37</v>
      </c>
      <c r="H32" s="20">
        <v>16</v>
      </c>
      <c r="J32" s="17" t="s">
        <v>28</v>
      </c>
      <c r="K32">
        <f>COUNTIFS(C2:C835,"&gt;25",C2:C835,"&lt;=30")</f>
        <v>13</v>
      </c>
      <c r="L32">
        <f t="shared" ref="L32:P32" si="11">COUNTIFS(D2:D835,"&gt;25",D2:D835,"&lt;=30")</f>
        <v>74</v>
      </c>
      <c r="M32">
        <f t="shared" si="11"/>
        <v>148</v>
      </c>
      <c r="N32">
        <f t="shared" si="11"/>
        <v>141</v>
      </c>
      <c r="O32">
        <f t="shared" si="11"/>
        <v>45</v>
      </c>
      <c r="P32">
        <f t="shared" si="11"/>
        <v>0</v>
      </c>
      <c r="Q32" s="17">
        <f>SUM(Table86[[#This Row],[Column2]:[Column7]])</f>
        <v>421</v>
      </c>
    </row>
    <row r="33" spans="1:17">
      <c r="A33" s="36">
        <f t="shared" si="0"/>
        <v>711</v>
      </c>
      <c r="B33" s="35">
        <v>42626</v>
      </c>
      <c r="C33" s="19">
        <v>1</v>
      </c>
      <c r="D33" s="19">
        <v>5</v>
      </c>
      <c r="E33" s="19">
        <v>16</v>
      </c>
      <c r="F33" s="19">
        <v>21</v>
      </c>
      <c r="G33" s="19">
        <v>40</v>
      </c>
      <c r="H33" s="20">
        <v>2</v>
      </c>
      <c r="J33" s="17" t="s">
        <v>29</v>
      </c>
      <c r="K33">
        <f>COUNTIFS(C2:C835,"&gt;30",C2:C835,"&lt;=35")</f>
        <v>3</v>
      </c>
      <c r="L33">
        <f t="shared" ref="L33:P33" si="12">COUNTIFS(D2:D835,"&gt;30",D2:D835,"&lt;=35")</f>
        <v>33</v>
      </c>
      <c r="M33">
        <f t="shared" si="12"/>
        <v>121</v>
      </c>
      <c r="N33">
        <f t="shared" si="12"/>
        <v>173</v>
      </c>
      <c r="O33">
        <f t="shared" si="12"/>
        <v>81</v>
      </c>
      <c r="P33">
        <f t="shared" si="12"/>
        <v>0</v>
      </c>
      <c r="Q33" s="17">
        <f>SUM(Table86[[#This Row],[Column2]:[Column7]])</f>
        <v>411</v>
      </c>
    </row>
    <row r="34" spans="1:17">
      <c r="A34" s="36">
        <f t="shared" si="0"/>
        <v>710</v>
      </c>
      <c r="B34" s="35">
        <v>42622</v>
      </c>
      <c r="C34" s="19">
        <v>2</v>
      </c>
      <c r="D34" s="19">
        <v>18</v>
      </c>
      <c r="E34" s="19">
        <v>35</v>
      </c>
      <c r="F34" s="19">
        <v>37</v>
      </c>
      <c r="G34" s="19">
        <v>41</v>
      </c>
      <c r="H34" s="20">
        <v>15</v>
      </c>
      <c r="J34" s="17" t="s">
        <v>30</v>
      </c>
      <c r="K34">
        <f>COUNTIFS(C2:C835,"&gt;35",C2:C835,"&lt;=40")</f>
        <v>0</v>
      </c>
      <c r="L34">
        <f t="shared" ref="L34:P34" si="13">COUNTIFS(D2:D835,"&gt;35",D2:D835,"&lt;=40")</f>
        <v>12</v>
      </c>
      <c r="M34">
        <f t="shared" si="13"/>
        <v>72</v>
      </c>
      <c r="N34">
        <f t="shared" si="13"/>
        <v>183</v>
      </c>
      <c r="O34">
        <f t="shared" si="13"/>
        <v>156</v>
      </c>
      <c r="P34">
        <f t="shared" si="13"/>
        <v>0</v>
      </c>
      <c r="Q34" s="17">
        <f>SUM(Table86[[#This Row],[Column2]:[Column7]])</f>
        <v>423</v>
      </c>
    </row>
    <row r="35" spans="1:17">
      <c r="A35" s="36">
        <f t="shared" si="0"/>
        <v>709</v>
      </c>
      <c r="B35" s="35">
        <v>42619</v>
      </c>
      <c r="C35" s="19">
        <v>4</v>
      </c>
      <c r="D35" s="19">
        <v>18</v>
      </c>
      <c r="E35" s="19">
        <v>39</v>
      </c>
      <c r="F35" s="19">
        <v>43</v>
      </c>
      <c r="G35" s="19">
        <v>44</v>
      </c>
      <c r="H35" s="20">
        <v>12</v>
      </c>
      <c r="J35" s="17" t="s">
        <v>31</v>
      </c>
      <c r="K35">
        <f>COUNTIFS(C2:C835,"&gt;40",C2:C835,"&lt;=45")</f>
        <v>1</v>
      </c>
      <c r="L35">
        <f t="shared" ref="L35:P35" si="14">COUNTIFS(D2:D835,"&gt;40",D2:D835,"&lt;=45")</f>
        <v>3</v>
      </c>
      <c r="M35">
        <f t="shared" si="14"/>
        <v>29</v>
      </c>
      <c r="N35">
        <f t="shared" si="14"/>
        <v>126</v>
      </c>
      <c r="O35">
        <f t="shared" si="14"/>
        <v>261</v>
      </c>
      <c r="P35">
        <f t="shared" si="14"/>
        <v>0</v>
      </c>
      <c r="Q35" s="17">
        <f>SUM(Table86[[#This Row],[Column2]:[Column7]])</f>
        <v>420</v>
      </c>
    </row>
    <row r="36" spans="1:17">
      <c r="A36" s="36">
        <f t="shared" si="0"/>
        <v>708</v>
      </c>
      <c r="B36" s="35">
        <v>42615</v>
      </c>
      <c r="C36" s="19">
        <v>20</v>
      </c>
      <c r="D36" s="19">
        <v>23</v>
      </c>
      <c r="E36" s="19">
        <v>30</v>
      </c>
      <c r="F36" s="19">
        <v>38</v>
      </c>
      <c r="G36" s="19">
        <v>41</v>
      </c>
      <c r="H36" s="20">
        <v>10</v>
      </c>
      <c r="J36" s="17" t="s">
        <v>32</v>
      </c>
      <c r="K36">
        <f>COUNTIFS(C2:C835,"&gt;45",C2:C835,"&lt;=50")</f>
        <v>0</v>
      </c>
      <c r="L36">
        <f t="shared" ref="L36:P36" si="15">COUNTIFS(D2:D835,"&gt;45",D2:D835,"&lt;=50")</f>
        <v>0</v>
      </c>
      <c r="M36">
        <f t="shared" si="15"/>
        <v>6</v>
      </c>
      <c r="N36">
        <f t="shared" si="15"/>
        <v>46</v>
      </c>
      <c r="O36">
        <f t="shared" si="15"/>
        <v>259</v>
      </c>
      <c r="P36">
        <f t="shared" si="15"/>
        <v>0</v>
      </c>
      <c r="Q36" s="17">
        <f>SUM(Table86[[#This Row],[Column2]:[Column7]])</f>
        <v>311</v>
      </c>
    </row>
    <row r="37" spans="1:17">
      <c r="A37" s="36">
        <f t="shared" si="0"/>
        <v>707</v>
      </c>
      <c r="B37" s="35">
        <v>42612</v>
      </c>
      <c r="C37" s="19">
        <v>4</v>
      </c>
      <c r="D37" s="19">
        <v>9</v>
      </c>
      <c r="E37" s="19">
        <v>14</v>
      </c>
      <c r="F37" s="19">
        <v>18</v>
      </c>
      <c r="G37" s="19">
        <v>34</v>
      </c>
      <c r="H37" s="20">
        <v>10</v>
      </c>
      <c r="J37" s="17" t="s">
        <v>33</v>
      </c>
      <c r="K37">
        <f>SUM(K27:K36)</f>
        <v>834</v>
      </c>
      <c r="L37">
        <f t="shared" ref="L37:P37" si="16">SUM(L27:L36)</f>
        <v>834</v>
      </c>
      <c r="M37">
        <f t="shared" si="16"/>
        <v>834</v>
      </c>
      <c r="N37">
        <f t="shared" si="16"/>
        <v>834</v>
      </c>
      <c r="O37">
        <f t="shared" si="16"/>
        <v>834</v>
      </c>
      <c r="P37">
        <f t="shared" si="16"/>
        <v>834</v>
      </c>
      <c r="Q37" s="17">
        <f>SUBTOTAL(109,Q26:Q36)</f>
        <v>5004</v>
      </c>
    </row>
    <row r="38" spans="1:17">
      <c r="A38" s="36">
        <f t="shared" si="0"/>
        <v>706</v>
      </c>
      <c r="B38" s="35">
        <v>42608</v>
      </c>
      <c r="C38" s="19">
        <v>2</v>
      </c>
      <c r="D38" s="19">
        <v>12</v>
      </c>
      <c r="E38" s="19">
        <v>14</v>
      </c>
      <c r="F38" s="19">
        <v>32</v>
      </c>
      <c r="G38" s="19">
        <v>42</v>
      </c>
      <c r="H38" s="20">
        <v>8</v>
      </c>
    </row>
    <row r="39" spans="1:17" ht="20">
      <c r="A39" s="36">
        <f t="shared" si="0"/>
        <v>705</v>
      </c>
      <c r="B39" s="35">
        <v>42605</v>
      </c>
      <c r="C39" s="19">
        <v>9</v>
      </c>
      <c r="D39" s="19">
        <v>13</v>
      </c>
      <c r="E39" s="19">
        <v>19</v>
      </c>
      <c r="F39" s="19">
        <v>26</v>
      </c>
      <c r="G39" s="19">
        <v>43</v>
      </c>
      <c r="H39" s="20">
        <v>8</v>
      </c>
      <c r="J39" s="3" t="s">
        <v>40</v>
      </c>
    </row>
    <row r="40" spans="1:17">
      <c r="A40" s="36">
        <f t="shared" si="0"/>
        <v>704</v>
      </c>
      <c r="B40" s="35">
        <v>42601</v>
      </c>
      <c r="C40" s="19">
        <v>6</v>
      </c>
      <c r="D40" s="19">
        <v>18</v>
      </c>
      <c r="E40" s="19">
        <v>32</v>
      </c>
      <c r="F40" s="19">
        <v>33</v>
      </c>
      <c r="G40" s="19">
        <v>36</v>
      </c>
      <c r="H40" s="20">
        <v>4</v>
      </c>
    </row>
    <row r="41" spans="1:17">
      <c r="A41" s="36">
        <f t="shared" si="0"/>
        <v>703</v>
      </c>
      <c r="B41" s="35">
        <v>42598</v>
      </c>
      <c r="C41" s="19">
        <v>7</v>
      </c>
      <c r="D41" s="19">
        <v>8</v>
      </c>
      <c r="E41" s="19">
        <v>16</v>
      </c>
      <c r="F41" s="19">
        <v>30</v>
      </c>
      <c r="G41" s="19">
        <v>44</v>
      </c>
      <c r="H41" s="20">
        <v>14</v>
      </c>
      <c r="J41" t="s">
        <v>38</v>
      </c>
      <c r="K41" t="s">
        <v>37</v>
      </c>
      <c r="M41" t="s">
        <v>38</v>
      </c>
      <c r="N41" t="s">
        <v>41</v>
      </c>
    </row>
    <row r="42" spans="1:17">
      <c r="A42" s="36">
        <f t="shared" si="0"/>
        <v>702</v>
      </c>
      <c r="B42" s="35">
        <v>42594</v>
      </c>
      <c r="C42" s="19">
        <v>10</v>
      </c>
      <c r="D42" s="19">
        <v>15</v>
      </c>
      <c r="E42" s="19">
        <v>35</v>
      </c>
      <c r="F42" s="19">
        <v>38</v>
      </c>
      <c r="G42" s="19">
        <v>39</v>
      </c>
      <c r="H42" s="20">
        <v>13</v>
      </c>
      <c r="J42">
        <v>1</v>
      </c>
      <c r="K42">
        <f>COUNTIF(C2:G835,J42)</f>
        <v>73</v>
      </c>
      <c r="M42">
        <v>1</v>
      </c>
      <c r="N42">
        <f>COUNTIF(H2:H835,M42)</f>
        <v>33</v>
      </c>
    </row>
    <row r="43" spans="1:17">
      <c r="A43" s="36">
        <f t="shared" si="0"/>
        <v>701</v>
      </c>
      <c r="B43" s="35">
        <v>42591</v>
      </c>
      <c r="C43" s="19">
        <v>5</v>
      </c>
      <c r="D43" s="19">
        <v>13</v>
      </c>
      <c r="E43" s="19">
        <v>17</v>
      </c>
      <c r="F43" s="19">
        <v>24</v>
      </c>
      <c r="G43" s="19">
        <v>36</v>
      </c>
      <c r="H43" s="20">
        <v>18</v>
      </c>
      <c r="J43">
        <f>J42+1</f>
        <v>2</v>
      </c>
      <c r="K43">
        <f t="shared" ref="K43:K91" si="17">COUNTIF(C3:G836,J43)</f>
        <v>72</v>
      </c>
      <c r="M43">
        <f>M42+1</f>
        <v>2</v>
      </c>
      <c r="N43">
        <f t="shared" ref="N43:N61" si="18">COUNTIF(H3:H836,M43)</f>
        <v>49</v>
      </c>
    </row>
    <row r="44" spans="1:17">
      <c r="A44" s="36">
        <f t="shared" si="0"/>
        <v>700</v>
      </c>
      <c r="B44" s="35">
        <v>42587</v>
      </c>
      <c r="C44" s="19">
        <v>3</v>
      </c>
      <c r="D44" s="19">
        <v>21</v>
      </c>
      <c r="E44" s="19">
        <v>34</v>
      </c>
      <c r="F44" s="19">
        <v>37</v>
      </c>
      <c r="G44" s="19">
        <v>40</v>
      </c>
      <c r="H44" s="20">
        <v>20</v>
      </c>
      <c r="J44">
        <f t="shared" ref="J44:J107" si="19">J43+1</f>
        <v>3</v>
      </c>
      <c r="K44">
        <f t="shared" si="17"/>
        <v>110</v>
      </c>
      <c r="M44">
        <f t="shared" ref="M44:M61" si="20">M43+1</f>
        <v>3</v>
      </c>
      <c r="N44">
        <f t="shared" si="18"/>
        <v>42</v>
      </c>
    </row>
    <row r="45" spans="1:17">
      <c r="A45" s="36">
        <f t="shared" si="0"/>
        <v>699</v>
      </c>
      <c r="B45" s="35">
        <v>42584</v>
      </c>
      <c r="C45" s="19">
        <v>8</v>
      </c>
      <c r="D45" s="19">
        <v>11</v>
      </c>
      <c r="E45" s="19">
        <v>14</v>
      </c>
      <c r="F45" s="19">
        <v>30</v>
      </c>
      <c r="G45" s="19">
        <v>42</v>
      </c>
      <c r="H45" s="20">
        <v>8</v>
      </c>
      <c r="J45">
        <f t="shared" si="19"/>
        <v>4</v>
      </c>
      <c r="K45">
        <f t="shared" si="17"/>
        <v>94</v>
      </c>
      <c r="M45">
        <f t="shared" si="20"/>
        <v>4</v>
      </c>
      <c r="N45">
        <f t="shared" si="18"/>
        <v>44</v>
      </c>
    </row>
    <row r="46" spans="1:17">
      <c r="A46" s="36">
        <f t="shared" si="0"/>
        <v>698</v>
      </c>
      <c r="B46" s="35">
        <v>42580</v>
      </c>
      <c r="C46" s="19">
        <v>4</v>
      </c>
      <c r="D46" s="19">
        <v>12</v>
      </c>
      <c r="E46" s="19">
        <v>31</v>
      </c>
      <c r="F46" s="19">
        <v>41</v>
      </c>
      <c r="G46" s="19">
        <v>42</v>
      </c>
      <c r="H46" s="20">
        <v>19</v>
      </c>
      <c r="J46">
        <f t="shared" si="19"/>
        <v>5</v>
      </c>
      <c r="K46">
        <f t="shared" si="17"/>
        <v>84</v>
      </c>
      <c r="M46">
        <f t="shared" si="20"/>
        <v>5</v>
      </c>
      <c r="N46">
        <f t="shared" si="18"/>
        <v>49</v>
      </c>
    </row>
    <row r="47" spans="1:17">
      <c r="A47" s="36">
        <f t="shared" si="0"/>
        <v>697</v>
      </c>
      <c r="B47" s="35">
        <v>42577</v>
      </c>
      <c r="C47" s="19">
        <v>1</v>
      </c>
      <c r="D47" s="19">
        <v>6</v>
      </c>
      <c r="E47" s="19">
        <v>16</v>
      </c>
      <c r="F47" s="19">
        <v>22</v>
      </c>
      <c r="G47" s="19">
        <v>25</v>
      </c>
      <c r="H47" s="20">
        <v>13</v>
      </c>
      <c r="J47">
        <f t="shared" si="19"/>
        <v>6</v>
      </c>
      <c r="K47">
        <f t="shared" si="17"/>
        <v>80</v>
      </c>
      <c r="M47">
        <f t="shared" si="20"/>
        <v>6</v>
      </c>
      <c r="N47">
        <f t="shared" si="18"/>
        <v>39</v>
      </c>
    </row>
    <row r="48" spans="1:17">
      <c r="A48" s="36">
        <f t="shared" si="0"/>
        <v>696</v>
      </c>
      <c r="B48" s="35">
        <v>42573</v>
      </c>
      <c r="C48" s="19">
        <v>1</v>
      </c>
      <c r="D48" s="19">
        <v>7</v>
      </c>
      <c r="E48" s="19">
        <v>16</v>
      </c>
      <c r="F48" s="19">
        <v>28</v>
      </c>
      <c r="G48" s="19">
        <v>35</v>
      </c>
      <c r="H48" s="20">
        <v>3</v>
      </c>
      <c r="J48">
        <f t="shared" si="19"/>
        <v>7</v>
      </c>
      <c r="K48">
        <f t="shared" si="17"/>
        <v>89</v>
      </c>
      <c r="M48">
        <f t="shared" si="20"/>
        <v>7</v>
      </c>
      <c r="N48">
        <f t="shared" si="18"/>
        <v>28</v>
      </c>
    </row>
    <row r="49" spans="1:14">
      <c r="A49" s="36">
        <f t="shared" si="0"/>
        <v>695</v>
      </c>
      <c r="B49" s="35">
        <v>42570</v>
      </c>
      <c r="C49" s="19">
        <v>2</v>
      </c>
      <c r="D49" s="19">
        <v>31</v>
      </c>
      <c r="E49" s="19">
        <v>34</v>
      </c>
      <c r="F49" s="19">
        <v>38</v>
      </c>
      <c r="G49" s="19">
        <v>39</v>
      </c>
      <c r="H49" s="20">
        <v>5</v>
      </c>
      <c r="J49">
        <f t="shared" si="19"/>
        <v>8</v>
      </c>
      <c r="K49">
        <f t="shared" si="17"/>
        <v>88</v>
      </c>
      <c r="M49">
        <f t="shared" si="20"/>
        <v>8</v>
      </c>
      <c r="N49">
        <f t="shared" si="18"/>
        <v>39</v>
      </c>
    </row>
    <row r="50" spans="1:14">
      <c r="A50" s="36">
        <f t="shared" si="0"/>
        <v>694</v>
      </c>
      <c r="B50" s="35">
        <v>42566</v>
      </c>
      <c r="C50" s="19">
        <v>2</v>
      </c>
      <c r="D50" s="19">
        <v>14</v>
      </c>
      <c r="E50" s="19">
        <v>31</v>
      </c>
      <c r="F50" s="19">
        <v>34</v>
      </c>
      <c r="G50" s="19">
        <v>37</v>
      </c>
      <c r="H50" s="20">
        <v>12</v>
      </c>
      <c r="J50">
        <f t="shared" si="19"/>
        <v>9</v>
      </c>
      <c r="K50">
        <f t="shared" si="17"/>
        <v>90</v>
      </c>
      <c r="M50">
        <f t="shared" si="20"/>
        <v>9</v>
      </c>
      <c r="N50">
        <f t="shared" si="18"/>
        <v>41</v>
      </c>
    </row>
    <row r="51" spans="1:14">
      <c r="A51" s="36">
        <f t="shared" si="0"/>
        <v>693</v>
      </c>
      <c r="B51" s="35">
        <v>42563</v>
      </c>
      <c r="C51" s="19">
        <v>4</v>
      </c>
      <c r="D51" s="19">
        <v>12</v>
      </c>
      <c r="E51" s="19">
        <v>23</v>
      </c>
      <c r="F51" s="19">
        <v>31</v>
      </c>
      <c r="G51" s="19">
        <v>41</v>
      </c>
      <c r="H51" s="20">
        <v>5</v>
      </c>
      <c r="J51">
        <f t="shared" si="19"/>
        <v>10</v>
      </c>
      <c r="K51">
        <f t="shared" si="17"/>
        <v>77</v>
      </c>
      <c r="M51">
        <f t="shared" si="20"/>
        <v>10</v>
      </c>
      <c r="N51">
        <f t="shared" si="18"/>
        <v>36</v>
      </c>
    </row>
    <row r="52" spans="1:14">
      <c r="A52" s="36">
        <f t="shared" si="0"/>
        <v>692</v>
      </c>
      <c r="B52" s="35">
        <v>42559</v>
      </c>
      <c r="C52" s="19">
        <v>1</v>
      </c>
      <c r="D52" s="19">
        <v>12</v>
      </c>
      <c r="E52" s="19">
        <v>26</v>
      </c>
      <c r="F52" s="19">
        <v>36</v>
      </c>
      <c r="G52" s="19">
        <v>37</v>
      </c>
      <c r="H52" s="20">
        <v>3</v>
      </c>
      <c r="J52">
        <f t="shared" si="19"/>
        <v>11</v>
      </c>
      <c r="K52">
        <f t="shared" si="17"/>
        <v>86</v>
      </c>
      <c r="M52">
        <f t="shared" si="20"/>
        <v>11</v>
      </c>
      <c r="N52">
        <f t="shared" si="18"/>
        <v>42</v>
      </c>
    </row>
    <row r="53" spans="1:14">
      <c r="A53" s="36">
        <f t="shared" si="0"/>
        <v>691</v>
      </c>
      <c r="B53" s="35">
        <v>42556</v>
      </c>
      <c r="C53" s="19">
        <v>9</v>
      </c>
      <c r="D53" s="19">
        <v>17</v>
      </c>
      <c r="E53" s="19">
        <v>19</v>
      </c>
      <c r="F53" s="19">
        <v>29</v>
      </c>
      <c r="G53" s="19">
        <v>42</v>
      </c>
      <c r="H53" s="20">
        <v>15</v>
      </c>
      <c r="J53">
        <f t="shared" si="19"/>
        <v>12</v>
      </c>
      <c r="K53">
        <f t="shared" si="17"/>
        <v>85</v>
      </c>
      <c r="M53">
        <f t="shared" si="20"/>
        <v>12</v>
      </c>
      <c r="N53">
        <f t="shared" si="18"/>
        <v>46</v>
      </c>
    </row>
    <row r="54" spans="1:14">
      <c r="A54" s="36">
        <f t="shared" si="0"/>
        <v>690</v>
      </c>
      <c r="B54" s="35">
        <v>42552</v>
      </c>
      <c r="C54" s="19">
        <v>17</v>
      </c>
      <c r="D54" s="19">
        <v>20</v>
      </c>
      <c r="E54" s="19">
        <v>22</v>
      </c>
      <c r="F54" s="19">
        <v>27</v>
      </c>
      <c r="G54" s="19">
        <v>41</v>
      </c>
      <c r="H54" s="20">
        <v>18</v>
      </c>
      <c r="J54">
        <f t="shared" si="19"/>
        <v>13</v>
      </c>
      <c r="K54">
        <f t="shared" si="17"/>
        <v>93</v>
      </c>
      <c r="M54">
        <f t="shared" si="20"/>
        <v>13</v>
      </c>
      <c r="N54">
        <f t="shared" si="18"/>
        <v>49</v>
      </c>
    </row>
    <row r="55" spans="1:14">
      <c r="A55" s="36">
        <f t="shared" si="0"/>
        <v>689</v>
      </c>
      <c r="B55" s="35">
        <v>42549</v>
      </c>
      <c r="C55" s="19">
        <v>4</v>
      </c>
      <c r="D55" s="19">
        <v>5</v>
      </c>
      <c r="E55" s="19">
        <v>7</v>
      </c>
      <c r="F55" s="19">
        <v>10</v>
      </c>
      <c r="G55" s="19">
        <v>34</v>
      </c>
      <c r="H55" s="20">
        <v>16</v>
      </c>
      <c r="J55">
        <f t="shared" si="19"/>
        <v>14</v>
      </c>
      <c r="K55">
        <f t="shared" si="17"/>
        <v>78</v>
      </c>
      <c r="M55">
        <f t="shared" si="20"/>
        <v>14</v>
      </c>
      <c r="N55">
        <f t="shared" si="18"/>
        <v>38</v>
      </c>
    </row>
    <row r="56" spans="1:14">
      <c r="A56" s="36">
        <f t="shared" si="0"/>
        <v>688</v>
      </c>
      <c r="B56" s="35">
        <v>42545</v>
      </c>
      <c r="C56" s="19">
        <v>1</v>
      </c>
      <c r="D56" s="19">
        <v>7</v>
      </c>
      <c r="E56" s="19">
        <v>9</v>
      </c>
      <c r="F56" s="19">
        <v>21</v>
      </c>
      <c r="G56" s="19">
        <v>43</v>
      </c>
      <c r="H56" s="20">
        <v>9</v>
      </c>
      <c r="J56">
        <f t="shared" si="19"/>
        <v>15</v>
      </c>
      <c r="K56">
        <f t="shared" si="17"/>
        <v>108</v>
      </c>
      <c r="M56">
        <f t="shared" si="20"/>
        <v>15</v>
      </c>
      <c r="N56">
        <f t="shared" si="18"/>
        <v>41</v>
      </c>
    </row>
    <row r="57" spans="1:14">
      <c r="A57" s="36">
        <f t="shared" si="0"/>
        <v>687</v>
      </c>
      <c r="B57" s="35">
        <v>42542</v>
      </c>
      <c r="C57" s="19">
        <v>3</v>
      </c>
      <c r="D57" s="19">
        <v>13</v>
      </c>
      <c r="E57" s="19">
        <v>22</v>
      </c>
      <c r="F57" s="19">
        <v>26</v>
      </c>
      <c r="G57" s="19">
        <v>43</v>
      </c>
      <c r="H57" s="20">
        <v>18</v>
      </c>
      <c r="J57">
        <f t="shared" si="19"/>
        <v>16</v>
      </c>
      <c r="K57">
        <f t="shared" si="17"/>
        <v>85</v>
      </c>
      <c r="M57">
        <f t="shared" si="20"/>
        <v>16</v>
      </c>
      <c r="N57">
        <f t="shared" si="18"/>
        <v>46</v>
      </c>
    </row>
    <row r="58" spans="1:14">
      <c r="A58" s="36">
        <f t="shared" si="0"/>
        <v>686</v>
      </c>
      <c r="B58" s="35">
        <v>42538</v>
      </c>
      <c r="C58" s="19">
        <v>7</v>
      </c>
      <c r="D58" s="19">
        <v>9</v>
      </c>
      <c r="E58" s="19">
        <v>23</v>
      </c>
      <c r="F58" s="19">
        <v>39</v>
      </c>
      <c r="G58" s="19">
        <v>45</v>
      </c>
      <c r="H58" s="20">
        <v>10</v>
      </c>
      <c r="J58">
        <f t="shared" si="19"/>
        <v>17</v>
      </c>
      <c r="K58">
        <f t="shared" si="17"/>
        <v>74</v>
      </c>
      <c r="M58">
        <f t="shared" si="20"/>
        <v>17</v>
      </c>
      <c r="N58">
        <f t="shared" si="18"/>
        <v>39</v>
      </c>
    </row>
    <row r="59" spans="1:14">
      <c r="A59" s="36">
        <f t="shared" si="0"/>
        <v>685</v>
      </c>
      <c r="B59" s="35">
        <v>42535</v>
      </c>
      <c r="C59" s="19">
        <v>20</v>
      </c>
      <c r="D59" s="19">
        <v>24</v>
      </c>
      <c r="E59" s="19">
        <v>40</v>
      </c>
      <c r="F59" s="19">
        <v>44</v>
      </c>
      <c r="G59" s="19">
        <v>45</v>
      </c>
      <c r="H59" s="20">
        <v>17</v>
      </c>
      <c r="J59">
        <f t="shared" si="19"/>
        <v>18</v>
      </c>
      <c r="K59">
        <f t="shared" si="17"/>
        <v>83</v>
      </c>
      <c r="M59">
        <f t="shared" si="20"/>
        <v>18</v>
      </c>
      <c r="N59">
        <f t="shared" si="18"/>
        <v>49</v>
      </c>
    </row>
    <row r="60" spans="1:14">
      <c r="A60" s="36">
        <f t="shared" si="0"/>
        <v>684</v>
      </c>
      <c r="B60" s="35">
        <v>42531</v>
      </c>
      <c r="C60" s="19">
        <v>3</v>
      </c>
      <c r="D60" s="19">
        <v>6</v>
      </c>
      <c r="E60" s="19">
        <v>17</v>
      </c>
      <c r="F60" s="19">
        <v>21</v>
      </c>
      <c r="G60" s="19">
        <v>27</v>
      </c>
      <c r="H60" s="20">
        <v>10</v>
      </c>
      <c r="J60">
        <f t="shared" si="19"/>
        <v>19</v>
      </c>
      <c r="K60">
        <f t="shared" si="17"/>
        <v>85</v>
      </c>
      <c r="M60">
        <f t="shared" si="20"/>
        <v>19</v>
      </c>
      <c r="N60">
        <f t="shared" si="18"/>
        <v>40</v>
      </c>
    </row>
    <row r="61" spans="1:14">
      <c r="A61" s="36">
        <f t="shared" si="0"/>
        <v>683</v>
      </c>
      <c r="B61" s="35">
        <v>42528</v>
      </c>
      <c r="C61" s="19">
        <v>3</v>
      </c>
      <c r="D61" s="19">
        <v>4</v>
      </c>
      <c r="E61" s="19">
        <v>11</v>
      </c>
      <c r="F61" s="19">
        <v>23</v>
      </c>
      <c r="G61" s="19">
        <v>37</v>
      </c>
      <c r="H61" s="20">
        <v>17</v>
      </c>
      <c r="J61">
        <f t="shared" si="19"/>
        <v>20</v>
      </c>
      <c r="K61">
        <f t="shared" si="17"/>
        <v>98</v>
      </c>
      <c r="M61">
        <f t="shared" si="20"/>
        <v>20</v>
      </c>
      <c r="N61">
        <f t="shared" si="18"/>
        <v>33</v>
      </c>
    </row>
    <row r="62" spans="1:14">
      <c r="A62" s="36">
        <f t="shared" si="0"/>
        <v>682</v>
      </c>
      <c r="B62" s="35">
        <v>42524</v>
      </c>
      <c r="C62" s="19">
        <v>7</v>
      </c>
      <c r="D62" s="19">
        <v>14</v>
      </c>
      <c r="E62" s="19">
        <v>20</v>
      </c>
      <c r="F62" s="19">
        <v>37</v>
      </c>
      <c r="G62" s="19">
        <v>43</v>
      </c>
      <c r="H62" s="20">
        <v>12</v>
      </c>
      <c r="J62">
        <f t="shared" si="19"/>
        <v>21</v>
      </c>
      <c r="K62">
        <f t="shared" si="17"/>
        <v>86</v>
      </c>
      <c r="M62" t="s">
        <v>33</v>
      </c>
      <c r="N62">
        <f>SUM(N42:N61)</f>
        <v>823</v>
      </c>
    </row>
    <row r="63" spans="1:14">
      <c r="A63" s="36">
        <f t="shared" si="0"/>
        <v>681</v>
      </c>
      <c r="B63" s="35">
        <v>42521</v>
      </c>
      <c r="C63" s="19">
        <v>3</v>
      </c>
      <c r="D63" s="19">
        <v>28</v>
      </c>
      <c r="E63" s="19">
        <v>38</v>
      </c>
      <c r="F63" s="19">
        <v>39</v>
      </c>
      <c r="G63" s="19">
        <v>42</v>
      </c>
      <c r="H63" s="20">
        <v>16</v>
      </c>
      <c r="J63">
        <f t="shared" si="19"/>
        <v>22</v>
      </c>
      <c r="K63">
        <f t="shared" si="17"/>
        <v>76</v>
      </c>
    </row>
    <row r="64" spans="1:14">
      <c r="A64" s="36">
        <f t="shared" si="0"/>
        <v>680</v>
      </c>
      <c r="B64" s="35">
        <v>42517</v>
      </c>
      <c r="C64" s="19">
        <v>7</v>
      </c>
      <c r="D64" s="19">
        <v>15</v>
      </c>
      <c r="E64" s="19">
        <v>24</v>
      </c>
      <c r="F64" s="19">
        <v>28</v>
      </c>
      <c r="G64" s="19">
        <v>29</v>
      </c>
      <c r="H64" s="20">
        <v>2</v>
      </c>
      <c r="J64">
        <f t="shared" si="19"/>
        <v>23</v>
      </c>
      <c r="K64">
        <f t="shared" si="17"/>
        <v>67</v>
      </c>
    </row>
    <row r="65" spans="1:11">
      <c r="A65" s="36">
        <f t="shared" si="0"/>
        <v>679</v>
      </c>
      <c r="B65" s="35">
        <v>42514</v>
      </c>
      <c r="C65" s="19">
        <v>8</v>
      </c>
      <c r="D65" s="19">
        <v>12</v>
      </c>
      <c r="E65" s="19">
        <v>23</v>
      </c>
      <c r="F65" s="19">
        <v>24</v>
      </c>
      <c r="G65" s="19">
        <v>31</v>
      </c>
      <c r="H65" s="20">
        <v>15</v>
      </c>
      <c r="J65">
        <f t="shared" si="19"/>
        <v>24</v>
      </c>
      <c r="K65">
        <f t="shared" si="17"/>
        <v>106</v>
      </c>
    </row>
    <row r="66" spans="1:11">
      <c r="A66" s="36">
        <f t="shared" si="0"/>
        <v>678</v>
      </c>
      <c r="B66" s="35">
        <v>42510</v>
      </c>
      <c r="C66" s="19">
        <v>21</v>
      </c>
      <c r="D66" s="19">
        <v>29</v>
      </c>
      <c r="E66" s="19">
        <v>32</v>
      </c>
      <c r="F66" s="19">
        <v>36</v>
      </c>
      <c r="G66" s="19">
        <v>43</v>
      </c>
      <c r="H66" s="20">
        <v>3</v>
      </c>
      <c r="J66">
        <f t="shared" si="19"/>
        <v>25</v>
      </c>
      <c r="K66">
        <f t="shared" si="17"/>
        <v>75</v>
      </c>
    </row>
    <row r="67" spans="1:11">
      <c r="A67" s="36">
        <f t="shared" si="0"/>
        <v>677</v>
      </c>
      <c r="B67" s="35">
        <v>42507</v>
      </c>
      <c r="C67" s="19">
        <v>8</v>
      </c>
      <c r="D67" s="19">
        <v>15</v>
      </c>
      <c r="E67" s="19">
        <v>17</v>
      </c>
      <c r="F67" s="19">
        <v>24</v>
      </c>
      <c r="G67" s="19">
        <v>30</v>
      </c>
      <c r="H67" s="20">
        <v>18</v>
      </c>
      <c r="J67">
        <f t="shared" si="19"/>
        <v>26</v>
      </c>
      <c r="K67">
        <f t="shared" si="17"/>
        <v>66</v>
      </c>
    </row>
    <row r="68" spans="1:11">
      <c r="A68" s="36">
        <f t="shared" ref="A68:A106" si="21">A67-1</f>
        <v>676</v>
      </c>
      <c r="B68" s="35">
        <v>42503</v>
      </c>
      <c r="C68" s="19">
        <v>3</v>
      </c>
      <c r="D68" s="19">
        <v>5</v>
      </c>
      <c r="E68" s="19">
        <v>23</v>
      </c>
      <c r="F68" s="19">
        <v>29</v>
      </c>
      <c r="G68" s="19">
        <v>37</v>
      </c>
      <c r="H68" s="20">
        <v>20</v>
      </c>
      <c r="J68">
        <f t="shared" si="19"/>
        <v>27</v>
      </c>
      <c r="K68">
        <f t="shared" si="17"/>
        <v>76</v>
      </c>
    </row>
    <row r="69" spans="1:11">
      <c r="A69" s="36">
        <f t="shared" si="21"/>
        <v>675</v>
      </c>
      <c r="B69" s="35">
        <v>42500</v>
      </c>
      <c r="C69" s="19">
        <v>5</v>
      </c>
      <c r="D69" s="19">
        <v>20</v>
      </c>
      <c r="E69" s="19">
        <v>26</v>
      </c>
      <c r="F69" s="19">
        <v>27</v>
      </c>
      <c r="G69" s="19">
        <v>33</v>
      </c>
      <c r="H69" s="20">
        <v>18</v>
      </c>
      <c r="J69">
        <f t="shared" si="19"/>
        <v>28</v>
      </c>
      <c r="K69">
        <f t="shared" si="17"/>
        <v>87</v>
      </c>
    </row>
    <row r="70" spans="1:11">
      <c r="A70" s="36">
        <f t="shared" si="21"/>
        <v>674</v>
      </c>
      <c r="B70" s="35">
        <v>42496</v>
      </c>
      <c r="C70" s="19">
        <v>3</v>
      </c>
      <c r="D70" s="19">
        <v>13</v>
      </c>
      <c r="E70" s="19">
        <v>24</v>
      </c>
      <c r="F70" s="19">
        <v>41</v>
      </c>
      <c r="G70" s="19">
        <v>44</v>
      </c>
      <c r="H70" s="20">
        <v>5</v>
      </c>
      <c r="J70">
        <f t="shared" si="19"/>
        <v>29</v>
      </c>
      <c r="K70">
        <f t="shared" si="17"/>
        <v>101</v>
      </c>
    </row>
    <row r="71" spans="1:11">
      <c r="A71" s="36">
        <f t="shared" si="21"/>
        <v>673</v>
      </c>
      <c r="B71" s="35">
        <v>42493</v>
      </c>
      <c r="C71" s="19">
        <v>1</v>
      </c>
      <c r="D71" s="19">
        <v>15</v>
      </c>
      <c r="E71" s="19">
        <v>23</v>
      </c>
      <c r="F71" s="19">
        <v>32</v>
      </c>
      <c r="G71" s="19">
        <v>41</v>
      </c>
      <c r="H71" s="20">
        <v>11</v>
      </c>
      <c r="J71">
        <f t="shared" si="19"/>
        <v>30</v>
      </c>
      <c r="K71">
        <f t="shared" si="17"/>
        <v>77</v>
      </c>
    </row>
    <row r="72" spans="1:11">
      <c r="A72" s="36">
        <f t="shared" si="21"/>
        <v>672</v>
      </c>
      <c r="B72" s="35">
        <v>42489</v>
      </c>
      <c r="C72" s="19">
        <v>3</v>
      </c>
      <c r="D72" s="19">
        <v>11</v>
      </c>
      <c r="E72" s="19">
        <v>22</v>
      </c>
      <c r="F72" s="19">
        <v>35</v>
      </c>
      <c r="G72" s="19">
        <v>41</v>
      </c>
      <c r="H72" s="20">
        <v>9</v>
      </c>
      <c r="J72">
        <f t="shared" si="19"/>
        <v>31</v>
      </c>
      <c r="K72">
        <f t="shared" si="17"/>
        <v>84</v>
      </c>
    </row>
    <row r="73" spans="1:11">
      <c r="A73" s="36">
        <f t="shared" si="21"/>
        <v>671</v>
      </c>
      <c r="B73" s="35">
        <v>42486</v>
      </c>
      <c r="C73" s="19">
        <v>1</v>
      </c>
      <c r="D73" s="19">
        <v>3</v>
      </c>
      <c r="E73" s="19">
        <v>16</v>
      </c>
      <c r="F73" s="19">
        <v>19</v>
      </c>
      <c r="G73" s="19">
        <v>31</v>
      </c>
      <c r="H73" s="20">
        <v>13</v>
      </c>
      <c r="J73">
        <f t="shared" si="19"/>
        <v>32</v>
      </c>
      <c r="K73">
        <f t="shared" si="17"/>
        <v>74</v>
      </c>
    </row>
    <row r="74" spans="1:11">
      <c r="A74" s="36">
        <f t="shared" si="21"/>
        <v>670</v>
      </c>
      <c r="B74" s="35">
        <v>42482</v>
      </c>
      <c r="C74" s="19">
        <v>1</v>
      </c>
      <c r="D74" s="19">
        <v>4</v>
      </c>
      <c r="E74" s="19">
        <v>12</v>
      </c>
      <c r="F74" s="19">
        <v>18</v>
      </c>
      <c r="G74" s="19">
        <v>29</v>
      </c>
      <c r="H74" s="20">
        <v>16</v>
      </c>
      <c r="J74">
        <f t="shared" si="19"/>
        <v>33</v>
      </c>
      <c r="K74">
        <f t="shared" si="17"/>
        <v>69</v>
      </c>
    </row>
    <row r="75" spans="1:11">
      <c r="A75" s="36">
        <f t="shared" si="21"/>
        <v>669</v>
      </c>
      <c r="B75" s="35">
        <v>42479</v>
      </c>
      <c r="C75" s="19">
        <v>10</v>
      </c>
      <c r="D75" s="19">
        <v>11</v>
      </c>
      <c r="E75" s="19">
        <v>12</v>
      </c>
      <c r="F75" s="19">
        <v>32</v>
      </c>
      <c r="G75" s="19">
        <v>33</v>
      </c>
      <c r="H75" s="20">
        <v>17</v>
      </c>
      <c r="J75">
        <f t="shared" si="19"/>
        <v>34</v>
      </c>
      <c r="K75">
        <f t="shared" si="17"/>
        <v>85</v>
      </c>
    </row>
    <row r="76" spans="1:11">
      <c r="A76" s="36">
        <f t="shared" si="21"/>
        <v>668</v>
      </c>
      <c r="B76" s="35">
        <v>42475</v>
      </c>
      <c r="C76" s="19">
        <v>20</v>
      </c>
      <c r="D76" s="19">
        <v>29</v>
      </c>
      <c r="E76" s="19">
        <v>33</v>
      </c>
      <c r="F76" s="19">
        <v>37</v>
      </c>
      <c r="G76" s="19">
        <v>38</v>
      </c>
      <c r="H76" s="20">
        <v>6</v>
      </c>
      <c r="J76">
        <f t="shared" si="19"/>
        <v>35</v>
      </c>
      <c r="K76">
        <f t="shared" si="17"/>
        <v>81</v>
      </c>
    </row>
    <row r="77" spans="1:11">
      <c r="A77" s="36">
        <f t="shared" si="21"/>
        <v>667</v>
      </c>
      <c r="B77" s="35">
        <v>42472</v>
      </c>
      <c r="C77" s="19">
        <v>2</v>
      </c>
      <c r="D77" s="19">
        <v>16</v>
      </c>
      <c r="E77" s="19">
        <v>18</v>
      </c>
      <c r="F77" s="19">
        <v>20</v>
      </c>
      <c r="G77" s="19">
        <v>24</v>
      </c>
      <c r="H77" s="20">
        <v>16</v>
      </c>
      <c r="J77">
        <f t="shared" si="19"/>
        <v>36</v>
      </c>
      <c r="K77">
        <f t="shared" si="17"/>
        <v>84</v>
      </c>
    </row>
    <row r="78" spans="1:11">
      <c r="A78" s="36">
        <f t="shared" si="21"/>
        <v>666</v>
      </c>
      <c r="B78" s="35">
        <v>42468</v>
      </c>
      <c r="C78" s="19">
        <v>24</v>
      </c>
      <c r="D78" s="19">
        <v>28</v>
      </c>
      <c r="E78" s="19">
        <v>34</v>
      </c>
      <c r="F78" s="19">
        <v>35</v>
      </c>
      <c r="G78" s="19">
        <v>43</v>
      </c>
      <c r="H78" s="20">
        <v>13</v>
      </c>
      <c r="J78">
        <f t="shared" si="19"/>
        <v>37</v>
      </c>
      <c r="K78">
        <f t="shared" si="17"/>
        <v>76</v>
      </c>
    </row>
    <row r="79" spans="1:11">
      <c r="A79" s="36">
        <f t="shared" si="21"/>
        <v>665</v>
      </c>
      <c r="B79" s="35">
        <v>42465</v>
      </c>
      <c r="C79" s="19">
        <v>4</v>
      </c>
      <c r="D79" s="19">
        <v>24</v>
      </c>
      <c r="E79" s="19">
        <v>27</v>
      </c>
      <c r="F79" s="19">
        <v>36</v>
      </c>
      <c r="G79" s="19">
        <v>40</v>
      </c>
      <c r="H79" s="20">
        <v>8</v>
      </c>
      <c r="J79">
        <f t="shared" si="19"/>
        <v>38</v>
      </c>
      <c r="K79">
        <f t="shared" si="17"/>
        <v>87</v>
      </c>
    </row>
    <row r="80" spans="1:11">
      <c r="A80" s="36">
        <f t="shared" si="21"/>
        <v>664</v>
      </c>
      <c r="B80" s="35">
        <v>42461</v>
      </c>
      <c r="C80" s="19">
        <v>11</v>
      </c>
      <c r="D80" s="19">
        <v>15</v>
      </c>
      <c r="E80" s="19">
        <v>31</v>
      </c>
      <c r="F80" s="19">
        <v>37</v>
      </c>
      <c r="G80" s="19">
        <v>43</v>
      </c>
      <c r="H80" s="20">
        <v>11</v>
      </c>
      <c r="J80">
        <f t="shared" si="19"/>
        <v>39</v>
      </c>
      <c r="K80">
        <f t="shared" si="17"/>
        <v>76</v>
      </c>
    </row>
    <row r="81" spans="1:11">
      <c r="A81" s="36">
        <f t="shared" si="21"/>
        <v>663</v>
      </c>
      <c r="B81" s="35">
        <v>42458</v>
      </c>
      <c r="C81" s="19">
        <v>4</v>
      </c>
      <c r="D81" s="19">
        <v>28</v>
      </c>
      <c r="E81" s="19">
        <v>37</v>
      </c>
      <c r="F81" s="19">
        <v>40</v>
      </c>
      <c r="G81" s="19">
        <v>45</v>
      </c>
      <c r="H81" s="20">
        <v>14</v>
      </c>
      <c r="J81">
        <f t="shared" si="19"/>
        <v>40</v>
      </c>
      <c r="K81">
        <f t="shared" si="17"/>
        <v>81</v>
      </c>
    </row>
    <row r="82" spans="1:11">
      <c r="A82" s="36">
        <f t="shared" si="21"/>
        <v>662</v>
      </c>
      <c r="B82" s="35">
        <v>42454</v>
      </c>
      <c r="C82" s="19">
        <v>1</v>
      </c>
      <c r="D82" s="19">
        <v>7</v>
      </c>
      <c r="E82" s="19">
        <v>12</v>
      </c>
      <c r="F82" s="19">
        <v>21</v>
      </c>
      <c r="G82" s="19">
        <v>33</v>
      </c>
      <c r="H82" s="20">
        <v>2</v>
      </c>
      <c r="J82">
        <f t="shared" si="19"/>
        <v>41</v>
      </c>
      <c r="K82">
        <f t="shared" si="17"/>
        <v>89</v>
      </c>
    </row>
    <row r="83" spans="1:11">
      <c r="A83" s="36">
        <f t="shared" si="21"/>
        <v>661</v>
      </c>
      <c r="B83" s="35">
        <v>42451</v>
      </c>
      <c r="C83" s="19">
        <v>11</v>
      </c>
      <c r="D83" s="19">
        <v>13</v>
      </c>
      <c r="E83" s="19">
        <v>23</v>
      </c>
      <c r="F83" s="19">
        <v>42</v>
      </c>
      <c r="G83" s="19">
        <v>43</v>
      </c>
      <c r="H83" s="20">
        <v>4</v>
      </c>
      <c r="J83">
        <f t="shared" si="19"/>
        <v>42</v>
      </c>
      <c r="K83">
        <f t="shared" si="17"/>
        <v>82</v>
      </c>
    </row>
    <row r="84" spans="1:11">
      <c r="A84" s="36">
        <f t="shared" si="21"/>
        <v>660</v>
      </c>
      <c r="B84" s="35">
        <v>42447</v>
      </c>
      <c r="C84" s="19">
        <v>14</v>
      </c>
      <c r="D84" s="19">
        <v>17</v>
      </c>
      <c r="E84" s="19">
        <v>26</v>
      </c>
      <c r="F84" s="19">
        <v>32</v>
      </c>
      <c r="G84" s="19">
        <v>33</v>
      </c>
      <c r="H84" s="20">
        <v>14</v>
      </c>
      <c r="J84">
        <f t="shared" si="19"/>
        <v>43</v>
      </c>
      <c r="K84">
        <f t="shared" si="17"/>
        <v>86</v>
      </c>
    </row>
    <row r="85" spans="1:11">
      <c r="A85" s="36">
        <f t="shared" si="21"/>
        <v>659</v>
      </c>
      <c r="B85" s="35">
        <v>42444</v>
      </c>
      <c r="C85" s="19">
        <v>4</v>
      </c>
      <c r="D85" s="19">
        <v>7</v>
      </c>
      <c r="E85" s="19">
        <v>32</v>
      </c>
      <c r="F85" s="19">
        <v>41</v>
      </c>
      <c r="G85" s="19">
        <v>44</v>
      </c>
      <c r="H85" s="20">
        <v>11</v>
      </c>
      <c r="J85">
        <f t="shared" si="19"/>
        <v>44</v>
      </c>
      <c r="K85">
        <f t="shared" si="17"/>
        <v>71</v>
      </c>
    </row>
    <row r="86" spans="1:11">
      <c r="A86" s="36">
        <f t="shared" si="21"/>
        <v>658</v>
      </c>
      <c r="B86" s="35">
        <v>42440</v>
      </c>
      <c r="C86" s="19">
        <v>1</v>
      </c>
      <c r="D86" s="19">
        <v>2</v>
      </c>
      <c r="E86" s="19">
        <v>3</v>
      </c>
      <c r="F86" s="19">
        <v>13</v>
      </c>
      <c r="G86" s="19">
        <v>34</v>
      </c>
      <c r="H86" s="20">
        <v>11</v>
      </c>
      <c r="J86">
        <f t="shared" si="19"/>
        <v>45</v>
      </c>
      <c r="K86">
        <f t="shared" si="17"/>
        <v>70</v>
      </c>
    </row>
    <row r="87" spans="1:11">
      <c r="A87" s="36">
        <f t="shared" si="21"/>
        <v>657</v>
      </c>
      <c r="B87" s="35">
        <v>42437</v>
      </c>
      <c r="C87" s="19">
        <v>2</v>
      </c>
      <c r="D87" s="19">
        <v>6</v>
      </c>
      <c r="E87" s="19">
        <v>15</v>
      </c>
      <c r="F87" s="19">
        <v>26</v>
      </c>
      <c r="G87" s="19">
        <v>39</v>
      </c>
      <c r="H87" s="20">
        <v>12</v>
      </c>
      <c r="J87">
        <f t="shared" si="19"/>
        <v>46</v>
      </c>
      <c r="K87">
        <f t="shared" si="17"/>
        <v>62</v>
      </c>
    </row>
    <row r="88" spans="1:11">
      <c r="A88" s="36">
        <f t="shared" si="21"/>
        <v>656</v>
      </c>
      <c r="B88" s="35">
        <v>42433</v>
      </c>
      <c r="C88" s="19">
        <v>1</v>
      </c>
      <c r="D88" s="19">
        <v>6</v>
      </c>
      <c r="E88" s="19">
        <v>30</v>
      </c>
      <c r="F88" s="19">
        <v>40</v>
      </c>
      <c r="G88" s="19">
        <v>43</v>
      </c>
      <c r="H88" s="20">
        <v>6</v>
      </c>
      <c r="J88">
        <f t="shared" si="19"/>
        <v>47</v>
      </c>
      <c r="K88">
        <f t="shared" si="17"/>
        <v>53</v>
      </c>
    </row>
    <row r="89" spans="1:11">
      <c r="A89" s="36">
        <f t="shared" si="21"/>
        <v>655</v>
      </c>
      <c r="B89" s="35">
        <v>42430</v>
      </c>
      <c r="C89" s="19">
        <v>4</v>
      </c>
      <c r="D89" s="19">
        <v>8</v>
      </c>
      <c r="E89" s="19">
        <v>15</v>
      </c>
      <c r="F89" s="19">
        <v>17</v>
      </c>
      <c r="G89" s="19">
        <v>27</v>
      </c>
      <c r="H89" s="20">
        <v>1</v>
      </c>
      <c r="J89">
        <f t="shared" si="19"/>
        <v>48</v>
      </c>
      <c r="K89">
        <f t="shared" si="17"/>
        <v>63</v>
      </c>
    </row>
    <row r="90" spans="1:11">
      <c r="A90" s="36">
        <f t="shared" si="21"/>
        <v>654</v>
      </c>
      <c r="B90" s="35">
        <v>42426</v>
      </c>
      <c r="C90" s="19">
        <v>5</v>
      </c>
      <c r="D90" s="19">
        <v>12</v>
      </c>
      <c r="E90" s="19">
        <v>35</v>
      </c>
      <c r="F90" s="19">
        <v>36</v>
      </c>
      <c r="G90" s="19">
        <v>38</v>
      </c>
      <c r="H90" s="20">
        <v>17</v>
      </c>
      <c r="J90">
        <f t="shared" si="19"/>
        <v>49</v>
      </c>
      <c r="K90">
        <f t="shared" si="17"/>
        <v>71</v>
      </c>
    </row>
    <row r="91" spans="1:11">
      <c r="A91" s="36">
        <f t="shared" si="21"/>
        <v>653</v>
      </c>
      <c r="B91" s="35">
        <v>42423</v>
      </c>
      <c r="C91" s="19">
        <v>3</v>
      </c>
      <c r="D91" s="19">
        <v>15</v>
      </c>
      <c r="E91" s="19">
        <v>16</v>
      </c>
      <c r="F91" s="19">
        <v>23</v>
      </c>
      <c r="G91" s="19">
        <v>24</v>
      </c>
      <c r="H91" s="20">
        <v>3</v>
      </c>
      <c r="J91">
        <f t="shared" si="19"/>
        <v>50</v>
      </c>
      <c r="K91">
        <f t="shared" si="17"/>
        <v>62</v>
      </c>
    </row>
    <row r="92" spans="1:11">
      <c r="A92" s="36">
        <f t="shared" si="21"/>
        <v>652</v>
      </c>
      <c r="B92" s="35">
        <v>42419</v>
      </c>
      <c r="C92" s="19">
        <v>12</v>
      </c>
      <c r="D92" s="19">
        <v>14</v>
      </c>
      <c r="E92" s="19">
        <v>15</v>
      </c>
      <c r="F92" s="19">
        <v>23</v>
      </c>
      <c r="G92" s="19">
        <v>41</v>
      </c>
      <c r="H92" s="20">
        <v>18</v>
      </c>
      <c r="J92" t="s">
        <v>39</v>
      </c>
      <c r="K92">
        <f>SUM(K42:K91)</f>
        <v>4055</v>
      </c>
    </row>
    <row r="93" spans="1:11">
      <c r="A93" s="36">
        <f t="shared" si="21"/>
        <v>651</v>
      </c>
      <c r="B93" s="35">
        <v>42416</v>
      </c>
      <c r="C93" s="19">
        <v>5</v>
      </c>
      <c r="D93" s="19">
        <v>9</v>
      </c>
      <c r="E93" s="19">
        <v>11</v>
      </c>
      <c r="F93" s="19">
        <v>14</v>
      </c>
      <c r="G93" s="19">
        <v>42</v>
      </c>
      <c r="H93" s="20">
        <v>7</v>
      </c>
    </row>
    <row r="94" spans="1:11">
      <c r="A94" s="36">
        <f t="shared" si="21"/>
        <v>650</v>
      </c>
      <c r="B94" s="35">
        <v>42412</v>
      </c>
      <c r="C94" s="19">
        <v>9</v>
      </c>
      <c r="D94" s="19">
        <v>32</v>
      </c>
      <c r="E94" s="19">
        <v>40</v>
      </c>
      <c r="F94" s="19">
        <v>42</v>
      </c>
      <c r="G94" s="19">
        <v>44</v>
      </c>
      <c r="H94" s="20">
        <v>19</v>
      </c>
    </row>
    <row r="95" spans="1:11">
      <c r="A95" s="36">
        <f t="shared" si="21"/>
        <v>649</v>
      </c>
      <c r="B95" s="35">
        <v>42409</v>
      </c>
      <c r="C95" s="19">
        <v>14</v>
      </c>
      <c r="D95" s="19">
        <v>21</v>
      </c>
      <c r="E95" s="19">
        <v>41</v>
      </c>
      <c r="F95" s="19">
        <v>42</v>
      </c>
      <c r="G95" s="19">
        <v>43</v>
      </c>
      <c r="H95" s="20">
        <v>4</v>
      </c>
    </row>
    <row r="96" spans="1:11">
      <c r="A96" s="36">
        <f t="shared" si="21"/>
        <v>648</v>
      </c>
      <c r="B96" s="35">
        <v>42405</v>
      </c>
      <c r="C96" s="19">
        <v>6</v>
      </c>
      <c r="D96" s="19">
        <v>15</v>
      </c>
      <c r="E96" s="19">
        <v>16</v>
      </c>
      <c r="F96" s="19">
        <v>31</v>
      </c>
      <c r="G96" s="19">
        <v>40</v>
      </c>
      <c r="H96" s="20">
        <v>9</v>
      </c>
    </row>
    <row r="97" spans="1:8">
      <c r="A97" s="36">
        <f t="shared" si="21"/>
        <v>647</v>
      </c>
      <c r="B97" s="35">
        <v>42402</v>
      </c>
      <c r="C97" s="19">
        <v>7</v>
      </c>
      <c r="D97" s="19">
        <v>8</v>
      </c>
      <c r="E97" s="19">
        <v>32</v>
      </c>
      <c r="F97" s="19">
        <v>35</v>
      </c>
      <c r="G97" s="19">
        <v>44</v>
      </c>
      <c r="H97" s="20">
        <v>9</v>
      </c>
    </row>
    <row r="98" spans="1:8">
      <c r="A98" s="36">
        <f t="shared" si="21"/>
        <v>646</v>
      </c>
      <c r="B98" s="35">
        <v>42398</v>
      </c>
      <c r="C98" s="19">
        <v>5</v>
      </c>
      <c r="D98" s="19">
        <v>14</v>
      </c>
      <c r="E98" s="19">
        <v>20</v>
      </c>
      <c r="F98" s="19">
        <v>24</v>
      </c>
      <c r="G98" s="19">
        <v>28</v>
      </c>
      <c r="H98" s="20">
        <v>5</v>
      </c>
    </row>
    <row r="99" spans="1:8">
      <c r="A99" s="36">
        <f t="shared" si="21"/>
        <v>645</v>
      </c>
      <c r="B99" s="35">
        <v>42395</v>
      </c>
      <c r="C99" s="19">
        <v>3</v>
      </c>
      <c r="D99" s="19">
        <v>12</v>
      </c>
      <c r="E99" s="19">
        <v>16</v>
      </c>
      <c r="F99" s="19">
        <v>27</v>
      </c>
      <c r="G99" s="19">
        <v>37</v>
      </c>
      <c r="H99" s="20">
        <v>12</v>
      </c>
    </row>
    <row r="100" spans="1:8">
      <c r="A100" s="36">
        <f t="shared" si="21"/>
        <v>644</v>
      </c>
      <c r="B100" s="35">
        <v>42391</v>
      </c>
      <c r="C100" s="19">
        <v>1</v>
      </c>
      <c r="D100" s="19">
        <v>5</v>
      </c>
      <c r="E100" s="19">
        <v>15</v>
      </c>
      <c r="F100" s="19">
        <v>23</v>
      </c>
      <c r="G100" s="19">
        <v>43</v>
      </c>
      <c r="H100" s="20">
        <v>11</v>
      </c>
    </row>
    <row r="101" spans="1:8">
      <c r="A101" s="36">
        <f t="shared" si="21"/>
        <v>643</v>
      </c>
      <c r="B101" s="35">
        <v>42388</v>
      </c>
      <c r="C101" s="19">
        <v>1</v>
      </c>
      <c r="D101" s="19">
        <v>4</v>
      </c>
      <c r="E101" s="19">
        <v>9</v>
      </c>
      <c r="F101" s="19">
        <v>35</v>
      </c>
      <c r="G101" s="19">
        <v>39</v>
      </c>
      <c r="H101" s="20">
        <v>5</v>
      </c>
    </row>
    <row r="102" spans="1:8">
      <c r="A102" s="36">
        <f t="shared" si="21"/>
        <v>642</v>
      </c>
      <c r="B102" s="35">
        <v>42384</v>
      </c>
      <c r="C102" s="19">
        <v>4</v>
      </c>
      <c r="D102" s="19">
        <v>9</v>
      </c>
      <c r="E102" s="19">
        <v>19</v>
      </c>
      <c r="F102" s="19">
        <v>31</v>
      </c>
      <c r="G102" s="19">
        <v>32</v>
      </c>
      <c r="H102" s="20">
        <v>1</v>
      </c>
    </row>
    <row r="103" spans="1:8">
      <c r="A103" s="36">
        <f t="shared" si="21"/>
        <v>641</v>
      </c>
      <c r="B103" s="35">
        <v>42381</v>
      </c>
      <c r="C103" s="19">
        <v>10</v>
      </c>
      <c r="D103" s="19">
        <v>16</v>
      </c>
      <c r="E103" s="19">
        <v>27</v>
      </c>
      <c r="F103" s="19">
        <v>29</v>
      </c>
      <c r="G103" s="19">
        <v>36</v>
      </c>
      <c r="H103" s="20">
        <v>13</v>
      </c>
    </row>
    <row r="104" spans="1:8">
      <c r="A104" s="36">
        <f t="shared" si="21"/>
        <v>640</v>
      </c>
      <c r="B104" s="35">
        <v>42377</v>
      </c>
      <c r="C104" s="19">
        <v>15</v>
      </c>
      <c r="D104" s="19">
        <v>17</v>
      </c>
      <c r="E104" s="19">
        <v>38</v>
      </c>
      <c r="F104" s="19">
        <v>39</v>
      </c>
      <c r="G104" s="19">
        <v>43</v>
      </c>
      <c r="H104" s="20">
        <v>11</v>
      </c>
    </row>
    <row r="105" spans="1:8">
      <c r="A105" s="36">
        <f t="shared" si="21"/>
        <v>639</v>
      </c>
      <c r="B105" s="35">
        <v>42374</v>
      </c>
      <c r="C105" s="19">
        <v>24</v>
      </c>
      <c r="D105" s="19">
        <v>29</v>
      </c>
      <c r="E105" s="19">
        <v>38</v>
      </c>
      <c r="F105" s="19">
        <v>39</v>
      </c>
      <c r="G105" s="19">
        <v>45</v>
      </c>
      <c r="H105" s="20">
        <v>18</v>
      </c>
    </row>
    <row r="106" spans="1:8">
      <c r="A106" s="36">
        <f t="shared" si="21"/>
        <v>638</v>
      </c>
      <c r="B106" s="35">
        <v>42370</v>
      </c>
      <c r="C106" s="19">
        <v>13</v>
      </c>
      <c r="D106" s="19">
        <v>17</v>
      </c>
      <c r="E106" s="19">
        <v>24</v>
      </c>
      <c r="F106" s="19">
        <v>34</v>
      </c>
      <c r="G106" s="19">
        <v>40</v>
      </c>
      <c r="H106" s="20">
        <v>18</v>
      </c>
    </row>
    <row r="107" spans="1:8">
      <c r="A107" s="36">
        <v>846</v>
      </c>
      <c r="B107" s="35">
        <v>43098</v>
      </c>
      <c r="C107" s="19">
        <v>3</v>
      </c>
      <c r="D107" s="19">
        <v>7</v>
      </c>
      <c r="E107" s="19">
        <v>21</v>
      </c>
      <c r="F107" s="19">
        <v>41</v>
      </c>
      <c r="G107" s="19">
        <v>42</v>
      </c>
      <c r="H107" s="20">
        <v>18</v>
      </c>
    </row>
    <row r="108" spans="1:8">
      <c r="A108" s="36">
        <f>A107-1</f>
        <v>845</v>
      </c>
      <c r="B108" s="35">
        <v>43095</v>
      </c>
      <c r="C108" s="19">
        <v>13</v>
      </c>
      <c r="D108" s="19">
        <v>14</v>
      </c>
      <c r="E108" s="19">
        <v>29</v>
      </c>
      <c r="F108" s="19">
        <v>42</v>
      </c>
      <c r="G108" s="19">
        <v>44</v>
      </c>
      <c r="H108" s="20">
        <v>4</v>
      </c>
    </row>
    <row r="109" spans="1:8">
      <c r="A109" s="36">
        <f t="shared" ref="A109:A172" si="22">A108-1</f>
        <v>844</v>
      </c>
      <c r="B109" s="35">
        <v>43091</v>
      </c>
      <c r="C109" s="19">
        <v>5</v>
      </c>
      <c r="D109" s="19">
        <v>9</v>
      </c>
      <c r="E109" s="19">
        <v>16</v>
      </c>
      <c r="F109" s="19">
        <v>19</v>
      </c>
      <c r="G109" s="19">
        <v>31</v>
      </c>
      <c r="H109" s="20">
        <v>3</v>
      </c>
    </row>
    <row r="110" spans="1:8">
      <c r="A110" s="36">
        <f t="shared" si="22"/>
        <v>843</v>
      </c>
      <c r="B110" s="35">
        <v>43088</v>
      </c>
      <c r="C110" s="19">
        <v>3</v>
      </c>
      <c r="D110" s="19">
        <v>7</v>
      </c>
      <c r="E110" s="19">
        <v>11</v>
      </c>
      <c r="F110" s="19">
        <v>43</v>
      </c>
      <c r="G110" s="19">
        <v>44</v>
      </c>
      <c r="H110" s="20">
        <v>4</v>
      </c>
    </row>
    <row r="111" spans="1:8">
      <c r="A111" s="36">
        <f t="shared" si="22"/>
        <v>842</v>
      </c>
      <c r="B111" s="35">
        <v>43084</v>
      </c>
      <c r="C111" s="19">
        <v>2</v>
      </c>
      <c r="D111" s="19">
        <v>9</v>
      </c>
      <c r="E111" s="19">
        <v>10</v>
      </c>
      <c r="F111" s="19">
        <v>17</v>
      </c>
      <c r="G111" s="19">
        <v>44</v>
      </c>
      <c r="H111" s="20">
        <v>18</v>
      </c>
    </row>
    <row r="112" spans="1:8">
      <c r="A112" s="36">
        <f t="shared" si="22"/>
        <v>841</v>
      </c>
      <c r="B112" s="35">
        <v>43081</v>
      </c>
      <c r="C112" s="19">
        <v>7</v>
      </c>
      <c r="D112" s="19">
        <v>10</v>
      </c>
      <c r="E112" s="19">
        <v>15</v>
      </c>
      <c r="F112" s="19">
        <v>24</v>
      </c>
      <c r="G112" s="19">
        <v>39</v>
      </c>
      <c r="H112" s="20">
        <v>19</v>
      </c>
    </row>
    <row r="113" spans="1:8">
      <c r="A113" s="36">
        <f t="shared" si="22"/>
        <v>840</v>
      </c>
      <c r="B113" s="35">
        <v>43077</v>
      </c>
      <c r="C113" s="19">
        <v>3</v>
      </c>
      <c r="D113" s="19">
        <v>8</v>
      </c>
      <c r="E113" s="19">
        <v>17</v>
      </c>
      <c r="F113" s="19">
        <v>22</v>
      </c>
      <c r="G113" s="19">
        <v>27</v>
      </c>
      <c r="H113" s="20">
        <v>13</v>
      </c>
    </row>
    <row r="114" spans="1:8">
      <c r="A114" s="36">
        <f t="shared" si="22"/>
        <v>839</v>
      </c>
      <c r="B114" s="35">
        <v>43074</v>
      </c>
      <c r="C114" s="19">
        <v>4</v>
      </c>
      <c r="D114" s="19">
        <v>8</v>
      </c>
      <c r="E114" s="19">
        <v>19</v>
      </c>
      <c r="F114" s="19">
        <v>32</v>
      </c>
      <c r="G114" s="19">
        <v>40</v>
      </c>
      <c r="H114" s="20">
        <v>18</v>
      </c>
    </row>
    <row r="115" spans="1:8">
      <c r="A115" s="36">
        <f t="shared" si="22"/>
        <v>838</v>
      </c>
      <c r="B115" s="35">
        <v>43070</v>
      </c>
      <c r="C115" s="19">
        <v>8</v>
      </c>
      <c r="D115" s="19">
        <v>11</v>
      </c>
      <c r="E115" s="19">
        <v>22</v>
      </c>
      <c r="F115" s="19">
        <v>28</v>
      </c>
      <c r="G115" s="19">
        <v>29</v>
      </c>
      <c r="H115" s="20">
        <v>1</v>
      </c>
    </row>
    <row r="116" spans="1:8">
      <c r="A116" s="36">
        <f t="shared" si="22"/>
        <v>837</v>
      </c>
      <c r="B116" s="35">
        <v>43067</v>
      </c>
      <c r="C116" s="19">
        <v>7</v>
      </c>
      <c r="D116" s="19">
        <v>11</v>
      </c>
      <c r="E116" s="19">
        <v>28</v>
      </c>
      <c r="F116" s="19">
        <v>38</v>
      </c>
      <c r="G116" s="19">
        <v>39</v>
      </c>
      <c r="H116" s="20">
        <v>14</v>
      </c>
    </row>
    <row r="117" spans="1:8">
      <c r="A117" s="36">
        <f t="shared" si="22"/>
        <v>836</v>
      </c>
      <c r="B117" s="35">
        <v>43063</v>
      </c>
      <c r="C117" s="19">
        <v>4</v>
      </c>
      <c r="D117" s="19">
        <v>14</v>
      </c>
      <c r="E117" s="19">
        <v>29</v>
      </c>
      <c r="F117" s="19">
        <v>37</v>
      </c>
      <c r="G117" s="19">
        <v>43</v>
      </c>
      <c r="H117" s="20">
        <v>18</v>
      </c>
    </row>
    <row r="118" spans="1:8">
      <c r="A118" s="36">
        <f t="shared" si="22"/>
        <v>835</v>
      </c>
      <c r="B118" s="35">
        <v>43060</v>
      </c>
      <c r="C118" s="19">
        <v>16</v>
      </c>
      <c r="D118" s="19">
        <v>23</v>
      </c>
      <c r="E118" s="19">
        <v>32</v>
      </c>
      <c r="F118" s="19">
        <v>34</v>
      </c>
      <c r="G118" s="19">
        <v>41</v>
      </c>
      <c r="H118" s="20">
        <v>18</v>
      </c>
    </row>
    <row r="119" spans="1:8">
      <c r="A119" s="36">
        <f t="shared" si="22"/>
        <v>834</v>
      </c>
      <c r="B119" s="35">
        <v>43056</v>
      </c>
      <c r="C119" s="19">
        <v>13</v>
      </c>
      <c r="D119" s="19">
        <v>14</v>
      </c>
      <c r="E119" s="19">
        <v>24</v>
      </c>
      <c r="F119" s="19">
        <v>36</v>
      </c>
      <c r="G119" s="19">
        <v>42</v>
      </c>
      <c r="H119" s="20">
        <v>20</v>
      </c>
    </row>
    <row r="120" spans="1:8">
      <c r="A120" s="36">
        <f t="shared" si="22"/>
        <v>833</v>
      </c>
      <c r="B120" s="35">
        <v>43053</v>
      </c>
      <c r="C120" s="19">
        <v>8</v>
      </c>
      <c r="D120" s="19">
        <v>21</v>
      </c>
      <c r="E120" s="19">
        <v>25</v>
      </c>
      <c r="F120" s="19">
        <v>34</v>
      </c>
      <c r="G120" s="19">
        <v>41</v>
      </c>
      <c r="H120" s="20">
        <v>20</v>
      </c>
    </row>
    <row r="121" spans="1:8">
      <c r="A121" s="36">
        <f t="shared" si="22"/>
        <v>832</v>
      </c>
      <c r="B121" s="35">
        <v>43049</v>
      </c>
      <c r="C121" s="19">
        <v>13</v>
      </c>
      <c r="D121" s="19">
        <v>28</v>
      </c>
      <c r="E121" s="19">
        <v>31</v>
      </c>
      <c r="F121" s="19">
        <v>33</v>
      </c>
      <c r="G121" s="19">
        <v>44</v>
      </c>
      <c r="H121" s="20">
        <v>8</v>
      </c>
    </row>
    <row r="122" spans="1:8">
      <c r="A122" s="36">
        <f t="shared" si="22"/>
        <v>831</v>
      </c>
      <c r="B122" s="35">
        <v>43046</v>
      </c>
      <c r="C122" s="19">
        <v>9</v>
      </c>
      <c r="D122" s="19">
        <v>10</v>
      </c>
      <c r="E122" s="19">
        <v>22</v>
      </c>
      <c r="F122" s="19">
        <v>34</v>
      </c>
      <c r="G122" s="19">
        <v>44</v>
      </c>
      <c r="H122" s="20">
        <v>18</v>
      </c>
    </row>
    <row r="123" spans="1:8">
      <c r="A123" s="36">
        <f t="shared" si="22"/>
        <v>830</v>
      </c>
      <c r="B123" s="35">
        <v>43042</v>
      </c>
      <c r="C123" s="19">
        <v>3</v>
      </c>
      <c r="D123" s="19">
        <v>17</v>
      </c>
      <c r="E123" s="19">
        <v>19</v>
      </c>
      <c r="F123" s="19">
        <v>23</v>
      </c>
      <c r="G123" s="19">
        <v>44</v>
      </c>
      <c r="H123" s="20">
        <v>19</v>
      </c>
    </row>
    <row r="124" spans="1:8">
      <c r="A124" s="36">
        <f t="shared" si="22"/>
        <v>829</v>
      </c>
      <c r="B124" s="35">
        <v>43039</v>
      </c>
      <c r="C124" s="19">
        <v>6</v>
      </c>
      <c r="D124" s="19">
        <v>10</v>
      </c>
      <c r="E124" s="19">
        <v>16</v>
      </c>
      <c r="F124" s="19">
        <v>36</v>
      </c>
      <c r="G124" s="19">
        <v>43</v>
      </c>
      <c r="H124" s="20">
        <v>17</v>
      </c>
    </row>
    <row r="125" spans="1:8">
      <c r="A125" s="36">
        <f t="shared" si="22"/>
        <v>828</v>
      </c>
      <c r="B125" s="35">
        <v>43035</v>
      </c>
      <c r="C125" s="19">
        <v>14</v>
      </c>
      <c r="D125" s="19">
        <v>15</v>
      </c>
      <c r="E125" s="19">
        <v>21</v>
      </c>
      <c r="F125" s="19">
        <v>29</v>
      </c>
      <c r="G125" s="19">
        <v>45</v>
      </c>
      <c r="H125" s="20">
        <v>6</v>
      </c>
    </row>
    <row r="126" spans="1:8">
      <c r="A126" s="36">
        <f t="shared" si="22"/>
        <v>827</v>
      </c>
      <c r="B126" s="35">
        <v>43032</v>
      </c>
      <c r="C126" s="19">
        <v>13</v>
      </c>
      <c r="D126" s="19">
        <v>26</v>
      </c>
      <c r="E126" s="19">
        <v>37</v>
      </c>
      <c r="F126" s="19">
        <v>42</v>
      </c>
      <c r="G126" s="19">
        <v>44</v>
      </c>
      <c r="H126" s="20">
        <v>3</v>
      </c>
    </row>
    <row r="127" spans="1:8">
      <c r="A127" s="36">
        <f t="shared" si="22"/>
        <v>826</v>
      </c>
      <c r="B127" s="35">
        <v>43028</v>
      </c>
      <c r="C127" s="19">
        <v>19</v>
      </c>
      <c r="D127" s="19">
        <v>20</v>
      </c>
      <c r="E127" s="19">
        <v>24</v>
      </c>
      <c r="F127" s="19">
        <v>26</v>
      </c>
      <c r="G127" s="19">
        <v>30</v>
      </c>
      <c r="H127" s="20">
        <v>20</v>
      </c>
    </row>
    <row r="128" spans="1:8">
      <c r="A128" s="36">
        <f t="shared" si="22"/>
        <v>825</v>
      </c>
      <c r="B128" s="35">
        <v>43025</v>
      </c>
      <c r="C128" s="19">
        <v>1</v>
      </c>
      <c r="D128" s="19">
        <v>3</v>
      </c>
      <c r="E128" s="19">
        <v>10</v>
      </c>
      <c r="F128" s="19">
        <v>39</v>
      </c>
      <c r="G128" s="19">
        <v>43</v>
      </c>
      <c r="H128" s="20">
        <v>13</v>
      </c>
    </row>
    <row r="129" spans="1:8">
      <c r="A129" s="36">
        <f t="shared" si="22"/>
        <v>824</v>
      </c>
      <c r="B129" s="35">
        <v>43021</v>
      </c>
      <c r="C129" s="19">
        <v>5</v>
      </c>
      <c r="D129" s="19">
        <v>8</v>
      </c>
      <c r="E129" s="19">
        <v>25</v>
      </c>
      <c r="F129" s="19">
        <v>30</v>
      </c>
      <c r="G129" s="19">
        <v>32</v>
      </c>
      <c r="H129" s="20">
        <v>17</v>
      </c>
    </row>
    <row r="130" spans="1:8">
      <c r="A130" s="36">
        <f t="shared" si="22"/>
        <v>823</v>
      </c>
      <c r="B130" s="35">
        <v>43018</v>
      </c>
      <c r="C130" s="19">
        <v>13</v>
      </c>
      <c r="D130" s="19">
        <v>15</v>
      </c>
      <c r="E130" s="19">
        <v>25</v>
      </c>
      <c r="F130" s="19">
        <v>29</v>
      </c>
      <c r="G130" s="19">
        <v>39</v>
      </c>
      <c r="H130" s="20">
        <v>14</v>
      </c>
    </row>
    <row r="131" spans="1:8">
      <c r="A131" s="36">
        <f t="shared" si="22"/>
        <v>822</v>
      </c>
      <c r="B131" s="35">
        <v>43014</v>
      </c>
      <c r="C131" s="19">
        <v>18</v>
      </c>
      <c r="D131" s="19">
        <v>22</v>
      </c>
      <c r="E131" s="19">
        <v>23</v>
      </c>
      <c r="F131" s="19">
        <v>31</v>
      </c>
      <c r="G131" s="19">
        <v>38</v>
      </c>
      <c r="H131" s="20">
        <v>17</v>
      </c>
    </row>
    <row r="132" spans="1:8">
      <c r="A132" s="36">
        <f t="shared" si="22"/>
        <v>821</v>
      </c>
      <c r="B132" s="35">
        <v>43011</v>
      </c>
      <c r="C132" s="19">
        <v>7</v>
      </c>
      <c r="D132" s="19">
        <v>26</v>
      </c>
      <c r="E132" s="19">
        <v>35</v>
      </c>
      <c r="F132" s="19">
        <v>36</v>
      </c>
      <c r="G132" s="19">
        <v>39</v>
      </c>
      <c r="H132" s="20">
        <v>14</v>
      </c>
    </row>
    <row r="133" spans="1:8">
      <c r="A133" s="36">
        <f t="shared" si="22"/>
        <v>820</v>
      </c>
      <c r="B133" s="35">
        <v>43007</v>
      </c>
      <c r="C133" s="19">
        <v>26</v>
      </c>
      <c r="D133" s="19">
        <v>28</v>
      </c>
      <c r="E133" s="19">
        <v>32</v>
      </c>
      <c r="F133" s="19">
        <v>39</v>
      </c>
      <c r="G133" s="19">
        <v>42</v>
      </c>
      <c r="H133" s="20">
        <v>9</v>
      </c>
    </row>
    <row r="134" spans="1:8">
      <c r="A134" s="36">
        <f t="shared" si="22"/>
        <v>819</v>
      </c>
      <c r="B134" s="35">
        <v>43004</v>
      </c>
      <c r="C134" s="19">
        <v>9</v>
      </c>
      <c r="D134" s="19">
        <v>17</v>
      </c>
      <c r="E134" s="19">
        <v>33</v>
      </c>
      <c r="F134" s="19">
        <v>42</v>
      </c>
      <c r="G134" s="19">
        <v>45</v>
      </c>
      <c r="H134" s="20">
        <v>13</v>
      </c>
    </row>
    <row r="135" spans="1:8">
      <c r="A135" s="36">
        <f t="shared" si="22"/>
        <v>818</v>
      </c>
      <c r="B135" s="35">
        <v>43000</v>
      </c>
      <c r="C135" s="19">
        <v>4</v>
      </c>
      <c r="D135" s="19">
        <v>12</v>
      </c>
      <c r="E135" s="19">
        <v>28</v>
      </c>
      <c r="F135" s="19">
        <v>30</v>
      </c>
      <c r="G135" s="19">
        <v>39</v>
      </c>
      <c r="H135" s="20">
        <v>3</v>
      </c>
    </row>
    <row r="136" spans="1:8">
      <c r="A136" s="36">
        <f t="shared" si="22"/>
        <v>817</v>
      </c>
      <c r="B136" s="35">
        <v>42997</v>
      </c>
      <c r="C136" s="19">
        <v>15</v>
      </c>
      <c r="D136" s="19">
        <v>22</v>
      </c>
      <c r="E136" s="19">
        <v>25</v>
      </c>
      <c r="F136" s="19">
        <v>36</v>
      </c>
      <c r="G136" s="19">
        <v>39</v>
      </c>
      <c r="H136" s="20">
        <v>19</v>
      </c>
    </row>
    <row r="137" spans="1:8">
      <c r="A137" s="36">
        <f t="shared" si="22"/>
        <v>816</v>
      </c>
      <c r="B137" s="35">
        <v>42993</v>
      </c>
      <c r="C137" s="19">
        <v>11</v>
      </c>
      <c r="D137" s="19">
        <v>16</v>
      </c>
      <c r="E137" s="19">
        <v>24</v>
      </c>
      <c r="F137" s="19">
        <v>28</v>
      </c>
      <c r="G137" s="19">
        <v>44</v>
      </c>
      <c r="H137" s="20">
        <v>6</v>
      </c>
    </row>
    <row r="138" spans="1:8">
      <c r="A138" s="36">
        <f t="shared" si="22"/>
        <v>815</v>
      </c>
      <c r="B138" s="35">
        <v>42990</v>
      </c>
      <c r="C138" s="19">
        <v>2</v>
      </c>
      <c r="D138" s="19">
        <v>3</v>
      </c>
      <c r="E138" s="19">
        <v>11</v>
      </c>
      <c r="F138" s="19">
        <v>29</v>
      </c>
      <c r="G138" s="19">
        <v>41</v>
      </c>
      <c r="H138" s="20">
        <v>15</v>
      </c>
    </row>
    <row r="139" spans="1:8">
      <c r="A139" s="36">
        <f t="shared" si="22"/>
        <v>814</v>
      </c>
      <c r="B139" s="35">
        <v>42986</v>
      </c>
      <c r="C139" s="19">
        <v>6</v>
      </c>
      <c r="D139" s="19">
        <v>7</v>
      </c>
      <c r="E139" s="19">
        <v>34</v>
      </c>
      <c r="F139" s="19">
        <v>39</v>
      </c>
      <c r="G139" s="19">
        <v>42</v>
      </c>
      <c r="H139" s="20">
        <v>12</v>
      </c>
    </row>
    <row r="140" spans="1:8">
      <c r="A140" s="36">
        <f t="shared" si="22"/>
        <v>813</v>
      </c>
      <c r="B140" s="35">
        <v>42983</v>
      </c>
      <c r="C140" s="19">
        <v>2</v>
      </c>
      <c r="D140" s="19">
        <v>13</v>
      </c>
      <c r="E140" s="19">
        <v>14</v>
      </c>
      <c r="F140" s="19">
        <v>15</v>
      </c>
      <c r="G140" s="19">
        <v>32</v>
      </c>
      <c r="H140" s="20">
        <v>6</v>
      </c>
    </row>
    <row r="141" spans="1:8">
      <c r="A141" s="36">
        <f t="shared" si="22"/>
        <v>812</v>
      </c>
      <c r="B141" s="35">
        <v>42979</v>
      </c>
      <c r="C141" s="19">
        <v>11</v>
      </c>
      <c r="D141" s="19">
        <v>13</v>
      </c>
      <c r="E141" s="19">
        <v>31</v>
      </c>
      <c r="F141" s="19">
        <v>39</v>
      </c>
      <c r="G141" s="19">
        <v>41</v>
      </c>
      <c r="H141" s="20">
        <v>15</v>
      </c>
    </row>
    <row r="142" spans="1:8">
      <c r="A142" s="36">
        <f t="shared" si="22"/>
        <v>811</v>
      </c>
      <c r="B142" s="35">
        <v>42976</v>
      </c>
      <c r="C142" s="19">
        <v>12</v>
      </c>
      <c r="D142" s="19">
        <v>13</v>
      </c>
      <c r="E142" s="19">
        <v>17</v>
      </c>
      <c r="F142" s="19">
        <v>19</v>
      </c>
      <c r="G142" s="19">
        <v>34</v>
      </c>
      <c r="H142" s="20">
        <v>11</v>
      </c>
    </row>
    <row r="143" spans="1:8">
      <c r="A143" s="36">
        <f t="shared" si="22"/>
        <v>810</v>
      </c>
      <c r="B143" s="35">
        <v>42972</v>
      </c>
      <c r="C143" s="19">
        <v>2</v>
      </c>
      <c r="D143" s="19">
        <v>15</v>
      </c>
      <c r="E143" s="19">
        <v>23</v>
      </c>
      <c r="F143" s="19">
        <v>28</v>
      </c>
      <c r="G143" s="19">
        <v>32</v>
      </c>
      <c r="H143" s="20">
        <v>2</v>
      </c>
    </row>
    <row r="144" spans="1:8">
      <c r="A144" s="36">
        <f t="shared" si="22"/>
        <v>809</v>
      </c>
      <c r="B144" s="35">
        <v>42969</v>
      </c>
      <c r="C144" s="19">
        <v>15</v>
      </c>
      <c r="D144" s="19">
        <v>19</v>
      </c>
      <c r="E144" s="19">
        <v>31</v>
      </c>
      <c r="F144" s="19">
        <v>36</v>
      </c>
      <c r="G144" s="19">
        <v>44</v>
      </c>
      <c r="H144" s="20">
        <v>9</v>
      </c>
    </row>
    <row r="145" spans="1:8">
      <c r="A145" s="36">
        <f t="shared" si="22"/>
        <v>808</v>
      </c>
      <c r="B145" s="35">
        <v>42965</v>
      </c>
      <c r="C145" s="19">
        <v>13</v>
      </c>
      <c r="D145" s="19">
        <v>23</v>
      </c>
      <c r="E145" s="19">
        <v>30</v>
      </c>
      <c r="F145" s="19">
        <v>34</v>
      </c>
      <c r="G145" s="19">
        <v>40</v>
      </c>
      <c r="H145" s="20">
        <v>11</v>
      </c>
    </row>
    <row r="146" spans="1:8">
      <c r="A146" s="36">
        <f t="shared" si="22"/>
        <v>807</v>
      </c>
      <c r="B146" s="35">
        <v>42962</v>
      </c>
      <c r="C146" s="19">
        <v>4</v>
      </c>
      <c r="D146" s="19">
        <v>17</v>
      </c>
      <c r="E146" s="19">
        <v>27</v>
      </c>
      <c r="F146" s="19">
        <v>34</v>
      </c>
      <c r="G146" s="19">
        <v>35</v>
      </c>
      <c r="H146" s="20">
        <v>5</v>
      </c>
    </row>
    <row r="147" spans="1:8">
      <c r="A147" s="36">
        <f t="shared" si="22"/>
        <v>806</v>
      </c>
      <c r="B147" s="35">
        <v>42958</v>
      </c>
      <c r="C147" s="19">
        <v>11</v>
      </c>
      <c r="D147" s="19">
        <v>28</v>
      </c>
      <c r="E147" s="19">
        <v>31</v>
      </c>
      <c r="F147" s="19">
        <v>32</v>
      </c>
      <c r="G147" s="19">
        <v>41</v>
      </c>
      <c r="H147" s="20">
        <v>18</v>
      </c>
    </row>
    <row r="148" spans="1:8">
      <c r="A148" s="36">
        <f t="shared" si="22"/>
        <v>805</v>
      </c>
      <c r="B148" s="35">
        <v>42955</v>
      </c>
      <c r="C148" s="19">
        <v>3</v>
      </c>
      <c r="D148" s="19">
        <v>5</v>
      </c>
      <c r="E148" s="19">
        <v>12</v>
      </c>
      <c r="F148" s="19">
        <v>14</v>
      </c>
      <c r="G148" s="19">
        <v>22</v>
      </c>
      <c r="H148" s="20">
        <v>9</v>
      </c>
    </row>
    <row r="149" spans="1:8">
      <c r="A149" s="36">
        <f t="shared" si="22"/>
        <v>804</v>
      </c>
      <c r="B149" s="35">
        <v>42951</v>
      </c>
      <c r="C149" s="19">
        <v>15</v>
      </c>
      <c r="D149" s="19">
        <v>17</v>
      </c>
      <c r="E149" s="19">
        <v>24</v>
      </c>
      <c r="F149" s="19">
        <v>25</v>
      </c>
      <c r="G149" s="19">
        <v>28</v>
      </c>
      <c r="H149" s="20">
        <v>17</v>
      </c>
    </row>
    <row r="150" spans="1:8">
      <c r="A150" s="36">
        <f t="shared" si="22"/>
        <v>803</v>
      </c>
      <c r="B150" s="35">
        <v>42948</v>
      </c>
      <c r="C150" s="19">
        <v>5</v>
      </c>
      <c r="D150" s="19">
        <v>18</v>
      </c>
      <c r="E150" s="19">
        <v>36</v>
      </c>
      <c r="F150" s="19">
        <v>40</v>
      </c>
      <c r="G150" s="19">
        <v>42</v>
      </c>
      <c r="H150" s="20">
        <v>5</v>
      </c>
    </row>
    <row r="151" spans="1:8">
      <c r="A151" s="36">
        <f t="shared" si="22"/>
        <v>802</v>
      </c>
      <c r="B151" s="35">
        <v>42944</v>
      </c>
      <c r="C151" s="19">
        <v>7</v>
      </c>
      <c r="D151" s="19">
        <v>28</v>
      </c>
      <c r="E151" s="19">
        <v>30</v>
      </c>
      <c r="F151" s="19">
        <v>35</v>
      </c>
      <c r="G151" s="19">
        <v>39</v>
      </c>
      <c r="H151" s="20">
        <v>1</v>
      </c>
    </row>
    <row r="152" spans="1:8">
      <c r="A152" s="36">
        <f t="shared" si="22"/>
        <v>801</v>
      </c>
      <c r="B152" s="35">
        <v>42941</v>
      </c>
      <c r="C152" s="19">
        <v>12</v>
      </c>
      <c r="D152" s="19">
        <v>18</v>
      </c>
      <c r="E152" s="19">
        <v>22</v>
      </c>
      <c r="F152" s="19">
        <v>29</v>
      </c>
      <c r="G152" s="19">
        <v>44</v>
      </c>
      <c r="H152" s="20">
        <v>6</v>
      </c>
    </row>
    <row r="153" spans="1:8">
      <c r="A153" s="36">
        <f t="shared" si="22"/>
        <v>800</v>
      </c>
      <c r="B153" s="35">
        <v>42937</v>
      </c>
      <c r="C153" s="19">
        <v>7</v>
      </c>
      <c r="D153" s="19">
        <v>20</v>
      </c>
      <c r="E153" s="19">
        <v>29</v>
      </c>
      <c r="F153" s="19">
        <v>40</v>
      </c>
      <c r="G153" s="19">
        <v>43</v>
      </c>
      <c r="H153" s="20">
        <v>6</v>
      </c>
    </row>
    <row r="154" spans="1:8">
      <c r="A154" s="36">
        <f t="shared" si="22"/>
        <v>799</v>
      </c>
      <c r="B154" s="35">
        <v>42934</v>
      </c>
      <c r="C154" s="19">
        <v>23</v>
      </c>
      <c r="D154" s="19">
        <v>25</v>
      </c>
      <c r="E154" s="19">
        <v>30</v>
      </c>
      <c r="F154" s="19">
        <v>40</v>
      </c>
      <c r="G154" s="19">
        <v>43</v>
      </c>
      <c r="H154" s="20">
        <v>20</v>
      </c>
    </row>
    <row r="155" spans="1:8">
      <c r="A155" s="36">
        <f t="shared" si="22"/>
        <v>798</v>
      </c>
      <c r="B155" s="35">
        <v>42930</v>
      </c>
      <c r="C155" s="19">
        <v>21</v>
      </c>
      <c r="D155" s="19">
        <v>28</v>
      </c>
      <c r="E155" s="19">
        <v>29</v>
      </c>
      <c r="F155" s="19">
        <v>31</v>
      </c>
      <c r="G155" s="19">
        <v>35</v>
      </c>
      <c r="H155" s="20">
        <v>8</v>
      </c>
    </row>
    <row r="156" spans="1:8">
      <c r="A156" s="36">
        <f t="shared" si="22"/>
        <v>797</v>
      </c>
      <c r="B156" s="35">
        <v>42927</v>
      </c>
      <c r="C156" s="19">
        <v>2</v>
      </c>
      <c r="D156" s="19">
        <v>15</v>
      </c>
      <c r="E156" s="19">
        <v>19</v>
      </c>
      <c r="F156" s="19">
        <v>27</v>
      </c>
      <c r="G156" s="19">
        <v>34</v>
      </c>
      <c r="H156" s="20">
        <v>19</v>
      </c>
    </row>
    <row r="157" spans="1:8">
      <c r="A157" s="36">
        <f t="shared" si="22"/>
        <v>796</v>
      </c>
      <c r="B157" s="35">
        <v>42923</v>
      </c>
      <c r="C157" s="19">
        <v>9</v>
      </c>
      <c r="D157" s="19">
        <v>16</v>
      </c>
      <c r="E157" s="19">
        <v>18</v>
      </c>
      <c r="F157" s="19">
        <v>32</v>
      </c>
      <c r="G157" s="19">
        <v>43</v>
      </c>
      <c r="H157" s="20">
        <v>2</v>
      </c>
    </row>
    <row r="158" spans="1:8">
      <c r="A158" s="36">
        <f t="shared" si="22"/>
        <v>795</v>
      </c>
      <c r="B158" s="35">
        <v>42920</v>
      </c>
      <c r="C158" s="19">
        <v>5</v>
      </c>
      <c r="D158" s="19">
        <v>7</v>
      </c>
      <c r="E158" s="19">
        <v>10</v>
      </c>
      <c r="F158" s="19">
        <v>15</v>
      </c>
      <c r="G158" s="19">
        <v>30</v>
      </c>
      <c r="H158" s="20">
        <v>5</v>
      </c>
    </row>
    <row r="159" spans="1:8">
      <c r="A159" s="36">
        <f t="shared" si="22"/>
        <v>794</v>
      </c>
      <c r="B159" s="35">
        <v>42916</v>
      </c>
      <c r="C159" s="19">
        <v>4</v>
      </c>
      <c r="D159" s="19">
        <v>5</v>
      </c>
      <c r="E159" s="19">
        <v>10</v>
      </c>
      <c r="F159" s="19">
        <v>23</v>
      </c>
      <c r="G159" s="19">
        <v>28</v>
      </c>
      <c r="H159" s="20">
        <v>3</v>
      </c>
    </row>
    <row r="160" spans="1:8">
      <c r="A160" s="36">
        <f t="shared" si="22"/>
        <v>793</v>
      </c>
      <c r="B160" s="35">
        <v>42913</v>
      </c>
      <c r="C160" s="19">
        <v>26</v>
      </c>
      <c r="D160" s="19">
        <v>27</v>
      </c>
      <c r="E160" s="19">
        <v>30</v>
      </c>
      <c r="F160" s="19">
        <v>32</v>
      </c>
      <c r="G160" s="19">
        <v>45</v>
      </c>
      <c r="H160" s="20">
        <v>16</v>
      </c>
    </row>
    <row r="161" spans="1:8">
      <c r="A161" s="36">
        <f t="shared" si="22"/>
        <v>792</v>
      </c>
      <c r="B161" s="35">
        <v>42909</v>
      </c>
      <c r="C161" s="19">
        <v>14</v>
      </c>
      <c r="D161" s="19">
        <v>20</v>
      </c>
      <c r="E161" s="19">
        <v>33</v>
      </c>
      <c r="F161" s="19">
        <v>44</v>
      </c>
      <c r="G161" s="19">
        <v>45</v>
      </c>
      <c r="H161" s="20">
        <v>19</v>
      </c>
    </row>
    <row r="162" spans="1:8">
      <c r="A162" s="36">
        <f t="shared" si="22"/>
        <v>791</v>
      </c>
      <c r="B162" s="35">
        <v>42906</v>
      </c>
      <c r="C162" s="19">
        <v>14</v>
      </c>
      <c r="D162" s="19">
        <v>21</v>
      </c>
      <c r="E162" s="19">
        <v>28</v>
      </c>
      <c r="F162" s="19">
        <v>38</v>
      </c>
      <c r="G162" s="19">
        <v>40</v>
      </c>
      <c r="H162" s="20">
        <v>18</v>
      </c>
    </row>
    <row r="163" spans="1:8">
      <c r="A163" s="36">
        <f t="shared" si="22"/>
        <v>790</v>
      </c>
      <c r="B163" s="35">
        <v>42902</v>
      </c>
      <c r="C163" s="19">
        <v>4</v>
      </c>
      <c r="D163" s="19">
        <v>7</v>
      </c>
      <c r="E163" s="19">
        <v>25</v>
      </c>
      <c r="F163" s="19">
        <v>28</v>
      </c>
      <c r="G163" s="19">
        <v>33</v>
      </c>
      <c r="H163" s="20">
        <v>14</v>
      </c>
    </row>
    <row r="164" spans="1:8">
      <c r="A164" s="36">
        <f t="shared" si="22"/>
        <v>789</v>
      </c>
      <c r="B164" s="35">
        <v>42899</v>
      </c>
      <c r="C164" s="19">
        <v>13</v>
      </c>
      <c r="D164" s="19">
        <v>18</v>
      </c>
      <c r="E164" s="19">
        <v>32</v>
      </c>
      <c r="F164" s="19">
        <v>36</v>
      </c>
      <c r="G164" s="19">
        <v>45</v>
      </c>
      <c r="H164" s="20">
        <v>14</v>
      </c>
    </row>
    <row r="165" spans="1:8">
      <c r="A165" s="36">
        <f t="shared" si="22"/>
        <v>788</v>
      </c>
      <c r="B165" s="35">
        <v>42895</v>
      </c>
      <c r="C165" s="19">
        <v>11</v>
      </c>
      <c r="D165" s="19">
        <v>12</v>
      </c>
      <c r="E165" s="19">
        <v>17</v>
      </c>
      <c r="F165" s="19">
        <v>19</v>
      </c>
      <c r="G165" s="19">
        <v>35</v>
      </c>
      <c r="H165" s="20">
        <v>1</v>
      </c>
    </row>
    <row r="166" spans="1:8">
      <c r="A166" s="36">
        <f t="shared" si="22"/>
        <v>787</v>
      </c>
      <c r="B166" s="35">
        <v>42892</v>
      </c>
      <c r="C166" s="19">
        <v>1</v>
      </c>
      <c r="D166" s="19">
        <v>27</v>
      </c>
      <c r="E166" s="19">
        <v>28</v>
      </c>
      <c r="F166" s="19">
        <v>32</v>
      </c>
      <c r="G166" s="19">
        <v>43</v>
      </c>
      <c r="H166" s="20">
        <v>12</v>
      </c>
    </row>
    <row r="167" spans="1:8">
      <c r="A167" s="36">
        <f t="shared" si="22"/>
        <v>786</v>
      </c>
      <c r="B167" s="35">
        <v>42888</v>
      </c>
      <c r="C167" s="19">
        <v>7</v>
      </c>
      <c r="D167" s="19">
        <v>11</v>
      </c>
      <c r="E167" s="19">
        <v>16</v>
      </c>
      <c r="F167" s="19">
        <v>38</v>
      </c>
      <c r="G167" s="19">
        <v>45</v>
      </c>
      <c r="H167" s="20">
        <v>20</v>
      </c>
    </row>
    <row r="168" spans="1:8">
      <c r="A168" s="36">
        <f t="shared" si="22"/>
        <v>785</v>
      </c>
      <c r="B168" s="35">
        <v>42885</v>
      </c>
      <c r="C168" s="19">
        <v>12</v>
      </c>
      <c r="D168" s="19">
        <v>14</v>
      </c>
      <c r="E168" s="19">
        <v>25</v>
      </c>
      <c r="F168" s="19">
        <v>26</v>
      </c>
      <c r="G168" s="19">
        <v>39</v>
      </c>
      <c r="H168" s="20">
        <v>2</v>
      </c>
    </row>
    <row r="169" spans="1:8">
      <c r="A169" s="36">
        <f t="shared" si="22"/>
        <v>784</v>
      </c>
      <c r="B169" s="35">
        <v>42881</v>
      </c>
      <c r="C169" s="19">
        <v>13</v>
      </c>
      <c r="D169" s="19">
        <v>26</v>
      </c>
      <c r="E169" s="19">
        <v>29</v>
      </c>
      <c r="F169" s="19">
        <v>31</v>
      </c>
      <c r="G169" s="19">
        <v>37</v>
      </c>
      <c r="H169" s="20">
        <v>7</v>
      </c>
    </row>
    <row r="170" spans="1:8">
      <c r="A170" s="36">
        <f t="shared" si="22"/>
        <v>783</v>
      </c>
      <c r="B170" s="35">
        <v>42878</v>
      </c>
      <c r="C170" s="19">
        <v>4</v>
      </c>
      <c r="D170" s="19">
        <v>7</v>
      </c>
      <c r="E170" s="19">
        <v>15</v>
      </c>
      <c r="F170" s="19">
        <v>22</v>
      </c>
      <c r="G170" s="19">
        <v>26</v>
      </c>
      <c r="H170" s="20">
        <v>4</v>
      </c>
    </row>
    <row r="171" spans="1:8">
      <c r="A171" s="36">
        <f t="shared" si="22"/>
        <v>782</v>
      </c>
      <c r="B171" s="35">
        <v>42874</v>
      </c>
      <c r="C171" s="19">
        <v>1</v>
      </c>
      <c r="D171" s="19">
        <v>2</v>
      </c>
      <c r="E171" s="19">
        <v>9</v>
      </c>
      <c r="F171" s="19">
        <v>17</v>
      </c>
      <c r="G171" s="19">
        <v>37</v>
      </c>
      <c r="H171" s="20">
        <v>7</v>
      </c>
    </row>
    <row r="172" spans="1:8">
      <c r="A172" s="36">
        <f t="shared" si="22"/>
        <v>781</v>
      </c>
      <c r="B172" s="35">
        <v>42871</v>
      </c>
      <c r="C172" s="19">
        <v>9</v>
      </c>
      <c r="D172" s="19">
        <v>20</v>
      </c>
      <c r="E172" s="19">
        <v>30</v>
      </c>
      <c r="F172" s="19">
        <v>36</v>
      </c>
      <c r="G172" s="19">
        <v>38</v>
      </c>
      <c r="H172" s="20">
        <v>13</v>
      </c>
    </row>
    <row r="173" spans="1:8">
      <c r="A173" s="36">
        <f t="shared" ref="A173:A210" si="23">A172-1</f>
        <v>780</v>
      </c>
      <c r="B173" s="35">
        <v>42867</v>
      </c>
      <c r="C173" s="19">
        <v>1</v>
      </c>
      <c r="D173" s="19">
        <v>3</v>
      </c>
      <c r="E173" s="19">
        <v>15</v>
      </c>
      <c r="F173" s="19">
        <v>30</v>
      </c>
      <c r="G173" s="19">
        <v>37</v>
      </c>
      <c r="H173" s="20">
        <v>5</v>
      </c>
    </row>
    <row r="174" spans="1:8">
      <c r="A174" s="36">
        <f t="shared" si="23"/>
        <v>779</v>
      </c>
      <c r="B174" s="35">
        <v>42864</v>
      </c>
      <c r="C174" s="19">
        <v>18</v>
      </c>
      <c r="D174" s="19">
        <v>19</v>
      </c>
      <c r="E174" s="19">
        <v>23</v>
      </c>
      <c r="F174" s="19">
        <v>37</v>
      </c>
      <c r="G174" s="19">
        <v>43</v>
      </c>
      <c r="H174" s="20">
        <v>14</v>
      </c>
    </row>
    <row r="175" spans="1:8">
      <c r="A175" s="36">
        <f t="shared" si="23"/>
        <v>778</v>
      </c>
      <c r="B175" s="35">
        <v>42860</v>
      </c>
      <c r="C175" s="19">
        <v>8</v>
      </c>
      <c r="D175" s="19">
        <v>9</v>
      </c>
      <c r="E175" s="19">
        <v>21</v>
      </c>
      <c r="F175" s="19">
        <v>24</v>
      </c>
      <c r="G175" s="19">
        <v>26</v>
      </c>
      <c r="H175" s="20">
        <v>4</v>
      </c>
    </row>
    <row r="176" spans="1:8">
      <c r="A176" s="36">
        <f t="shared" si="23"/>
        <v>777</v>
      </c>
      <c r="B176" s="35">
        <v>42857</v>
      </c>
      <c r="C176" s="19">
        <v>2</v>
      </c>
      <c r="D176" s="19">
        <v>10</v>
      </c>
      <c r="E176" s="19">
        <v>12</v>
      </c>
      <c r="F176" s="19">
        <v>27</v>
      </c>
      <c r="G176" s="19">
        <v>32</v>
      </c>
      <c r="H176" s="20">
        <v>13</v>
      </c>
    </row>
    <row r="177" spans="1:8">
      <c r="A177" s="36">
        <f t="shared" si="23"/>
        <v>776</v>
      </c>
      <c r="B177" s="35">
        <v>42853</v>
      </c>
      <c r="C177" s="19">
        <v>8</v>
      </c>
      <c r="D177" s="19">
        <v>23</v>
      </c>
      <c r="E177" s="19">
        <v>24</v>
      </c>
      <c r="F177" s="19">
        <v>40</v>
      </c>
      <c r="G177" s="19">
        <v>44</v>
      </c>
      <c r="H177" s="20">
        <v>7</v>
      </c>
    </row>
    <row r="178" spans="1:8">
      <c r="A178" s="36">
        <f t="shared" si="23"/>
        <v>775</v>
      </c>
      <c r="B178" s="35">
        <v>42850</v>
      </c>
      <c r="C178" s="19">
        <v>2</v>
      </c>
      <c r="D178" s="19">
        <v>19</v>
      </c>
      <c r="E178" s="19">
        <v>25</v>
      </c>
      <c r="F178" s="19">
        <v>30</v>
      </c>
      <c r="G178" s="19">
        <v>32</v>
      </c>
      <c r="H178" s="20">
        <v>13</v>
      </c>
    </row>
    <row r="179" spans="1:8">
      <c r="A179" s="36">
        <f t="shared" si="23"/>
        <v>774</v>
      </c>
      <c r="B179" s="35">
        <v>42846</v>
      </c>
      <c r="C179" s="19">
        <v>3</v>
      </c>
      <c r="D179" s="19">
        <v>7</v>
      </c>
      <c r="E179" s="19">
        <v>11</v>
      </c>
      <c r="F179" s="19">
        <v>29</v>
      </c>
      <c r="G179" s="19">
        <v>40</v>
      </c>
      <c r="H179" s="20">
        <v>18</v>
      </c>
    </row>
    <row r="180" spans="1:8">
      <c r="A180" s="36">
        <f t="shared" si="23"/>
        <v>773</v>
      </c>
      <c r="B180" s="35">
        <v>42843</v>
      </c>
      <c r="C180" s="19">
        <v>2</v>
      </c>
      <c r="D180" s="19">
        <v>5</v>
      </c>
      <c r="E180" s="19">
        <v>21</v>
      </c>
      <c r="F180" s="19">
        <v>24</v>
      </c>
      <c r="G180" s="19">
        <v>25</v>
      </c>
      <c r="H180" s="20">
        <v>1</v>
      </c>
    </row>
    <row r="181" spans="1:8">
      <c r="A181" s="36">
        <f t="shared" si="23"/>
        <v>772</v>
      </c>
      <c r="B181" s="35">
        <v>42839</v>
      </c>
      <c r="C181" s="19">
        <v>13</v>
      </c>
      <c r="D181" s="19">
        <v>17</v>
      </c>
      <c r="E181" s="19">
        <v>20</v>
      </c>
      <c r="F181" s="19">
        <v>33</v>
      </c>
      <c r="G181" s="19">
        <v>42</v>
      </c>
      <c r="H181" s="20">
        <v>4</v>
      </c>
    </row>
    <row r="182" spans="1:8">
      <c r="A182" s="36">
        <f t="shared" si="23"/>
        <v>771</v>
      </c>
      <c r="B182" s="35">
        <v>42836</v>
      </c>
      <c r="C182" s="19">
        <v>14</v>
      </c>
      <c r="D182" s="19">
        <v>18</v>
      </c>
      <c r="E182" s="19">
        <v>24</v>
      </c>
      <c r="F182" s="19">
        <v>27</v>
      </c>
      <c r="G182" s="19">
        <v>38</v>
      </c>
      <c r="H182" s="20">
        <v>18</v>
      </c>
    </row>
    <row r="183" spans="1:8">
      <c r="A183" s="36">
        <f t="shared" si="23"/>
        <v>770</v>
      </c>
      <c r="B183" s="35">
        <v>42832</v>
      </c>
      <c r="C183" s="19">
        <v>20</v>
      </c>
      <c r="D183" s="19">
        <v>21</v>
      </c>
      <c r="E183" s="19">
        <v>24</v>
      </c>
      <c r="F183" s="19">
        <v>34</v>
      </c>
      <c r="G183" s="19">
        <v>43</v>
      </c>
      <c r="H183" s="20">
        <v>20</v>
      </c>
    </row>
    <row r="184" spans="1:8">
      <c r="A184" s="36">
        <f t="shared" si="23"/>
        <v>769</v>
      </c>
      <c r="B184" s="35">
        <v>42829</v>
      </c>
      <c r="C184" s="19">
        <v>10</v>
      </c>
      <c r="D184" s="19">
        <v>19</v>
      </c>
      <c r="E184" s="19">
        <v>28</v>
      </c>
      <c r="F184" s="19">
        <v>33</v>
      </c>
      <c r="G184" s="19">
        <v>34</v>
      </c>
      <c r="H184" s="20">
        <v>1</v>
      </c>
    </row>
    <row r="185" spans="1:8">
      <c r="A185" s="36">
        <f t="shared" si="23"/>
        <v>768</v>
      </c>
      <c r="B185" s="35">
        <v>42825</v>
      </c>
      <c r="C185" s="19">
        <v>9</v>
      </c>
      <c r="D185" s="19">
        <v>11</v>
      </c>
      <c r="E185" s="19">
        <v>20</v>
      </c>
      <c r="F185" s="19">
        <v>22</v>
      </c>
      <c r="G185" s="19">
        <v>36</v>
      </c>
      <c r="H185" s="20">
        <v>13</v>
      </c>
    </row>
    <row r="186" spans="1:8">
      <c r="A186" s="36">
        <f t="shared" si="23"/>
        <v>767</v>
      </c>
      <c r="B186" s="35">
        <v>42822</v>
      </c>
      <c r="C186" s="19">
        <v>2</v>
      </c>
      <c r="D186" s="19">
        <v>6</v>
      </c>
      <c r="E186" s="19">
        <v>7</v>
      </c>
      <c r="F186" s="19">
        <v>22</v>
      </c>
      <c r="G186" s="19">
        <v>27</v>
      </c>
      <c r="H186" s="20">
        <v>3</v>
      </c>
    </row>
    <row r="187" spans="1:8">
      <c r="A187" s="36">
        <f t="shared" si="23"/>
        <v>766</v>
      </c>
      <c r="B187" s="35">
        <v>42818</v>
      </c>
      <c r="C187" s="19">
        <v>1</v>
      </c>
      <c r="D187" s="19">
        <v>3</v>
      </c>
      <c r="E187" s="19">
        <v>5</v>
      </c>
      <c r="F187" s="19">
        <v>13</v>
      </c>
      <c r="G187" s="19">
        <v>15</v>
      </c>
      <c r="H187" s="20">
        <v>11</v>
      </c>
    </row>
    <row r="188" spans="1:8">
      <c r="A188" s="36">
        <f t="shared" si="23"/>
        <v>765</v>
      </c>
      <c r="B188" s="35">
        <v>42815</v>
      </c>
      <c r="C188" s="19">
        <v>7</v>
      </c>
      <c r="D188" s="19">
        <v>9</v>
      </c>
      <c r="E188" s="19">
        <v>10</v>
      </c>
      <c r="F188" s="19">
        <v>33</v>
      </c>
      <c r="G188" s="19">
        <v>34</v>
      </c>
      <c r="H188" s="20">
        <v>14</v>
      </c>
    </row>
    <row r="189" spans="1:8">
      <c r="A189" s="36">
        <f t="shared" si="23"/>
        <v>764</v>
      </c>
      <c r="B189" s="35">
        <v>42811</v>
      </c>
      <c r="C189" s="19">
        <v>6</v>
      </c>
      <c r="D189" s="19">
        <v>15</v>
      </c>
      <c r="E189" s="19">
        <v>20</v>
      </c>
      <c r="F189" s="19">
        <v>31</v>
      </c>
      <c r="G189" s="19">
        <v>37</v>
      </c>
      <c r="H189" s="20">
        <v>8</v>
      </c>
    </row>
    <row r="190" spans="1:8">
      <c r="A190" s="36">
        <f t="shared" si="23"/>
        <v>763</v>
      </c>
      <c r="B190" s="35">
        <v>42808</v>
      </c>
      <c r="C190" s="19">
        <v>11</v>
      </c>
      <c r="D190" s="19">
        <v>19</v>
      </c>
      <c r="E190" s="19">
        <v>31</v>
      </c>
      <c r="F190" s="19">
        <v>33</v>
      </c>
      <c r="G190" s="19">
        <v>36</v>
      </c>
      <c r="H190" s="20">
        <v>10</v>
      </c>
    </row>
    <row r="191" spans="1:8">
      <c r="A191" s="36">
        <f t="shared" si="23"/>
        <v>762</v>
      </c>
      <c r="B191" s="35">
        <v>42804</v>
      </c>
      <c r="C191" s="19">
        <v>11</v>
      </c>
      <c r="D191" s="19">
        <v>20</v>
      </c>
      <c r="E191" s="19">
        <v>24</v>
      </c>
      <c r="F191" s="19">
        <v>28</v>
      </c>
      <c r="G191" s="19">
        <v>33</v>
      </c>
      <c r="H191" s="20">
        <v>2</v>
      </c>
    </row>
    <row r="192" spans="1:8">
      <c r="A192" s="36">
        <f t="shared" si="23"/>
        <v>761</v>
      </c>
      <c r="B192" s="35">
        <v>42801</v>
      </c>
      <c r="C192" s="19">
        <v>6</v>
      </c>
      <c r="D192" s="19">
        <v>10</v>
      </c>
      <c r="E192" s="19">
        <v>14</v>
      </c>
      <c r="F192" s="19">
        <v>35</v>
      </c>
      <c r="G192" s="19">
        <v>44</v>
      </c>
      <c r="H192" s="20">
        <v>5</v>
      </c>
    </row>
    <row r="193" spans="1:8">
      <c r="A193" s="36">
        <f t="shared" si="23"/>
        <v>760</v>
      </c>
      <c r="B193" s="35">
        <v>42797</v>
      </c>
      <c r="C193" s="19">
        <v>1</v>
      </c>
      <c r="D193" s="19">
        <v>19</v>
      </c>
      <c r="E193" s="19">
        <v>24</v>
      </c>
      <c r="F193" s="19">
        <v>34</v>
      </c>
      <c r="G193" s="19">
        <v>41</v>
      </c>
      <c r="H193" s="20">
        <v>16</v>
      </c>
    </row>
    <row r="194" spans="1:8">
      <c r="A194" s="36">
        <f t="shared" si="23"/>
        <v>759</v>
      </c>
      <c r="B194" s="35">
        <v>42794</v>
      </c>
      <c r="C194" s="19">
        <v>9</v>
      </c>
      <c r="D194" s="19">
        <v>15</v>
      </c>
      <c r="E194" s="19">
        <v>20</v>
      </c>
      <c r="F194" s="19">
        <v>42</v>
      </c>
      <c r="G194" s="19">
        <v>45</v>
      </c>
      <c r="H194" s="20">
        <v>5</v>
      </c>
    </row>
    <row r="195" spans="1:8">
      <c r="A195" s="36">
        <f t="shared" si="23"/>
        <v>758</v>
      </c>
      <c r="B195" s="35">
        <v>42790</v>
      </c>
      <c r="C195" s="19">
        <v>6</v>
      </c>
      <c r="D195" s="19">
        <v>9</v>
      </c>
      <c r="E195" s="19">
        <v>20</v>
      </c>
      <c r="F195" s="19">
        <v>30</v>
      </c>
      <c r="G195" s="19">
        <v>38</v>
      </c>
      <c r="H195" s="20">
        <v>11</v>
      </c>
    </row>
    <row r="196" spans="1:8">
      <c r="A196" s="36">
        <f t="shared" si="23"/>
        <v>757</v>
      </c>
      <c r="B196" s="35">
        <v>42787</v>
      </c>
      <c r="C196" s="19">
        <v>9</v>
      </c>
      <c r="D196" s="19">
        <v>11</v>
      </c>
      <c r="E196" s="19">
        <v>14</v>
      </c>
      <c r="F196" s="19">
        <v>29</v>
      </c>
      <c r="G196" s="19">
        <v>37</v>
      </c>
      <c r="H196" s="20">
        <v>5</v>
      </c>
    </row>
    <row r="197" spans="1:8">
      <c r="A197" s="36">
        <f t="shared" si="23"/>
        <v>756</v>
      </c>
      <c r="B197" s="35">
        <v>42783</v>
      </c>
      <c r="C197" s="19">
        <v>9</v>
      </c>
      <c r="D197" s="19">
        <v>20</v>
      </c>
      <c r="E197" s="19">
        <v>23</v>
      </c>
      <c r="F197" s="19">
        <v>39</v>
      </c>
      <c r="G197" s="19">
        <v>42</v>
      </c>
      <c r="H197" s="20">
        <v>6</v>
      </c>
    </row>
    <row r="198" spans="1:8">
      <c r="A198" s="36">
        <f t="shared" si="23"/>
        <v>755</v>
      </c>
      <c r="B198" s="35">
        <v>42780</v>
      </c>
      <c r="C198" s="19">
        <v>5</v>
      </c>
      <c r="D198" s="19">
        <v>12</v>
      </c>
      <c r="E198" s="19">
        <v>14</v>
      </c>
      <c r="F198" s="19">
        <v>39</v>
      </c>
      <c r="G198" s="19">
        <v>42</v>
      </c>
      <c r="H198" s="20">
        <v>17</v>
      </c>
    </row>
    <row r="199" spans="1:8">
      <c r="A199" s="36">
        <f t="shared" si="23"/>
        <v>754</v>
      </c>
      <c r="B199" s="35">
        <v>42776</v>
      </c>
      <c r="C199" s="19">
        <v>1</v>
      </c>
      <c r="D199" s="19">
        <v>12</v>
      </c>
      <c r="E199" s="19">
        <v>21</v>
      </c>
      <c r="F199" s="19">
        <v>24</v>
      </c>
      <c r="G199" s="19">
        <v>42</v>
      </c>
      <c r="H199" s="20">
        <v>5</v>
      </c>
    </row>
    <row r="200" spans="1:8">
      <c r="A200" s="36">
        <f t="shared" si="23"/>
        <v>753</v>
      </c>
      <c r="B200" s="35">
        <v>42773</v>
      </c>
      <c r="C200" s="19">
        <v>7</v>
      </c>
      <c r="D200" s="19">
        <v>16</v>
      </c>
      <c r="E200" s="19">
        <v>18</v>
      </c>
      <c r="F200" s="19">
        <v>30</v>
      </c>
      <c r="G200" s="19">
        <v>39</v>
      </c>
      <c r="H200" s="20">
        <v>2</v>
      </c>
    </row>
    <row r="201" spans="1:8">
      <c r="A201" s="36">
        <f t="shared" si="23"/>
        <v>752</v>
      </c>
      <c r="B201" s="35">
        <v>42769</v>
      </c>
      <c r="C201" s="19">
        <v>20</v>
      </c>
      <c r="D201" s="19">
        <v>22</v>
      </c>
      <c r="E201" s="19">
        <v>37</v>
      </c>
      <c r="F201" s="19">
        <v>39</v>
      </c>
      <c r="G201" s="19">
        <v>43</v>
      </c>
      <c r="H201" s="20">
        <v>17</v>
      </c>
    </row>
    <row r="202" spans="1:8">
      <c r="A202" s="36">
        <f t="shared" si="23"/>
        <v>751</v>
      </c>
      <c r="B202" s="35">
        <v>42766</v>
      </c>
      <c r="C202" s="19">
        <v>2</v>
      </c>
      <c r="D202" s="19">
        <v>9</v>
      </c>
      <c r="E202" s="19">
        <v>31</v>
      </c>
      <c r="F202" s="19">
        <v>40</v>
      </c>
      <c r="G202" s="19">
        <v>45</v>
      </c>
      <c r="H202" s="20">
        <v>3</v>
      </c>
    </row>
    <row r="203" spans="1:8">
      <c r="A203" s="36">
        <f t="shared" si="23"/>
        <v>750</v>
      </c>
      <c r="B203" s="35">
        <v>42762</v>
      </c>
      <c r="C203" s="19">
        <v>4</v>
      </c>
      <c r="D203" s="19">
        <v>5</v>
      </c>
      <c r="E203" s="19">
        <v>16</v>
      </c>
      <c r="F203" s="19">
        <v>28</v>
      </c>
      <c r="G203" s="19">
        <v>30</v>
      </c>
      <c r="H203" s="20">
        <v>10</v>
      </c>
    </row>
    <row r="204" spans="1:8">
      <c r="A204" s="36">
        <f t="shared" si="23"/>
        <v>749</v>
      </c>
      <c r="B204" s="35">
        <v>42759</v>
      </c>
      <c r="C204" s="19">
        <v>7</v>
      </c>
      <c r="D204" s="19">
        <v>19</v>
      </c>
      <c r="E204" s="19">
        <v>33</v>
      </c>
      <c r="F204" s="19">
        <v>35</v>
      </c>
      <c r="G204" s="19">
        <v>39</v>
      </c>
      <c r="H204" s="20">
        <v>5</v>
      </c>
    </row>
    <row r="205" spans="1:8">
      <c r="A205" s="36">
        <f t="shared" si="23"/>
        <v>748</v>
      </c>
      <c r="B205" s="35">
        <v>42755</v>
      </c>
      <c r="C205" s="19">
        <v>5</v>
      </c>
      <c r="D205" s="19">
        <v>7</v>
      </c>
      <c r="E205" s="19">
        <v>17</v>
      </c>
      <c r="F205" s="19">
        <v>23</v>
      </c>
      <c r="G205" s="19">
        <v>41</v>
      </c>
      <c r="H205" s="20">
        <v>6</v>
      </c>
    </row>
    <row r="206" spans="1:8">
      <c r="A206" s="36">
        <f t="shared" si="23"/>
        <v>747</v>
      </c>
      <c r="B206" s="35">
        <v>42752</v>
      </c>
      <c r="C206" s="19">
        <v>12</v>
      </c>
      <c r="D206" s="19">
        <v>29</v>
      </c>
      <c r="E206" s="19">
        <v>35</v>
      </c>
      <c r="F206" s="19">
        <v>36</v>
      </c>
      <c r="G206" s="19">
        <v>41</v>
      </c>
      <c r="H206" s="20">
        <v>10</v>
      </c>
    </row>
    <row r="207" spans="1:8">
      <c r="A207" s="36">
        <f t="shared" si="23"/>
        <v>746</v>
      </c>
      <c r="B207" s="35">
        <v>42748</v>
      </c>
      <c r="C207" s="19">
        <v>14</v>
      </c>
      <c r="D207" s="19">
        <v>20</v>
      </c>
      <c r="E207" s="19">
        <v>21</v>
      </c>
      <c r="F207" s="19">
        <v>26</v>
      </c>
      <c r="G207" s="19">
        <v>38</v>
      </c>
      <c r="H207" s="20">
        <v>18</v>
      </c>
    </row>
    <row r="208" spans="1:8">
      <c r="A208" s="36">
        <f t="shared" si="23"/>
        <v>745</v>
      </c>
      <c r="B208" s="35">
        <v>42745</v>
      </c>
      <c r="C208" s="19">
        <v>6</v>
      </c>
      <c r="D208" s="19">
        <v>20</v>
      </c>
      <c r="E208" s="19">
        <v>25</v>
      </c>
      <c r="F208" s="19">
        <v>28</v>
      </c>
      <c r="G208" s="19">
        <v>31</v>
      </c>
      <c r="H208" s="20">
        <v>10</v>
      </c>
    </row>
    <row r="209" spans="1:8">
      <c r="A209" s="36">
        <f t="shared" si="23"/>
        <v>744</v>
      </c>
      <c r="B209" s="35">
        <v>42741</v>
      </c>
      <c r="C209" s="19">
        <v>11</v>
      </c>
      <c r="D209" s="19">
        <v>14</v>
      </c>
      <c r="E209" s="19">
        <v>30</v>
      </c>
      <c r="F209" s="19">
        <v>40</v>
      </c>
      <c r="G209" s="19">
        <v>42</v>
      </c>
      <c r="H209" s="20">
        <v>9</v>
      </c>
    </row>
    <row r="210" spans="1:8">
      <c r="A210" s="36">
        <f t="shared" si="23"/>
        <v>743</v>
      </c>
      <c r="B210" s="35">
        <v>42738</v>
      </c>
      <c r="C210" s="19">
        <v>6</v>
      </c>
      <c r="D210" s="19">
        <v>16</v>
      </c>
      <c r="E210" s="19">
        <v>26</v>
      </c>
      <c r="F210" s="19">
        <v>29</v>
      </c>
      <c r="G210" s="19">
        <v>31</v>
      </c>
      <c r="H210" s="20">
        <v>8</v>
      </c>
    </row>
    <row r="211" spans="1:8">
      <c r="A211" s="36">
        <v>950</v>
      </c>
      <c r="B211" s="35">
        <v>43462</v>
      </c>
      <c r="C211" s="19">
        <v>18</v>
      </c>
      <c r="D211" s="19">
        <v>21</v>
      </c>
      <c r="E211" s="19">
        <v>30</v>
      </c>
      <c r="F211" s="19">
        <v>32</v>
      </c>
      <c r="G211" s="19">
        <v>50</v>
      </c>
      <c r="H211" s="20">
        <v>8</v>
      </c>
    </row>
    <row r="212" spans="1:8">
      <c r="A212" s="36">
        <f>A211-1</f>
        <v>949</v>
      </c>
      <c r="B212" s="35">
        <v>43459</v>
      </c>
      <c r="C212" s="19">
        <v>13</v>
      </c>
      <c r="D212" s="19">
        <v>16</v>
      </c>
      <c r="E212" s="19">
        <v>28</v>
      </c>
      <c r="F212" s="19">
        <v>29</v>
      </c>
      <c r="G212" s="19">
        <v>30</v>
      </c>
      <c r="H212" s="20">
        <v>7</v>
      </c>
    </row>
    <row r="213" spans="1:8">
      <c r="A213" s="36">
        <f t="shared" ref="A213:A276" si="24">A212-1</f>
        <v>948</v>
      </c>
      <c r="B213" s="35">
        <v>43455</v>
      </c>
      <c r="C213" s="19">
        <v>22</v>
      </c>
      <c r="D213" s="19">
        <v>34</v>
      </c>
      <c r="E213" s="19">
        <v>40</v>
      </c>
      <c r="F213" s="19">
        <v>44</v>
      </c>
      <c r="G213" s="19">
        <v>48</v>
      </c>
      <c r="H213" s="20">
        <v>2</v>
      </c>
    </row>
    <row r="214" spans="1:8">
      <c r="A214" s="36">
        <f t="shared" si="24"/>
        <v>947</v>
      </c>
      <c r="B214" s="35">
        <v>43452</v>
      </c>
      <c r="C214" s="19">
        <v>3</v>
      </c>
      <c r="D214" s="19">
        <v>5</v>
      </c>
      <c r="E214" s="19">
        <v>14</v>
      </c>
      <c r="F214" s="19">
        <v>20</v>
      </c>
      <c r="G214" s="19">
        <v>32</v>
      </c>
      <c r="H214" s="20">
        <v>16</v>
      </c>
    </row>
    <row r="215" spans="1:8">
      <c r="A215" s="36">
        <f t="shared" si="24"/>
        <v>946</v>
      </c>
      <c r="B215" s="35">
        <v>43448</v>
      </c>
      <c r="C215" s="19">
        <v>4</v>
      </c>
      <c r="D215" s="19">
        <v>5</v>
      </c>
      <c r="E215" s="19">
        <v>9</v>
      </c>
      <c r="F215" s="19">
        <v>16</v>
      </c>
      <c r="G215" s="19">
        <v>20</v>
      </c>
      <c r="H215" s="20">
        <v>3</v>
      </c>
    </row>
    <row r="216" spans="1:8">
      <c r="A216" s="36">
        <f t="shared" si="24"/>
        <v>945</v>
      </c>
      <c r="B216" s="35">
        <v>43445</v>
      </c>
      <c r="C216" s="19">
        <v>7</v>
      </c>
      <c r="D216" s="19">
        <v>29</v>
      </c>
      <c r="E216" s="19">
        <v>39</v>
      </c>
      <c r="F216" s="19">
        <v>42</v>
      </c>
      <c r="G216" s="19">
        <v>48</v>
      </c>
      <c r="H216" s="20">
        <v>7</v>
      </c>
    </row>
    <row r="217" spans="1:8">
      <c r="A217" s="36">
        <f t="shared" si="24"/>
        <v>944</v>
      </c>
      <c r="B217" s="35">
        <v>43441</v>
      </c>
      <c r="C217" s="19">
        <v>3</v>
      </c>
      <c r="D217" s="19">
        <v>6</v>
      </c>
      <c r="E217" s="19">
        <v>22</v>
      </c>
      <c r="F217" s="19">
        <v>33</v>
      </c>
      <c r="G217" s="19">
        <v>47</v>
      </c>
      <c r="H217" s="20">
        <v>15</v>
      </c>
    </row>
    <row r="218" spans="1:8">
      <c r="A218" s="36">
        <f t="shared" si="24"/>
        <v>943</v>
      </c>
      <c r="B218" s="35">
        <v>43438</v>
      </c>
      <c r="C218" s="19">
        <v>5</v>
      </c>
      <c r="D218" s="19">
        <v>13</v>
      </c>
      <c r="E218" s="19">
        <v>20</v>
      </c>
      <c r="F218" s="19">
        <v>33</v>
      </c>
      <c r="G218" s="19">
        <v>34</v>
      </c>
      <c r="H218" s="20">
        <v>6</v>
      </c>
    </row>
    <row r="219" spans="1:8">
      <c r="A219" s="36">
        <f t="shared" si="24"/>
        <v>942</v>
      </c>
      <c r="B219" s="35">
        <v>43434</v>
      </c>
      <c r="C219" s="19">
        <v>12</v>
      </c>
      <c r="D219" s="19">
        <v>15</v>
      </c>
      <c r="E219" s="19">
        <v>25</v>
      </c>
      <c r="F219" s="19">
        <v>29</v>
      </c>
      <c r="G219" s="19">
        <v>49</v>
      </c>
      <c r="H219" s="20">
        <v>7</v>
      </c>
    </row>
    <row r="220" spans="1:8">
      <c r="A220" s="36">
        <f t="shared" si="24"/>
        <v>941</v>
      </c>
      <c r="B220" s="35">
        <v>43431</v>
      </c>
      <c r="C220" s="19">
        <v>12</v>
      </c>
      <c r="D220" s="19">
        <v>27</v>
      </c>
      <c r="E220" s="19">
        <v>39</v>
      </c>
      <c r="F220" s="19">
        <v>41</v>
      </c>
      <c r="G220" s="19">
        <v>46</v>
      </c>
      <c r="H220" s="20">
        <v>10</v>
      </c>
    </row>
    <row r="221" spans="1:8">
      <c r="A221" s="36">
        <f t="shared" si="24"/>
        <v>940</v>
      </c>
      <c r="B221" s="35">
        <v>43427</v>
      </c>
      <c r="C221" s="19">
        <v>3</v>
      </c>
      <c r="D221" s="19">
        <v>6</v>
      </c>
      <c r="E221" s="19">
        <v>8</v>
      </c>
      <c r="F221" s="19">
        <v>23</v>
      </c>
      <c r="G221" s="19">
        <v>30</v>
      </c>
      <c r="H221" s="20">
        <v>8</v>
      </c>
    </row>
    <row r="222" spans="1:8">
      <c r="A222" s="36">
        <f t="shared" si="24"/>
        <v>939</v>
      </c>
      <c r="B222" s="35">
        <v>43424</v>
      </c>
      <c r="C222" s="19">
        <v>14</v>
      </c>
      <c r="D222" s="19">
        <v>32</v>
      </c>
      <c r="E222" s="19">
        <v>33</v>
      </c>
      <c r="F222" s="19">
        <v>37</v>
      </c>
      <c r="G222" s="19">
        <v>47</v>
      </c>
      <c r="H222" s="20">
        <v>15</v>
      </c>
    </row>
    <row r="223" spans="1:8">
      <c r="A223" s="36">
        <f t="shared" si="24"/>
        <v>938</v>
      </c>
      <c r="B223" s="35">
        <v>43420</v>
      </c>
      <c r="C223" s="19">
        <v>20</v>
      </c>
      <c r="D223" s="19">
        <v>24</v>
      </c>
      <c r="E223" s="19">
        <v>32</v>
      </c>
      <c r="F223" s="19">
        <v>33</v>
      </c>
      <c r="G223" s="19">
        <v>35</v>
      </c>
      <c r="H223" s="20">
        <v>18</v>
      </c>
    </row>
    <row r="224" spans="1:8">
      <c r="A224" s="36">
        <f t="shared" si="24"/>
        <v>937</v>
      </c>
      <c r="B224" s="35">
        <v>43417</v>
      </c>
      <c r="C224" s="19">
        <v>4</v>
      </c>
      <c r="D224" s="19">
        <v>6</v>
      </c>
      <c r="E224" s="19">
        <v>19</v>
      </c>
      <c r="F224" s="19">
        <v>24</v>
      </c>
      <c r="G224" s="19">
        <v>41</v>
      </c>
      <c r="H224" s="20">
        <v>8</v>
      </c>
    </row>
    <row r="225" spans="1:8">
      <c r="A225" s="36">
        <f t="shared" si="24"/>
        <v>936</v>
      </c>
      <c r="B225" s="35">
        <v>43413</v>
      </c>
      <c r="C225" s="19">
        <v>6</v>
      </c>
      <c r="D225" s="19">
        <v>7</v>
      </c>
      <c r="E225" s="19">
        <v>10</v>
      </c>
      <c r="F225" s="19">
        <v>19</v>
      </c>
      <c r="G225" s="19">
        <v>43</v>
      </c>
      <c r="H225" s="20">
        <v>20</v>
      </c>
    </row>
    <row r="226" spans="1:8">
      <c r="A226" s="36">
        <f t="shared" si="24"/>
        <v>935</v>
      </c>
      <c r="B226" s="35">
        <v>43410</v>
      </c>
      <c r="C226" s="19">
        <v>10</v>
      </c>
      <c r="D226" s="19">
        <v>20</v>
      </c>
      <c r="E226" s="19">
        <v>48</v>
      </c>
      <c r="F226" s="19">
        <v>49</v>
      </c>
      <c r="G226" s="19">
        <v>50</v>
      </c>
      <c r="H226" s="20">
        <v>12</v>
      </c>
    </row>
    <row r="227" spans="1:8">
      <c r="A227" s="36">
        <f t="shared" si="24"/>
        <v>934</v>
      </c>
      <c r="B227" s="35">
        <v>43406</v>
      </c>
      <c r="C227" s="19">
        <v>2</v>
      </c>
      <c r="D227" s="19">
        <v>30</v>
      </c>
      <c r="E227" s="19">
        <v>36</v>
      </c>
      <c r="F227" s="19">
        <v>42</v>
      </c>
      <c r="G227" s="19">
        <v>47</v>
      </c>
      <c r="H227" s="20">
        <v>13</v>
      </c>
    </row>
    <row r="228" spans="1:8">
      <c r="A228" s="36">
        <f t="shared" si="24"/>
        <v>933</v>
      </c>
      <c r="B228" s="35">
        <v>43403</v>
      </c>
      <c r="C228" s="19">
        <v>19</v>
      </c>
      <c r="D228" s="19">
        <v>20</v>
      </c>
      <c r="E228" s="19">
        <v>24</v>
      </c>
      <c r="F228" s="19">
        <v>27</v>
      </c>
      <c r="G228" s="19">
        <v>29</v>
      </c>
      <c r="H228" s="20">
        <v>19</v>
      </c>
    </row>
    <row r="229" spans="1:8">
      <c r="A229" s="36">
        <f t="shared" si="24"/>
        <v>932</v>
      </c>
      <c r="B229" s="35">
        <v>43399</v>
      </c>
      <c r="C229" s="19">
        <v>2</v>
      </c>
      <c r="D229" s="19">
        <v>15</v>
      </c>
      <c r="E229" s="19">
        <v>19</v>
      </c>
      <c r="F229" s="19">
        <v>24</v>
      </c>
      <c r="G229" s="19">
        <v>38</v>
      </c>
      <c r="H229" s="20">
        <v>20</v>
      </c>
    </row>
    <row r="230" spans="1:8">
      <c r="A230" s="36">
        <f t="shared" si="24"/>
        <v>931</v>
      </c>
      <c r="B230" s="35">
        <v>43396</v>
      </c>
      <c r="C230" s="19">
        <v>4</v>
      </c>
      <c r="D230" s="19">
        <v>17</v>
      </c>
      <c r="E230" s="19">
        <v>21</v>
      </c>
      <c r="F230" s="19">
        <v>28</v>
      </c>
      <c r="G230" s="19">
        <v>48</v>
      </c>
      <c r="H230" s="20">
        <v>20</v>
      </c>
    </row>
    <row r="231" spans="1:8">
      <c r="A231" s="36">
        <f t="shared" si="24"/>
        <v>930</v>
      </c>
      <c r="B231" s="35">
        <v>43392</v>
      </c>
      <c r="C231" s="19">
        <v>1</v>
      </c>
      <c r="D231" s="19">
        <v>32</v>
      </c>
      <c r="E231" s="19">
        <v>39</v>
      </c>
      <c r="F231" s="19">
        <v>41</v>
      </c>
      <c r="G231" s="19">
        <v>43</v>
      </c>
      <c r="H231" s="20">
        <v>6</v>
      </c>
    </row>
    <row r="232" spans="1:8">
      <c r="A232" s="36">
        <f t="shared" si="24"/>
        <v>929</v>
      </c>
      <c r="B232" s="35">
        <v>43389</v>
      </c>
      <c r="C232" s="19">
        <v>2</v>
      </c>
      <c r="D232" s="19">
        <v>8</v>
      </c>
      <c r="E232" s="19">
        <v>27</v>
      </c>
      <c r="F232" s="19">
        <v>35</v>
      </c>
      <c r="G232" s="19">
        <v>41</v>
      </c>
      <c r="H232" s="20">
        <v>8</v>
      </c>
    </row>
    <row r="233" spans="1:8">
      <c r="A233" s="36">
        <f t="shared" si="24"/>
        <v>928</v>
      </c>
      <c r="B233" s="35">
        <v>43385</v>
      </c>
      <c r="C233" s="19">
        <v>1</v>
      </c>
      <c r="D233" s="19">
        <v>2</v>
      </c>
      <c r="E233" s="19">
        <v>11</v>
      </c>
      <c r="F233" s="19">
        <v>19</v>
      </c>
      <c r="G233" s="19">
        <v>44</v>
      </c>
      <c r="H233" s="20">
        <v>8</v>
      </c>
    </row>
    <row r="234" spans="1:8">
      <c r="A234" s="36">
        <f t="shared" si="24"/>
        <v>927</v>
      </c>
      <c r="B234" s="35">
        <v>43382</v>
      </c>
      <c r="C234" s="19">
        <v>5</v>
      </c>
      <c r="D234" s="19">
        <v>13</v>
      </c>
      <c r="E234" s="19">
        <v>22</v>
      </c>
      <c r="F234" s="19">
        <v>24</v>
      </c>
      <c r="G234" s="19">
        <v>40</v>
      </c>
      <c r="H234" s="20">
        <v>5</v>
      </c>
    </row>
    <row r="235" spans="1:8">
      <c r="A235" s="36">
        <f t="shared" si="24"/>
        <v>926</v>
      </c>
      <c r="B235" s="35">
        <v>43378</v>
      </c>
      <c r="C235" s="19">
        <v>32</v>
      </c>
      <c r="D235" s="19">
        <v>36</v>
      </c>
      <c r="E235" s="19">
        <v>42</v>
      </c>
      <c r="F235" s="19">
        <v>46</v>
      </c>
      <c r="G235" s="19">
        <v>49</v>
      </c>
      <c r="H235" s="20">
        <v>11</v>
      </c>
    </row>
    <row r="236" spans="1:8">
      <c r="A236" s="36">
        <f t="shared" si="24"/>
        <v>925</v>
      </c>
      <c r="B236" s="35">
        <v>43375</v>
      </c>
      <c r="C236" s="19">
        <v>3</v>
      </c>
      <c r="D236" s="19">
        <v>7</v>
      </c>
      <c r="E236" s="19">
        <v>15</v>
      </c>
      <c r="F236" s="19">
        <v>24</v>
      </c>
      <c r="G236" s="19">
        <v>35</v>
      </c>
      <c r="H236" s="20">
        <v>18</v>
      </c>
    </row>
    <row r="237" spans="1:8">
      <c r="A237" s="36">
        <f t="shared" si="24"/>
        <v>924</v>
      </c>
      <c r="B237" s="35">
        <v>43371</v>
      </c>
      <c r="C237" s="19">
        <v>7</v>
      </c>
      <c r="D237" s="19">
        <v>24</v>
      </c>
      <c r="E237" s="19">
        <v>31</v>
      </c>
      <c r="F237" s="19">
        <v>36</v>
      </c>
      <c r="G237" s="19">
        <v>50</v>
      </c>
      <c r="H237" s="20">
        <v>2</v>
      </c>
    </row>
    <row r="238" spans="1:8">
      <c r="A238" s="36">
        <f t="shared" si="24"/>
        <v>923</v>
      </c>
      <c r="B238" s="35">
        <v>43368</v>
      </c>
      <c r="C238" s="19">
        <v>7</v>
      </c>
      <c r="D238" s="19">
        <v>15</v>
      </c>
      <c r="E238" s="19">
        <v>17</v>
      </c>
      <c r="F238" s="19">
        <v>30</v>
      </c>
      <c r="G238" s="19">
        <v>40</v>
      </c>
      <c r="H238" s="20">
        <v>11</v>
      </c>
    </row>
    <row r="239" spans="1:8">
      <c r="A239" s="36">
        <f t="shared" si="24"/>
        <v>922</v>
      </c>
      <c r="B239" s="35">
        <v>43364</v>
      </c>
      <c r="C239" s="19">
        <v>28</v>
      </c>
      <c r="D239" s="19">
        <v>32</v>
      </c>
      <c r="E239" s="19">
        <v>39</v>
      </c>
      <c r="F239" s="19">
        <v>43</v>
      </c>
      <c r="G239" s="19">
        <v>46</v>
      </c>
      <c r="H239" s="20">
        <v>8</v>
      </c>
    </row>
    <row r="240" spans="1:8">
      <c r="A240" s="36">
        <f t="shared" si="24"/>
        <v>921</v>
      </c>
      <c r="B240" s="35">
        <v>43361</v>
      </c>
      <c r="C240" s="19">
        <v>15</v>
      </c>
      <c r="D240" s="19">
        <v>22</v>
      </c>
      <c r="E240" s="19">
        <v>23</v>
      </c>
      <c r="F240" s="19">
        <v>31</v>
      </c>
      <c r="G240" s="19">
        <v>38</v>
      </c>
      <c r="H240" s="20">
        <v>1</v>
      </c>
    </row>
    <row r="241" spans="1:8">
      <c r="A241" s="36">
        <f t="shared" si="24"/>
        <v>920</v>
      </c>
      <c r="B241" s="35">
        <v>43357</v>
      </c>
      <c r="C241" s="19">
        <v>10</v>
      </c>
      <c r="D241" s="19">
        <v>17</v>
      </c>
      <c r="E241" s="19">
        <v>29</v>
      </c>
      <c r="F241" s="19">
        <v>31</v>
      </c>
      <c r="G241" s="19">
        <v>40</v>
      </c>
      <c r="H241" s="20">
        <v>9</v>
      </c>
    </row>
    <row r="242" spans="1:8">
      <c r="A242" s="36">
        <f t="shared" si="24"/>
        <v>919</v>
      </c>
      <c r="B242" s="35">
        <v>43354</v>
      </c>
      <c r="C242" s="19">
        <v>3</v>
      </c>
      <c r="D242" s="19">
        <v>26</v>
      </c>
      <c r="E242" s="19">
        <v>34</v>
      </c>
      <c r="F242" s="19">
        <v>40</v>
      </c>
      <c r="G242" s="19">
        <v>50</v>
      </c>
      <c r="H242" s="20">
        <v>12</v>
      </c>
    </row>
    <row r="243" spans="1:8">
      <c r="A243" s="36">
        <f t="shared" si="24"/>
        <v>918</v>
      </c>
      <c r="B243" s="35">
        <v>43350</v>
      </c>
      <c r="C243" s="19">
        <v>9</v>
      </c>
      <c r="D243" s="19">
        <v>11</v>
      </c>
      <c r="E243" s="19">
        <v>20</v>
      </c>
      <c r="F243" s="19">
        <v>28</v>
      </c>
      <c r="G243" s="19">
        <v>44</v>
      </c>
      <c r="H243" s="20">
        <v>6</v>
      </c>
    </row>
    <row r="244" spans="1:8">
      <c r="A244" s="36">
        <f t="shared" si="24"/>
        <v>917</v>
      </c>
      <c r="B244" s="35">
        <v>43347</v>
      </c>
      <c r="C244" s="19">
        <v>3</v>
      </c>
      <c r="D244" s="19">
        <v>13</v>
      </c>
      <c r="E244" s="19">
        <v>24</v>
      </c>
      <c r="F244" s="19">
        <v>25</v>
      </c>
      <c r="G244" s="19">
        <v>41</v>
      </c>
      <c r="H244" s="20">
        <v>8</v>
      </c>
    </row>
    <row r="245" spans="1:8">
      <c r="A245" s="36">
        <f t="shared" si="24"/>
        <v>916</v>
      </c>
      <c r="B245" s="35">
        <v>43343</v>
      </c>
      <c r="C245" s="19">
        <v>7</v>
      </c>
      <c r="D245" s="19">
        <v>38</v>
      </c>
      <c r="E245" s="19">
        <v>42</v>
      </c>
      <c r="F245" s="19">
        <v>43</v>
      </c>
      <c r="G245" s="19">
        <v>47</v>
      </c>
      <c r="H245" s="20">
        <v>3</v>
      </c>
    </row>
    <row r="246" spans="1:8">
      <c r="A246" s="36">
        <f t="shared" si="24"/>
        <v>915</v>
      </c>
      <c r="B246" s="35">
        <v>43340</v>
      </c>
      <c r="C246" s="19">
        <v>4</v>
      </c>
      <c r="D246" s="19">
        <v>13</v>
      </c>
      <c r="E246" s="19">
        <v>21</v>
      </c>
      <c r="F246" s="19">
        <v>41</v>
      </c>
      <c r="G246" s="19">
        <v>44</v>
      </c>
      <c r="H246" s="20">
        <v>15</v>
      </c>
    </row>
    <row r="247" spans="1:8">
      <c r="A247" s="36">
        <f t="shared" si="24"/>
        <v>914</v>
      </c>
      <c r="B247" s="35">
        <v>43336</v>
      </c>
      <c r="C247" s="19">
        <v>3</v>
      </c>
      <c r="D247" s="19">
        <v>6</v>
      </c>
      <c r="E247" s="19">
        <v>25</v>
      </c>
      <c r="F247" s="19">
        <v>27</v>
      </c>
      <c r="G247" s="19">
        <v>40</v>
      </c>
      <c r="H247" s="20">
        <v>4</v>
      </c>
    </row>
    <row r="248" spans="1:8">
      <c r="A248" s="36">
        <f t="shared" si="24"/>
        <v>913</v>
      </c>
      <c r="B248" s="35">
        <v>43333</v>
      </c>
      <c r="C248" s="19">
        <v>19</v>
      </c>
      <c r="D248" s="19">
        <v>21</v>
      </c>
      <c r="E248" s="19">
        <v>23</v>
      </c>
      <c r="F248" s="19">
        <v>34</v>
      </c>
      <c r="G248" s="19">
        <v>45</v>
      </c>
      <c r="H248" s="20">
        <v>9</v>
      </c>
    </row>
    <row r="249" spans="1:8">
      <c r="A249" s="36">
        <f t="shared" si="24"/>
        <v>912</v>
      </c>
      <c r="B249" s="35">
        <v>43329</v>
      </c>
      <c r="C249" s="19">
        <v>9</v>
      </c>
      <c r="D249" s="19">
        <v>19</v>
      </c>
      <c r="E249" s="19">
        <v>24</v>
      </c>
      <c r="F249" s="19">
        <v>35</v>
      </c>
      <c r="G249" s="19">
        <v>42</v>
      </c>
      <c r="H249" s="20">
        <v>10</v>
      </c>
    </row>
    <row r="250" spans="1:8">
      <c r="A250" s="36">
        <f t="shared" si="24"/>
        <v>911</v>
      </c>
      <c r="B250" s="35">
        <v>43326</v>
      </c>
      <c r="C250" s="19">
        <v>13</v>
      </c>
      <c r="D250" s="19">
        <v>29</v>
      </c>
      <c r="E250" s="19">
        <v>32</v>
      </c>
      <c r="F250" s="19">
        <v>38</v>
      </c>
      <c r="G250" s="19">
        <v>45</v>
      </c>
      <c r="H250" s="20">
        <v>5</v>
      </c>
    </row>
    <row r="251" spans="1:8">
      <c r="A251" s="36">
        <f t="shared" si="24"/>
        <v>910</v>
      </c>
      <c r="B251" s="35">
        <v>43322</v>
      </c>
      <c r="C251" s="19">
        <v>3</v>
      </c>
      <c r="D251" s="19">
        <v>10</v>
      </c>
      <c r="E251" s="19">
        <v>14</v>
      </c>
      <c r="F251" s="19">
        <v>43</v>
      </c>
      <c r="G251" s="19">
        <v>50</v>
      </c>
      <c r="H251" s="20">
        <v>14</v>
      </c>
    </row>
    <row r="252" spans="1:8">
      <c r="A252" s="36">
        <f t="shared" si="24"/>
        <v>909</v>
      </c>
      <c r="B252" s="35">
        <v>43319</v>
      </c>
      <c r="C252" s="19">
        <v>2</v>
      </c>
      <c r="D252" s="19">
        <v>3</v>
      </c>
      <c r="E252" s="19">
        <v>19</v>
      </c>
      <c r="F252" s="19">
        <v>24</v>
      </c>
      <c r="G252" s="19">
        <v>30</v>
      </c>
      <c r="H252" s="20">
        <v>3</v>
      </c>
    </row>
    <row r="253" spans="1:8">
      <c r="A253" s="36">
        <f t="shared" si="24"/>
        <v>908</v>
      </c>
      <c r="B253" s="35">
        <v>43315</v>
      </c>
      <c r="C253" s="19">
        <v>1</v>
      </c>
      <c r="D253" s="19">
        <v>15</v>
      </c>
      <c r="E253" s="19">
        <v>23</v>
      </c>
      <c r="F253" s="19">
        <v>24</v>
      </c>
      <c r="G253" s="19">
        <v>35</v>
      </c>
      <c r="H253" s="20">
        <v>4</v>
      </c>
    </row>
    <row r="254" spans="1:8">
      <c r="A254" s="36">
        <f t="shared" si="24"/>
        <v>907</v>
      </c>
      <c r="B254" s="35">
        <v>43312</v>
      </c>
      <c r="C254" s="19">
        <v>3</v>
      </c>
      <c r="D254" s="19">
        <v>6</v>
      </c>
      <c r="E254" s="19">
        <v>14</v>
      </c>
      <c r="F254" s="19">
        <v>34</v>
      </c>
      <c r="G254" s="19">
        <v>36</v>
      </c>
      <c r="H254" s="20">
        <v>12</v>
      </c>
    </row>
    <row r="255" spans="1:8">
      <c r="A255" s="36">
        <f t="shared" si="24"/>
        <v>906</v>
      </c>
      <c r="B255" s="35">
        <v>43308</v>
      </c>
      <c r="C255" s="19">
        <v>4</v>
      </c>
      <c r="D255" s="19">
        <v>15</v>
      </c>
      <c r="E255" s="19">
        <v>19</v>
      </c>
      <c r="F255" s="19">
        <v>33</v>
      </c>
      <c r="G255" s="19">
        <v>36</v>
      </c>
      <c r="H255" s="20">
        <v>2</v>
      </c>
    </row>
    <row r="256" spans="1:8">
      <c r="A256" s="36">
        <f t="shared" si="24"/>
        <v>905</v>
      </c>
      <c r="B256" s="35">
        <v>43305</v>
      </c>
      <c r="C256" s="19">
        <v>9</v>
      </c>
      <c r="D256" s="19">
        <v>15</v>
      </c>
      <c r="E256" s="19">
        <v>18</v>
      </c>
      <c r="F256" s="19">
        <v>24</v>
      </c>
      <c r="G256" s="19">
        <v>29</v>
      </c>
      <c r="H256" s="20">
        <v>19</v>
      </c>
    </row>
    <row r="257" spans="1:8">
      <c r="A257" s="36">
        <f t="shared" si="24"/>
        <v>904</v>
      </c>
      <c r="B257" s="35">
        <v>43301</v>
      </c>
      <c r="C257" s="19">
        <v>9</v>
      </c>
      <c r="D257" s="19">
        <v>21</v>
      </c>
      <c r="E257" s="19">
        <v>22</v>
      </c>
      <c r="F257" s="19">
        <v>33</v>
      </c>
      <c r="G257" s="19">
        <v>39</v>
      </c>
      <c r="H257" s="20">
        <v>5</v>
      </c>
    </row>
    <row r="258" spans="1:8">
      <c r="A258" s="36">
        <f t="shared" si="24"/>
        <v>903</v>
      </c>
      <c r="B258" s="35">
        <v>43298</v>
      </c>
      <c r="C258" s="19">
        <v>12</v>
      </c>
      <c r="D258" s="19">
        <v>26</v>
      </c>
      <c r="E258" s="19">
        <v>34</v>
      </c>
      <c r="F258" s="19">
        <v>35</v>
      </c>
      <c r="G258" s="19">
        <v>44</v>
      </c>
      <c r="H258" s="20">
        <v>4</v>
      </c>
    </row>
    <row r="259" spans="1:8">
      <c r="A259" s="36">
        <f t="shared" si="24"/>
        <v>902</v>
      </c>
      <c r="B259" s="35">
        <v>43294</v>
      </c>
      <c r="C259" s="19">
        <v>13</v>
      </c>
      <c r="D259" s="19">
        <v>14</v>
      </c>
      <c r="E259" s="19">
        <v>34</v>
      </c>
      <c r="F259" s="19">
        <v>38</v>
      </c>
      <c r="G259" s="19">
        <v>45</v>
      </c>
      <c r="H259" s="20">
        <v>11</v>
      </c>
    </row>
    <row r="260" spans="1:8">
      <c r="A260" s="36">
        <f t="shared" si="24"/>
        <v>901</v>
      </c>
      <c r="B260" s="35">
        <v>43291</v>
      </c>
      <c r="C260" s="19">
        <v>1</v>
      </c>
      <c r="D260" s="19">
        <v>31</v>
      </c>
      <c r="E260" s="19">
        <v>34</v>
      </c>
      <c r="F260" s="19">
        <v>38</v>
      </c>
      <c r="G260" s="19">
        <v>46</v>
      </c>
      <c r="H260" s="20">
        <v>12</v>
      </c>
    </row>
    <row r="261" spans="1:8">
      <c r="A261" s="36">
        <f t="shared" si="24"/>
        <v>900</v>
      </c>
      <c r="B261" s="35">
        <v>43287</v>
      </c>
      <c r="C261" s="19">
        <v>8</v>
      </c>
      <c r="D261" s="19">
        <v>16</v>
      </c>
      <c r="E261" s="19">
        <v>19</v>
      </c>
      <c r="F261" s="19">
        <v>35</v>
      </c>
      <c r="G261" s="19">
        <v>39</v>
      </c>
      <c r="H261" s="20">
        <v>11</v>
      </c>
    </row>
    <row r="262" spans="1:8">
      <c r="A262" s="36">
        <f t="shared" si="24"/>
        <v>899</v>
      </c>
      <c r="B262" s="35">
        <v>43284</v>
      </c>
      <c r="C262" s="19">
        <v>3</v>
      </c>
      <c r="D262" s="19">
        <v>38</v>
      </c>
      <c r="E262" s="19">
        <v>48</v>
      </c>
      <c r="F262" s="19">
        <v>49</v>
      </c>
      <c r="G262" s="19">
        <v>50</v>
      </c>
      <c r="H262" s="20">
        <v>18</v>
      </c>
    </row>
    <row r="263" spans="1:8">
      <c r="A263" s="36">
        <f t="shared" si="24"/>
        <v>898</v>
      </c>
      <c r="B263" s="35">
        <v>43280</v>
      </c>
      <c r="C263" s="19">
        <v>15</v>
      </c>
      <c r="D263" s="19">
        <v>22</v>
      </c>
      <c r="E263" s="19">
        <v>25</v>
      </c>
      <c r="F263" s="19">
        <v>31</v>
      </c>
      <c r="G263" s="19">
        <v>37</v>
      </c>
      <c r="H263" s="20">
        <v>16</v>
      </c>
    </row>
    <row r="264" spans="1:8">
      <c r="A264" s="36">
        <f t="shared" si="24"/>
        <v>897</v>
      </c>
      <c r="B264" s="35">
        <v>43277</v>
      </c>
      <c r="C264" s="19">
        <v>15</v>
      </c>
      <c r="D264" s="19">
        <v>25</v>
      </c>
      <c r="E264" s="19">
        <v>39</v>
      </c>
      <c r="F264" s="19">
        <v>43</v>
      </c>
      <c r="G264" s="19">
        <v>50</v>
      </c>
      <c r="H264" s="20">
        <v>14</v>
      </c>
    </row>
    <row r="265" spans="1:8">
      <c r="A265" s="36">
        <f t="shared" si="24"/>
        <v>896</v>
      </c>
      <c r="B265" s="35">
        <v>43273</v>
      </c>
      <c r="C265" s="19">
        <v>2</v>
      </c>
      <c r="D265" s="19">
        <v>6</v>
      </c>
      <c r="E265" s="19">
        <v>13</v>
      </c>
      <c r="F265" s="19">
        <v>14</v>
      </c>
      <c r="G265" s="19">
        <v>19</v>
      </c>
      <c r="H265" s="20">
        <v>17</v>
      </c>
    </row>
    <row r="266" spans="1:8">
      <c r="A266" s="36">
        <f t="shared" si="24"/>
        <v>895</v>
      </c>
      <c r="B266" s="35">
        <v>43270</v>
      </c>
      <c r="C266" s="19">
        <v>12</v>
      </c>
      <c r="D266" s="19">
        <v>20</v>
      </c>
      <c r="E266" s="19">
        <v>23</v>
      </c>
      <c r="F266" s="19">
        <v>24</v>
      </c>
      <c r="G266" s="19">
        <v>37</v>
      </c>
      <c r="H266" s="20">
        <v>4</v>
      </c>
    </row>
    <row r="267" spans="1:8">
      <c r="A267" s="36">
        <f t="shared" si="24"/>
        <v>894</v>
      </c>
      <c r="B267" s="35">
        <v>43266</v>
      </c>
      <c r="C267" s="19">
        <v>8</v>
      </c>
      <c r="D267" s="19">
        <v>9</v>
      </c>
      <c r="E267" s="19">
        <v>14</v>
      </c>
      <c r="F267" s="19">
        <v>28</v>
      </c>
      <c r="G267" s="19">
        <v>41</v>
      </c>
      <c r="H267" s="20">
        <v>9</v>
      </c>
    </row>
    <row r="268" spans="1:8">
      <c r="A268" s="36">
        <f t="shared" si="24"/>
        <v>893</v>
      </c>
      <c r="B268" s="35">
        <v>43263</v>
      </c>
      <c r="C268" s="19">
        <v>3</v>
      </c>
      <c r="D268" s="19">
        <v>5</v>
      </c>
      <c r="E268" s="19">
        <v>31</v>
      </c>
      <c r="F268" s="19">
        <v>35</v>
      </c>
      <c r="G268" s="19">
        <v>37</v>
      </c>
      <c r="H268" s="20">
        <v>13</v>
      </c>
    </row>
    <row r="269" spans="1:8">
      <c r="A269" s="36">
        <f t="shared" si="24"/>
        <v>892</v>
      </c>
      <c r="B269" s="35">
        <v>43259</v>
      </c>
      <c r="C269" s="19">
        <v>3</v>
      </c>
      <c r="D269" s="19">
        <v>13</v>
      </c>
      <c r="E269" s="19">
        <v>25</v>
      </c>
      <c r="F269" s="19">
        <v>26</v>
      </c>
      <c r="G269" s="19">
        <v>34</v>
      </c>
      <c r="H269" s="20">
        <v>13</v>
      </c>
    </row>
    <row r="270" spans="1:8">
      <c r="A270" s="36">
        <f t="shared" si="24"/>
        <v>891</v>
      </c>
      <c r="B270" s="35">
        <v>43256</v>
      </c>
      <c r="C270" s="19">
        <v>10</v>
      </c>
      <c r="D270" s="19">
        <v>13</v>
      </c>
      <c r="E270" s="19">
        <v>28</v>
      </c>
      <c r="F270" s="19">
        <v>33</v>
      </c>
      <c r="G270" s="19">
        <v>45</v>
      </c>
      <c r="H270" s="20">
        <v>14</v>
      </c>
    </row>
    <row r="271" spans="1:8">
      <c r="A271" s="36">
        <f t="shared" si="24"/>
        <v>890</v>
      </c>
      <c r="B271" s="35">
        <v>43252</v>
      </c>
      <c r="C271" s="19">
        <v>1</v>
      </c>
      <c r="D271" s="19">
        <v>37</v>
      </c>
      <c r="E271" s="19">
        <v>40</v>
      </c>
      <c r="F271" s="19">
        <v>41</v>
      </c>
      <c r="G271" s="19">
        <v>43</v>
      </c>
      <c r="H271" s="20">
        <v>4</v>
      </c>
    </row>
    <row r="272" spans="1:8">
      <c r="A272" s="36">
        <f t="shared" si="24"/>
        <v>889</v>
      </c>
      <c r="B272" s="35">
        <v>43249</v>
      </c>
      <c r="C272" s="19">
        <v>12</v>
      </c>
      <c r="D272" s="19">
        <v>21</v>
      </c>
      <c r="E272" s="19">
        <v>31</v>
      </c>
      <c r="F272" s="19">
        <v>37</v>
      </c>
      <c r="G272" s="19">
        <v>41</v>
      </c>
      <c r="H272" s="20">
        <v>13</v>
      </c>
    </row>
    <row r="273" spans="1:8">
      <c r="A273" s="36">
        <f t="shared" si="24"/>
        <v>888</v>
      </c>
      <c r="B273" s="35">
        <v>43245</v>
      </c>
      <c r="C273" s="19">
        <v>6</v>
      </c>
      <c r="D273" s="19">
        <v>11</v>
      </c>
      <c r="E273" s="19">
        <v>23</v>
      </c>
      <c r="F273" s="19">
        <v>36</v>
      </c>
      <c r="G273" s="19">
        <v>37</v>
      </c>
      <c r="H273" s="20">
        <v>13</v>
      </c>
    </row>
    <row r="274" spans="1:8">
      <c r="A274" s="36">
        <f t="shared" si="24"/>
        <v>887</v>
      </c>
      <c r="B274" s="35">
        <v>43242</v>
      </c>
      <c r="C274" s="19">
        <v>3</v>
      </c>
      <c r="D274" s="19">
        <v>10</v>
      </c>
      <c r="E274" s="19">
        <v>15</v>
      </c>
      <c r="F274" s="19">
        <v>19</v>
      </c>
      <c r="G274" s="19">
        <v>44</v>
      </c>
      <c r="H274" s="20">
        <v>14</v>
      </c>
    </row>
    <row r="275" spans="1:8">
      <c r="A275" s="36">
        <f t="shared" si="24"/>
        <v>886</v>
      </c>
      <c r="B275" s="35">
        <v>43238</v>
      </c>
      <c r="C275" s="19">
        <v>6</v>
      </c>
      <c r="D275" s="19">
        <v>10</v>
      </c>
      <c r="E275" s="19">
        <v>11</v>
      </c>
      <c r="F275" s="19">
        <v>28</v>
      </c>
      <c r="G275" s="19">
        <v>40</v>
      </c>
      <c r="H275" s="20">
        <v>7</v>
      </c>
    </row>
    <row r="276" spans="1:8">
      <c r="A276" s="36">
        <f t="shared" si="24"/>
        <v>885</v>
      </c>
      <c r="B276" s="35">
        <v>43235</v>
      </c>
      <c r="C276" s="19">
        <v>5</v>
      </c>
      <c r="D276" s="19">
        <v>10</v>
      </c>
      <c r="E276" s="19">
        <v>20</v>
      </c>
      <c r="F276" s="19">
        <v>27</v>
      </c>
      <c r="G276" s="19">
        <v>40</v>
      </c>
      <c r="H276" s="20">
        <v>10</v>
      </c>
    </row>
    <row r="277" spans="1:8">
      <c r="A277" s="36">
        <f t="shared" ref="A277:A314" si="25">A276-1</f>
        <v>884</v>
      </c>
      <c r="B277" s="35">
        <v>43231</v>
      </c>
      <c r="C277" s="19">
        <v>8</v>
      </c>
      <c r="D277" s="19">
        <v>22</v>
      </c>
      <c r="E277" s="19">
        <v>33</v>
      </c>
      <c r="F277" s="19">
        <v>40</v>
      </c>
      <c r="G277" s="19">
        <v>43</v>
      </c>
      <c r="H277" s="20">
        <v>3</v>
      </c>
    </row>
    <row r="278" spans="1:8">
      <c r="A278" s="36">
        <f t="shared" si="25"/>
        <v>883</v>
      </c>
      <c r="B278" s="35">
        <v>43228</v>
      </c>
      <c r="C278" s="19">
        <v>3</v>
      </c>
      <c r="D278" s="19">
        <v>4</v>
      </c>
      <c r="E278" s="19">
        <v>6</v>
      </c>
      <c r="F278" s="19">
        <v>26</v>
      </c>
      <c r="G278" s="19">
        <v>44</v>
      </c>
      <c r="H278" s="20">
        <v>5</v>
      </c>
    </row>
    <row r="279" spans="1:8">
      <c r="A279" s="36">
        <f t="shared" si="25"/>
        <v>882</v>
      </c>
      <c r="B279" s="35">
        <v>43224</v>
      </c>
      <c r="C279" s="19">
        <v>4</v>
      </c>
      <c r="D279" s="19">
        <v>9</v>
      </c>
      <c r="E279" s="19">
        <v>11</v>
      </c>
      <c r="F279" s="19">
        <v>12</v>
      </c>
      <c r="G279" s="19">
        <v>25</v>
      </c>
      <c r="H279" s="20">
        <v>6</v>
      </c>
    </row>
    <row r="280" spans="1:8">
      <c r="A280" s="36">
        <f t="shared" si="25"/>
        <v>881</v>
      </c>
      <c r="B280" s="35">
        <v>43221</v>
      </c>
      <c r="C280" s="19">
        <v>8</v>
      </c>
      <c r="D280" s="19">
        <v>17</v>
      </c>
      <c r="E280" s="19">
        <v>29</v>
      </c>
      <c r="F280" s="19">
        <v>40</v>
      </c>
      <c r="G280" s="19">
        <v>42</v>
      </c>
      <c r="H280" s="20">
        <v>11</v>
      </c>
    </row>
    <row r="281" spans="1:8">
      <c r="A281" s="36">
        <f t="shared" si="25"/>
        <v>880</v>
      </c>
      <c r="B281" s="35">
        <v>43217</v>
      </c>
      <c r="C281" s="19">
        <v>2</v>
      </c>
      <c r="D281" s="19">
        <v>8</v>
      </c>
      <c r="E281" s="19">
        <v>12</v>
      </c>
      <c r="F281" s="19">
        <v>20</v>
      </c>
      <c r="G281" s="19">
        <v>43</v>
      </c>
      <c r="H281" s="20">
        <v>6</v>
      </c>
    </row>
    <row r="282" spans="1:8">
      <c r="A282" s="36">
        <f t="shared" si="25"/>
        <v>879</v>
      </c>
      <c r="B282" s="35">
        <v>43214</v>
      </c>
      <c r="C282" s="19">
        <v>6</v>
      </c>
      <c r="D282" s="19">
        <v>16</v>
      </c>
      <c r="E282" s="19">
        <v>17</v>
      </c>
      <c r="F282" s="19">
        <v>39</v>
      </c>
      <c r="G282" s="19">
        <v>43</v>
      </c>
      <c r="H282" s="20">
        <v>4</v>
      </c>
    </row>
    <row r="283" spans="1:8">
      <c r="A283" s="36">
        <f t="shared" si="25"/>
        <v>878</v>
      </c>
      <c r="B283" s="35">
        <v>43210</v>
      </c>
      <c r="C283" s="19">
        <v>5</v>
      </c>
      <c r="D283" s="19">
        <v>13</v>
      </c>
      <c r="E283" s="19">
        <v>20</v>
      </c>
      <c r="F283" s="19">
        <v>31</v>
      </c>
      <c r="G283" s="19">
        <v>35</v>
      </c>
      <c r="H283" s="20">
        <v>9</v>
      </c>
    </row>
    <row r="284" spans="1:8">
      <c r="A284" s="36">
        <f t="shared" si="25"/>
        <v>877</v>
      </c>
      <c r="B284" s="35">
        <v>43207</v>
      </c>
      <c r="C284" s="19">
        <v>3</v>
      </c>
      <c r="D284" s="19">
        <v>6</v>
      </c>
      <c r="E284" s="19">
        <v>7</v>
      </c>
      <c r="F284" s="19">
        <v>16</v>
      </c>
      <c r="G284" s="19">
        <v>33</v>
      </c>
      <c r="H284" s="20">
        <v>17</v>
      </c>
    </row>
    <row r="285" spans="1:8">
      <c r="A285" s="36">
        <f t="shared" si="25"/>
        <v>876</v>
      </c>
      <c r="B285" s="35">
        <v>43203</v>
      </c>
      <c r="C285" s="19">
        <v>6</v>
      </c>
      <c r="D285" s="19">
        <v>9</v>
      </c>
      <c r="E285" s="19">
        <v>21</v>
      </c>
      <c r="F285" s="19">
        <v>23</v>
      </c>
      <c r="G285" s="19">
        <v>30</v>
      </c>
      <c r="H285" s="20">
        <v>14</v>
      </c>
    </row>
    <row r="286" spans="1:8">
      <c r="A286" s="36">
        <f t="shared" si="25"/>
        <v>875</v>
      </c>
      <c r="B286" s="35">
        <v>43200</v>
      </c>
      <c r="C286" s="19">
        <v>2</v>
      </c>
      <c r="D286" s="19">
        <v>14</v>
      </c>
      <c r="E286" s="19">
        <v>17</v>
      </c>
      <c r="F286" s="19">
        <v>31</v>
      </c>
      <c r="G286" s="19">
        <v>34</v>
      </c>
      <c r="H286" s="20">
        <v>19</v>
      </c>
    </row>
    <row r="287" spans="1:8">
      <c r="A287" s="36">
        <f t="shared" si="25"/>
        <v>874</v>
      </c>
      <c r="B287" s="35">
        <v>43196</v>
      </c>
      <c r="C287" s="19">
        <v>3</v>
      </c>
      <c r="D287" s="19">
        <v>11</v>
      </c>
      <c r="E287" s="19">
        <v>26</v>
      </c>
      <c r="F287" s="19">
        <v>35</v>
      </c>
      <c r="G287" s="19">
        <v>43</v>
      </c>
      <c r="H287" s="20">
        <v>3</v>
      </c>
    </row>
    <row r="288" spans="1:8">
      <c r="A288" s="36">
        <f t="shared" si="25"/>
        <v>873</v>
      </c>
      <c r="B288" s="35">
        <v>43193</v>
      </c>
      <c r="C288" s="19">
        <v>4</v>
      </c>
      <c r="D288" s="19">
        <v>13</v>
      </c>
      <c r="E288" s="19">
        <v>16</v>
      </c>
      <c r="F288" s="19">
        <v>33</v>
      </c>
      <c r="G288" s="19">
        <v>40</v>
      </c>
      <c r="H288" s="20">
        <v>2</v>
      </c>
    </row>
    <row r="289" spans="1:8">
      <c r="A289" s="36">
        <f t="shared" si="25"/>
        <v>872</v>
      </c>
      <c r="B289" s="35">
        <v>43189</v>
      </c>
      <c r="C289" s="19">
        <v>8</v>
      </c>
      <c r="D289" s="19">
        <v>19</v>
      </c>
      <c r="E289" s="19">
        <v>34</v>
      </c>
      <c r="F289" s="19">
        <v>37</v>
      </c>
      <c r="G289" s="19">
        <v>41</v>
      </c>
      <c r="H289" s="20">
        <v>11</v>
      </c>
    </row>
    <row r="290" spans="1:8">
      <c r="A290" s="36">
        <f t="shared" si="25"/>
        <v>871</v>
      </c>
      <c r="B290" s="35">
        <v>43186</v>
      </c>
      <c r="C290" s="19">
        <v>4</v>
      </c>
      <c r="D290" s="19">
        <v>9</v>
      </c>
      <c r="E290" s="19">
        <v>12</v>
      </c>
      <c r="F290" s="19">
        <v>18</v>
      </c>
      <c r="G290" s="19">
        <v>31</v>
      </c>
      <c r="H290" s="20">
        <v>6</v>
      </c>
    </row>
    <row r="291" spans="1:8">
      <c r="A291" s="36">
        <f t="shared" si="25"/>
        <v>870</v>
      </c>
      <c r="B291" s="35">
        <v>43182</v>
      </c>
      <c r="C291" s="19">
        <v>3</v>
      </c>
      <c r="D291" s="19">
        <v>23</v>
      </c>
      <c r="E291" s="19">
        <v>24</v>
      </c>
      <c r="F291" s="19">
        <v>35</v>
      </c>
      <c r="G291" s="19">
        <v>37</v>
      </c>
      <c r="H291" s="20">
        <v>9</v>
      </c>
    </row>
    <row r="292" spans="1:8">
      <c r="A292" s="36">
        <f t="shared" si="25"/>
        <v>869</v>
      </c>
      <c r="B292" s="35">
        <v>43179</v>
      </c>
      <c r="C292" s="19">
        <v>5</v>
      </c>
      <c r="D292" s="19">
        <v>21</v>
      </c>
      <c r="E292" s="19">
        <v>35</v>
      </c>
      <c r="F292" s="19">
        <v>37</v>
      </c>
      <c r="G292" s="19">
        <v>40</v>
      </c>
      <c r="H292" s="20">
        <v>9</v>
      </c>
    </row>
    <row r="293" spans="1:8">
      <c r="A293" s="36">
        <f t="shared" si="25"/>
        <v>868</v>
      </c>
      <c r="B293" s="35">
        <v>43175</v>
      </c>
      <c r="C293" s="19">
        <v>8</v>
      </c>
      <c r="D293" s="19">
        <v>17</v>
      </c>
      <c r="E293" s="19">
        <v>29</v>
      </c>
      <c r="F293" s="19">
        <v>31</v>
      </c>
      <c r="G293" s="19">
        <v>38</v>
      </c>
      <c r="H293" s="20">
        <v>5</v>
      </c>
    </row>
    <row r="294" spans="1:8">
      <c r="A294" s="36">
        <f t="shared" si="25"/>
        <v>867</v>
      </c>
      <c r="B294" s="35">
        <v>43172</v>
      </c>
      <c r="C294" s="19">
        <v>13</v>
      </c>
      <c r="D294" s="19">
        <v>26</v>
      </c>
      <c r="E294" s="19">
        <v>31</v>
      </c>
      <c r="F294" s="19">
        <v>37</v>
      </c>
      <c r="G294" s="19">
        <v>43</v>
      </c>
      <c r="H294" s="20">
        <v>15</v>
      </c>
    </row>
    <row r="295" spans="1:8">
      <c r="A295" s="36">
        <f t="shared" si="25"/>
        <v>866</v>
      </c>
      <c r="B295" s="35">
        <v>43168</v>
      </c>
      <c r="C295" s="19">
        <v>9</v>
      </c>
      <c r="D295" s="19">
        <v>11</v>
      </c>
      <c r="E295" s="19">
        <v>20</v>
      </c>
      <c r="F295" s="19">
        <v>26</v>
      </c>
      <c r="G295" s="19">
        <v>34</v>
      </c>
      <c r="H295" s="20">
        <v>10</v>
      </c>
    </row>
    <row r="296" spans="1:8">
      <c r="A296" s="36">
        <f t="shared" si="25"/>
        <v>865</v>
      </c>
      <c r="B296" s="35">
        <v>43165</v>
      </c>
      <c r="C296" s="19">
        <v>12</v>
      </c>
      <c r="D296" s="19">
        <v>24</v>
      </c>
      <c r="E296" s="19">
        <v>29</v>
      </c>
      <c r="F296" s="19">
        <v>35</v>
      </c>
      <c r="G296" s="19">
        <v>36</v>
      </c>
      <c r="H296" s="20">
        <v>1</v>
      </c>
    </row>
    <row r="297" spans="1:8">
      <c r="A297" s="36">
        <f t="shared" si="25"/>
        <v>864</v>
      </c>
      <c r="B297" s="35">
        <v>43161</v>
      </c>
      <c r="C297" s="19">
        <v>1</v>
      </c>
      <c r="D297" s="19">
        <v>14</v>
      </c>
      <c r="E297" s="19">
        <v>27</v>
      </c>
      <c r="F297" s="19">
        <v>33</v>
      </c>
      <c r="G297" s="19">
        <v>40</v>
      </c>
      <c r="H297" s="20">
        <v>12</v>
      </c>
    </row>
    <row r="298" spans="1:8">
      <c r="A298" s="36">
        <f t="shared" si="25"/>
        <v>863</v>
      </c>
      <c r="B298" s="35">
        <v>43158</v>
      </c>
      <c r="C298" s="19">
        <v>6</v>
      </c>
      <c r="D298" s="19">
        <v>16</v>
      </c>
      <c r="E298" s="19">
        <v>18</v>
      </c>
      <c r="F298" s="19">
        <v>33</v>
      </c>
      <c r="G298" s="19">
        <v>34</v>
      </c>
      <c r="H298" s="20">
        <v>13</v>
      </c>
    </row>
    <row r="299" spans="1:8">
      <c r="A299" s="36">
        <f t="shared" si="25"/>
        <v>862</v>
      </c>
      <c r="B299" s="35">
        <v>43154</v>
      </c>
      <c r="C299" s="19">
        <v>15</v>
      </c>
      <c r="D299" s="19">
        <v>20</v>
      </c>
      <c r="E299" s="19">
        <v>31</v>
      </c>
      <c r="F299" s="19">
        <v>36</v>
      </c>
      <c r="G299" s="19">
        <v>45</v>
      </c>
      <c r="H299" s="20">
        <v>17</v>
      </c>
    </row>
    <row r="300" spans="1:8">
      <c r="A300" s="36">
        <f t="shared" si="25"/>
        <v>861</v>
      </c>
      <c r="B300" s="35">
        <v>43151</v>
      </c>
      <c r="C300" s="19">
        <v>8</v>
      </c>
      <c r="D300" s="19">
        <v>27</v>
      </c>
      <c r="E300" s="19">
        <v>30</v>
      </c>
      <c r="F300" s="19">
        <v>33</v>
      </c>
      <c r="G300" s="19">
        <v>42</v>
      </c>
      <c r="H300" s="20">
        <v>3</v>
      </c>
    </row>
    <row r="301" spans="1:8">
      <c r="A301" s="36">
        <f t="shared" si="25"/>
        <v>860</v>
      </c>
      <c r="B301" s="35">
        <v>43147</v>
      </c>
      <c r="C301" s="19">
        <v>2</v>
      </c>
      <c r="D301" s="19">
        <v>8</v>
      </c>
      <c r="E301" s="19">
        <v>26</v>
      </c>
      <c r="F301" s="19">
        <v>28</v>
      </c>
      <c r="G301" s="19">
        <v>30</v>
      </c>
      <c r="H301" s="20">
        <v>2</v>
      </c>
    </row>
    <row r="302" spans="1:8">
      <c r="A302" s="36">
        <f t="shared" si="25"/>
        <v>859</v>
      </c>
      <c r="B302" s="35">
        <v>43144</v>
      </c>
      <c r="C302" s="19">
        <v>5</v>
      </c>
      <c r="D302" s="19">
        <v>10</v>
      </c>
      <c r="E302" s="19">
        <v>12</v>
      </c>
      <c r="F302" s="19">
        <v>29</v>
      </c>
      <c r="G302" s="19">
        <v>42</v>
      </c>
      <c r="H302" s="20">
        <v>8</v>
      </c>
    </row>
    <row r="303" spans="1:8">
      <c r="A303" s="36">
        <f t="shared" si="25"/>
        <v>858</v>
      </c>
      <c r="B303" s="35">
        <v>43140</v>
      </c>
      <c r="C303" s="19">
        <v>1</v>
      </c>
      <c r="D303" s="19">
        <v>8</v>
      </c>
      <c r="E303" s="19">
        <v>10</v>
      </c>
      <c r="F303" s="19">
        <v>26</v>
      </c>
      <c r="G303" s="19">
        <v>39</v>
      </c>
      <c r="H303" s="20">
        <v>17</v>
      </c>
    </row>
    <row r="304" spans="1:8">
      <c r="A304" s="36">
        <f t="shared" si="25"/>
        <v>857</v>
      </c>
      <c r="B304" s="35">
        <v>43137</v>
      </c>
      <c r="C304" s="19">
        <v>6</v>
      </c>
      <c r="D304" s="19">
        <v>7</v>
      </c>
      <c r="E304" s="19">
        <v>21</v>
      </c>
      <c r="F304" s="19">
        <v>27</v>
      </c>
      <c r="G304" s="19">
        <v>40</v>
      </c>
      <c r="H304" s="20">
        <v>15</v>
      </c>
    </row>
    <row r="305" spans="1:8">
      <c r="A305" s="36">
        <f t="shared" si="25"/>
        <v>856</v>
      </c>
      <c r="B305" s="35">
        <v>43133</v>
      </c>
      <c r="C305" s="19">
        <v>10</v>
      </c>
      <c r="D305" s="19">
        <v>13</v>
      </c>
      <c r="E305" s="19">
        <v>30</v>
      </c>
      <c r="F305" s="19">
        <v>36</v>
      </c>
      <c r="G305" s="19">
        <v>45</v>
      </c>
      <c r="H305" s="20">
        <v>19</v>
      </c>
    </row>
    <row r="306" spans="1:8">
      <c r="A306" s="36">
        <f t="shared" si="25"/>
        <v>855</v>
      </c>
      <c r="B306" s="35">
        <v>43130</v>
      </c>
      <c r="C306" s="19">
        <v>8</v>
      </c>
      <c r="D306" s="19">
        <v>20</v>
      </c>
      <c r="E306" s="19">
        <v>41</v>
      </c>
      <c r="F306" s="19">
        <v>42</v>
      </c>
      <c r="G306" s="19">
        <v>43</v>
      </c>
      <c r="H306" s="20">
        <v>4</v>
      </c>
    </row>
    <row r="307" spans="1:8">
      <c r="A307" s="36">
        <f t="shared" si="25"/>
        <v>854</v>
      </c>
      <c r="B307" s="35">
        <v>43126</v>
      </c>
      <c r="C307" s="19">
        <v>6</v>
      </c>
      <c r="D307" s="19">
        <v>8</v>
      </c>
      <c r="E307" s="19">
        <v>14</v>
      </c>
      <c r="F307" s="19">
        <v>22</v>
      </c>
      <c r="G307" s="19">
        <v>25</v>
      </c>
      <c r="H307" s="20">
        <v>3</v>
      </c>
    </row>
    <row r="308" spans="1:8">
      <c r="A308" s="36">
        <f t="shared" si="25"/>
        <v>853</v>
      </c>
      <c r="B308" s="35">
        <v>43123</v>
      </c>
      <c r="C308" s="19">
        <v>3</v>
      </c>
      <c r="D308" s="19">
        <v>28</v>
      </c>
      <c r="E308" s="19">
        <v>40</v>
      </c>
      <c r="F308" s="19">
        <v>41</v>
      </c>
      <c r="G308" s="19">
        <v>42</v>
      </c>
      <c r="H308" s="20">
        <v>8</v>
      </c>
    </row>
    <row r="309" spans="1:8">
      <c r="A309" s="36">
        <f t="shared" si="25"/>
        <v>852</v>
      </c>
      <c r="B309" s="35">
        <v>43119</v>
      </c>
      <c r="C309" s="19">
        <v>1</v>
      </c>
      <c r="D309" s="19">
        <v>3</v>
      </c>
      <c r="E309" s="19">
        <v>13</v>
      </c>
      <c r="F309" s="19">
        <v>24</v>
      </c>
      <c r="G309" s="19">
        <v>27</v>
      </c>
      <c r="H309" s="20">
        <v>12</v>
      </c>
    </row>
    <row r="310" spans="1:8">
      <c r="A310" s="36">
        <f t="shared" si="25"/>
        <v>851</v>
      </c>
      <c r="B310" s="35">
        <v>43116</v>
      </c>
      <c r="C310" s="19">
        <v>12</v>
      </c>
      <c r="D310" s="19">
        <v>27</v>
      </c>
      <c r="E310" s="19">
        <v>29</v>
      </c>
      <c r="F310" s="19">
        <v>35</v>
      </c>
      <c r="G310" s="19">
        <v>36</v>
      </c>
      <c r="H310" s="20">
        <v>15</v>
      </c>
    </row>
    <row r="311" spans="1:8">
      <c r="A311" s="36">
        <f t="shared" si="25"/>
        <v>850</v>
      </c>
      <c r="B311" s="35">
        <v>43112</v>
      </c>
      <c r="C311" s="19">
        <v>15</v>
      </c>
      <c r="D311" s="19">
        <v>17</v>
      </c>
      <c r="E311" s="19">
        <v>20</v>
      </c>
      <c r="F311" s="19">
        <v>25</v>
      </c>
      <c r="G311" s="19">
        <v>42</v>
      </c>
      <c r="H311" s="20">
        <v>19</v>
      </c>
    </row>
    <row r="312" spans="1:8">
      <c r="A312" s="36">
        <f t="shared" si="25"/>
        <v>849</v>
      </c>
      <c r="B312" s="35">
        <v>43109</v>
      </c>
      <c r="C312" s="19">
        <v>4</v>
      </c>
      <c r="D312" s="19">
        <v>11</v>
      </c>
      <c r="E312" s="19">
        <v>18</v>
      </c>
      <c r="F312" s="19">
        <v>19</v>
      </c>
      <c r="G312" s="19">
        <v>40</v>
      </c>
      <c r="H312" s="20">
        <v>19</v>
      </c>
    </row>
    <row r="313" spans="1:8">
      <c r="A313" s="36">
        <f t="shared" si="25"/>
        <v>848</v>
      </c>
      <c r="B313" s="35">
        <v>43105</v>
      </c>
      <c r="C313" s="19">
        <v>8</v>
      </c>
      <c r="D313" s="19">
        <v>31</v>
      </c>
      <c r="E313" s="19">
        <v>34</v>
      </c>
      <c r="F313" s="19">
        <v>35</v>
      </c>
      <c r="G313" s="19">
        <v>44</v>
      </c>
      <c r="H313" s="20">
        <v>4</v>
      </c>
    </row>
    <row r="314" spans="1:8">
      <c r="A314" s="36">
        <f t="shared" si="25"/>
        <v>847</v>
      </c>
      <c r="B314" s="35">
        <v>43102</v>
      </c>
      <c r="C314" s="19">
        <v>21</v>
      </c>
      <c r="D314" s="19">
        <v>29</v>
      </c>
      <c r="E314" s="19">
        <v>30</v>
      </c>
      <c r="F314" s="19">
        <v>34</v>
      </c>
      <c r="G314" s="19">
        <v>37</v>
      </c>
      <c r="H314" s="20">
        <v>20</v>
      </c>
    </row>
    <row r="315" spans="1:8">
      <c r="A315" s="36">
        <f t="shared" ref="A315:A378" si="26">A316+1</f>
        <v>1055</v>
      </c>
      <c r="B315" s="35">
        <v>43830</v>
      </c>
      <c r="C315" s="19">
        <v>22</v>
      </c>
      <c r="D315" s="19">
        <v>31</v>
      </c>
      <c r="E315" s="19">
        <v>44</v>
      </c>
      <c r="F315" s="19">
        <v>49</v>
      </c>
      <c r="G315" s="19">
        <v>50</v>
      </c>
      <c r="H315" s="20">
        <v>8</v>
      </c>
    </row>
    <row r="316" spans="1:8">
      <c r="A316" s="36">
        <f t="shared" si="26"/>
        <v>1054</v>
      </c>
      <c r="B316" s="35">
        <v>43826</v>
      </c>
      <c r="C316" s="19">
        <v>4</v>
      </c>
      <c r="D316" s="19">
        <v>13</v>
      </c>
      <c r="E316" s="19">
        <v>34</v>
      </c>
      <c r="F316" s="19">
        <v>36</v>
      </c>
      <c r="G316" s="19">
        <v>38</v>
      </c>
      <c r="H316" s="20">
        <v>4</v>
      </c>
    </row>
    <row r="317" spans="1:8">
      <c r="A317" s="36">
        <f t="shared" si="26"/>
        <v>1053</v>
      </c>
      <c r="B317" s="35">
        <v>43823</v>
      </c>
      <c r="C317" s="19">
        <v>14</v>
      </c>
      <c r="D317" s="19">
        <v>18</v>
      </c>
      <c r="E317" s="19">
        <v>29</v>
      </c>
      <c r="F317" s="19">
        <v>41</v>
      </c>
      <c r="G317" s="19">
        <v>46</v>
      </c>
      <c r="H317" s="20">
        <v>6</v>
      </c>
    </row>
    <row r="318" spans="1:8">
      <c r="A318" s="36">
        <f t="shared" si="26"/>
        <v>1052</v>
      </c>
      <c r="B318" s="35">
        <v>43819</v>
      </c>
      <c r="C318" s="19">
        <v>8</v>
      </c>
      <c r="D318" s="19">
        <v>10</v>
      </c>
      <c r="E318" s="19">
        <v>22</v>
      </c>
      <c r="F318" s="19">
        <v>36</v>
      </c>
      <c r="G318" s="19">
        <v>40</v>
      </c>
      <c r="H318" s="20">
        <v>20</v>
      </c>
    </row>
    <row r="319" spans="1:8">
      <c r="A319" s="36">
        <f t="shared" si="26"/>
        <v>1051</v>
      </c>
      <c r="B319" s="35">
        <v>43816</v>
      </c>
      <c r="C319" s="19">
        <v>15</v>
      </c>
      <c r="D319" s="19">
        <v>27</v>
      </c>
      <c r="E319" s="19">
        <v>33</v>
      </c>
      <c r="F319" s="19">
        <v>38</v>
      </c>
      <c r="G319" s="19">
        <v>48</v>
      </c>
      <c r="H319" s="20">
        <v>1</v>
      </c>
    </row>
    <row r="320" spans="1:8">
      <c r="A320" s="36">
        <f t="shared" si="26"/>
        <v>1050</v>
      </c>
      <c r="B320" s="35">
        <v>43812</v>
      </c>
      <c r="C320" s="19">
        <v>1</v>
      </c>
      <c r="D320" s="19">
        <v>9</v>
      </c>
      <c r="E320" s="19">
        <v>13</v>
      </c>
      <c r="F320" s="19">
        <v>25</v>
      </c>
      <c r="G320" s="19">
        <v>34</v>
      </c>
      <c r="H320" s="20">
        <v>10</v>
      </c>
    </row>
    <row r="321" spans="1:8">
      <c r="A321" s="36">
        <f t="shared" si="26"/>
        <v>1049</v>
      </c>
      <c r="B321" s="35">
        <v>43809</v>
      </c>
      <c r="C321" s="19">
        <v>18</v>
      </c>
      <c r="D321" s="19">
        <v>21</v>
      </c>
      <c r="E321" s="19">
        <v>24</v>
      </c>
      <c r="F321" s="19">
        <v>40</v>
      </c>
      <c r="G321" s="19">
        <v>50</v>
      </c>
      <c r="H321" s="20">
        <v>17</v>
      </c>
    </row>
    <row r="322" spans="1:8">
      <c r="A322" s="36">
        <f t="shared" si="26"/>
        <v>1048</v>
      </c>
      <c r="B322" s="35">
        <v>43805</v>
      </c>
      <c r="C322" s="19">
        <v>12</v>
      </c>
      <c r="D322" s="19">
        <v>19</v>
      </c>
      <c r="E322" s="19">
        <v>33</v>
      </c>
      <c r="F322" s="19">
        <v>34</v>
      </c>
      <c r="G322" s="19">
        <v>49</v>
      </c>
      <c r="H322" s="20">
        <v>8</v>
      </c>
    </row>
    <row r="323" spans="1:8">
      <c r="A323" s="36">
        <f t="shared" si="26"/>
        <v>1047</v>
      </c>
      <c r="B323" s="35">
        <v>43802</v>
      </c>
      <c r="C323" s="19">
        <v>5</v>
      </c>
      <c r="D323" s="19">
        <v>6</v>
      </c>
      <c r="E323" s="19">
        <v>15</v>
      </c>
      <c r="F323" s="19">
        <v>23</v>
      </c>
      <c r="G323" s="19">
        <v>45</v>
      </c>
      <c r="H323" s="20">
        <v>6</v>
      </c>
    </row>
    <row r="324" spans="1:8">
      <c r="A324" s="36">
        <f t="shared" si="26"/>
        <v>1046</v>
      </c>
      <c r="B324" s="35">
        <v>43798</v>
      </c>
      <c r="C324" s="19">
        <v>6</v>
      </c>
      <c r="D324" s="19">
        <v>11</v>
      </c>
      <c r="E324" s="19">
        <v>21</v>
      </c>
      <c r="F324" s="19">
        <v>25</v>
      </c>
      <c r="G324" s="19">
        <v>49</v>
      </c>
      <c r="H324" s="20">
        <v>12</v>
      </c>
    </row>
    <row r="325" spans="1:8">
      <c r="A325" s="36">
        <f t="shared" si="26"/>
        <v>1045</v>
      </c>
      <c r="B325" s="35">
        <v>43795</v>
      </c>
      <c r="C325" s="19">
        <v>2</v>
      </c>
      <c r="D325" s="19">
        <v>8</v>
      </c>
      <c r="E325" s="19">
        <v>11</v>
      </c>
      <c r="F325" s="19">
        <v>13</v>
      </c>
      <c r="G325" s="19">
        <v>32</v>
      </c>
      <c r="H325" s="20">
        <v>3</v>
      </c>
    </row>
    <row r="326" spans="1:8">
      <c r="A326" s="36">
        <f t="shared" si="26"/>
        <v>1044</v>
      </c>
      <c r="B326" s="35">
        <v>43791</v>
      </c>
      <c r="C326" s="19">
        <v>5</v>
      </c>
      <c r="D326" s="19">
        <v>17</v>
      </c>
      <c r="E326" s="19">
        <v>18</v>
      </c>
      <c r="F326" s="19">
        <v>20</v>
      </c>
      <c r="G326" s="19">
        <v>26</v>
      </c>
      <c r="H326" s="20">
        <v>7</v>
      </c>
    </row>
    <row r="327" spans="1:8">
      <c r="A327" s="36">
        <f t="shared" si="26"/>
        <v>1043</v>
      </c>
      <c r="B327" s="35">
        <v>43788</v>
      </c>
      <c r="C327" s="19">
        <v>3</v>
      </c>
      <c r="D327" s="19">
        <v>4</v>
      </c>
      <c r="E327" s="19">
        <v>16</v>
      </c>
      <c r="F327" s="19">
        <v>43</v>
      </c>
      <c r="G327" s="19">
        <v>44</v>
      </c>
      <c r="H327" s="20">
        <v>10</v>
      </c>
    </row>
    <row r="328" spans="1:8">
      <c r="A328" s="36">
        <f t="shared" si="26"/>
        <v>1042</v>
      </c>
      <c r="B328" s="35">
        <v>43784</v>
      </c>
      <c r="C328" s="19">
        <v>13</v>
      </c>
      <c r="D328" s="19">
        <v>15</v>
      </c>
      <c r="E328" s="19">
        <v>31</v>
      </c>
      <c r="F328" s="19">
        <v>37</v>
      </c>
      <c r="G328" s="19">
        <v>49</v>
      </c>
      <c r="H328" s="20">
        <v>13</v>
      </c>
    </row>
    <row r="329" spans="1:8">
      <c r="A329" s="36">
        <f t="shared" si="26"/>
        <v>1041</v>
      </c>
      <c r="B329" s="35">
        <v>43781</v>
      </c>
      <c r="C329" s="19">
        <v>3</v>
      </c>
      <c r="D329" s="19">
        <v>5</v>
      </c>
      <c r="E329" s="19">
        <v>10</v>
      </c>
      <c r="F329" s="19">
        <v>11</v>
      </c>
      <c r="G329" s="19">
        <v>25</v>
      </c>
      <c r="H329" s="20">
        <v>10</v>
      </c>
    </row>
    <row r="330" spans="1:8">
      <c r="A330" s="36">
        <f t="shared" si="26"/>
        <v>1040</v>
      </c>
      <c r="B330" s="35">
        <v>43777</v>
      </c>
      <c r="C330" s="19">
        <v>5</v>
      </c>
      <c r="D330" s="19">
        <v>18</v>
      </c>
      <c r="E330" s="19">
        <v>27</v>
      </c>
      <c r="F330" s="19">
        <v>37</v>
      </c>
      <c r="G330" s="19">
        <v>45</v>
      </c>
      <c r="H330" s="20">
        <v>12</v>
      </c>
    </row>
    <row r="331" spans="1:8">
      <c r="A331" s="36">
        <f t="shared" si="26"/>
        <v>1039</v>
      </c>
      <c r="B331" s="35">
        <v>43774</v>
      </c>
      <c r="C331" s="19">
        <v>4</v>
      </c>
      <c r="D331" s="19">
        <v>7</v>
      </c>
      <c r="E331" s="19">
        <v>18</v>
      </c>
      <c r="F331" s="19">
        <v>27</v>
      </c>
      <c r="G331" s="19">
        <v>37</v>
      </c>
      <c r="H331" s="20">
        <v>8</v>
      </c>
    </row>
    <row r="332" spans="1:8">
      <c r="A332" s="36">
        <f t="shared" si="26"/>
        <v>1038</v>
      </c>
      <c r="B332" s="35">
        <v>43770</v>
      </c>
      <c r="C332" s="19">
        <v>13</v>
      </c>
      <c r="D332" s="19">
        <v>25</v>
      </c>
      <c r="E332" s="19">
        <v>29</v>
      </c>
      <c r="F332" s="19">
        <v>43</v>
      </c>
      <c r="G332" s="19">
        <v>47</v>
      </c>
      <c r="H332" s="20">
        <v>12</v>
      </c>
    </row>
    <row r="333" spans="1:8">
      <c r="A333" s="36">
        <f t="shared" si="26"/>
        <v>1037</v>
      </c>
      <c r="B333" s="35">
        <v>43767</v>
      </c>
      <c r="C333" s="19">
        <v>8</v>
      </c>
      <c r="D333" s="19">
        <v>29</v>
      </c>
      <c r="E333" s="19">
        <v>38</v>
      </c>
      <c r="F333" s="19">
        <v>41</v>
      </c>
      <c r="G333" s="19">
        <v>50</v>
      </c>
      <c r="H333" s="20">
        <v>2</v>
      </c>
    </row>
    <row r="334" spans="1:8">
      <c r="A334" s="36">
        <f t="shared" si="26"/>
        <v>1036</v>
      </c>
      <c r="B334" s="35">
        <v>43763</v>
      </c>
      <c r="C334" s="19">
        <v>2</v>
      </c>
      <c r="D334" s="19">
        <v>21</v>
      </c>
      <c r="E334" s="19">
        <v>29</v>
      </c>
      <c r="F334" s="19">
        <v>37</v>
      </c>
      <c r="G334" s="19">
        <v>49</v>
      </c>
      <c r="H334" s="20">
        <v>9</v>
      </c>
    </row>
    <row r="335" spans="1:8">
      <c r="A335" s="36">
        <f t="shared" si="26"/>
        <v>1035</v>
      </c>
      <c r="B335" s="35">
        <v>43760</v>
      </c>
      <c r="C335" s="19">
        <v>3</v>
      </c>
      <c r="D335" s="19">
        <v>22</v>
      </c>
      <c r="E335" s="19">
        <v>31</v>
      </c>
      <c r="F335" s="19">
        <v>35</v>
      </c>
      <c r="G335" s="19">
        <v>48</v>
      </c>
      <c r="H335" s="20">
        <v>16</v>
      </c>
    </row>
    <row r="336" spans="1:8">
      <c r="A336" s="36">
        <f t="shared" si="26"/>
        <v>1034</v>
      </c>
      <c r="B336" s="35">
        <v>43756</v>
      </c>
      <c r="C336" s="19">
        <v>15</v>
      </c>
      <c r="D336" s="19">
        <v>21</v>
      </c>
      <c r="E336" s="19">
        <v>31</v>
      </c>
      <c r="F336" s="19">
        <v>34</v>
      </c>
      <c r="G336" s="19">
        <v>44</v>
      </c>
      <c r="H336" s="20">
        <v>2</v>
      </c>
    </row>
    <row r="337" spans="1:8">
      <c r="A337" s="36">
        <f t="shared" si="26"/>
        <v>1033</v>
      </c>
      <c r="B337" s="35">
        <v>43753</v>
      </c>
      <c r="C337" s="19">
        <v>10</v>
      </c>
      <c r="D337" s="19">
        <v>34</v>
      </c>
      <c r="E337" s="19">
        <v>36</v>
      </c>
      <c r="F337" s="19">
        <v>39</v>
      </c>
      <c r="G337" s="19">
        <v>50</v>
      </c>
      <c r="H337" s="20">
        <v>6</v>
      </c>
    </row>
    <row r="338" spans="1:8">
      <c r="A338" s="36">
        <f t="shared" si="26"/>
        <v>1032</v>
      </c>
      <c r="B338" s="35">
        <v>43749</v>
      </c>
      <c r="C338" s="19">
        <v>15</v>
      </c>
      <c r="D338" s="19">
        <v>16</v>
      </c>
      <c r="E338" s="19">
        <v>17</v>
      </c>
      <c r="F338" s="19">
        <v>26</v>
      </c>
      <c r="G338" s="19">
        <v>43</v>
      </c>
      <c r="H338" s="20">
        <v>10</v>
      </c>
    </row>
    <row r="339" spans="1:8">
      <c r="A339" s="36">
        <f t="shared" si="26"/>
        <v>1031</v>
      </c>
      <c r="B339" s="35">
        <v>43746</v>
      </c>
      <c r="C339" s="19">
        <v>4</v>
      </c>
      <c r="D339" s="19">
        <v>15</v>
      </c>
      <c r="E339" s="19">
        <v>36</v>
      </c>
      <c r="F339" s="19">
        <v>37</v>
      </c>
      <c r="G339" s="19">
        <v>50</v>
      </c>
      <c r="H339" s="20">
        <v>17</v>
      </c>
    </row>
    <row r="340" spans="1:8">
      <c r="A340" s="36">
        <f t="shared" si="26"/>
        <v>1030</v>
      </c>
      <c r="B340" s="35">
        <v>43742</v>
      </c>
      <c r="C340" s="19">
        <v>4</v>
      </c>
      <c r="D340" s="19">
        <v>5</v>
      </c>
      <c r="E340" s="19">
        <v>23</v>
      </c>
      <c r="F340" s="19">
        <v>29</v>
      </c>
      <c r="G340" s="19">
        <v>31</v>
      </c>
      <c r="H340" s="20">
        <v>17</v>
      </c>
    </row>
    <row r="341" spans="1:8">
      <c r="A341" s="36">
        <f t="shared" si="26"/>
        <v>1029</v>
      </c>
      <c r="B341" s="35">
        <v>43739</v>
      </c>
      <c r="C341" s="19">
        <v>3</v>
      </c>
      <c r="D341" s="19">
        <v>9</v>
      </c>
      <c r="E341" s="19">
        <v>29</v>
      </c>
      <c r="F341" s="19">
        <v>32</v>
      </c>
      <c r="G341" s="19">
        <v>50</v>
      </c>
      <c r="H341" s="20">
        <v>7</v>
      </c>
    </row>
    <row r="342" spans="1:8">
      <c r="A342" s="36">
        <f t="shared" si="26"/>
        <v>1028</v>
      </c>
      <c r="B342" s="35">
        <v>43735</v>
      </c>
      <c r="C342" s="19">
        <v>14</v>
      </c>
      <c r="D342" s="19">
        <v>16</v>
      </c>
      <c r="E342" s="19">
        <v>18</v>
      </c>
      <c r="F342" s="19">
        <v>22</v>
      </c>
      <c r="G342" s="19">
        <v>39</v>
      </c>
      <c r="H342" s="20">
        <v>15</v>
      </c>
    </row>
    <row r="343" spans="1:8">
      <c r="A343" s="36">
        <f t="shared" si="26"/>
        <v>1027</v>
      </c>
      <c r="B343" s="35">
        <v>43732</v>
      </c>
      <c r="C343" s="19">
        <v>6</v>
      </c>
      <c r="D343" s="19">
        <v>34</v>
      </c>
      <c r="E343" s="19">
        <v>35</v>
      </c>
      <c r="F343" s="19">
        <v>36</v>
      </c>
      <c r="G343" s="19">
        <v>46</v>
      </c>
      <c r="H343" s="20">
        <v>12</v>
      </c>
    </row>
    <row r="344" spans="1:8">
      <c r="A344" s="36">
        <f t="shared" si="26"/>
        <v>1026</v>
      </c>
      <c r="B344" s="35">
        <v>43728</v>
      </c>
      <c r="C344" s="19">
        <v>9</v>
      </c>
      <c r="D344" s="19">
        <v>16</v>
      </c>
      <c r="E344" s="19">
        <v>22</v>
      </c>
      <c r="F344" s="19">
        <v>29</v>
      </c>
      <c r="G344" s="19">
        <v>35</v>
      </c>
      <c r="H344" s="20">
        <v>6</v>
      </c>
    </row>
    <row r="345" spans="1:8">
      <c r="A345" s="36">
        <f t="shared" si="26"/>
        <v>1025</v>
      </c>
      <c r="B345" s="35">
        <v>43725</v>
      </c>
      <c r="C345" s="19">
        <v>13</v>
      </c>
      <c r="D345" s="19">
        <v>21</v>
      </c>
      <c r="E345" s="19">
        <v>23</v>
      </c>
      <c r="F345" s="19">
        <v>35</v>
      </c>
      <c r="G345" s="19">
        <v>49</v>
      </c>
      <c r="H345" s="20">
        <v>8</v>
      </c>
    </row>
    <row r="346" spans="1:8">
      <c r="A346" s="36">
        <f t="shared" si="26"/>
        <v>1024</v>
      </c>
      <c r="B346" s="35">
        <v>43721</v>
      </c>
      <c r="C346" s="19">
        <v>8</v>
      </c>
      <c r="D346" s="19">
        <v>9</v>
      </c>
      <c r="E346" s="19">
        <v>10</v>
      </c>
      <c r="F346" s="19">
        <v>11</v>
      </c>
      <c r="G346" s="19">
        <v>42</v>
      </c>
      <c r="H346" s="20">
        <v>9</v>
      </c>
    </row>
    <row r="347" spans="1:8">
      <c r="A347" s="36">
        <f t="shared" si="26"/>
        <v>1023</v>
      </c>
      <c r="B347" s="35">
        <v>43718</v>
      </c>
      <c r="C347" s="19">
        <v>10</v>
      </c>
      <c r="D347" s="19">
        <v>15</v>
      </c>
      <c r="E347" s="19">
        <v>24</v>
      </c>
      <c r="F347" s="19">
        <v>28</v>
      </c>
      <c r="G347" s="19">
        <v>50</v>
      </c>
      <c r="H347" s="20">
        <v>5</v>
      </c>
    </row>
    <row r="348" spans="1:8">
      <c r="A348" s="36">
        <f t="shared" si="26"/>
        <v>1022</v>
      </c>
      <c r="B348" s="35">
        <v>43714</v>
      </c>
      <c r="C348" s="19">
        <v>2</v>
      </c>
      <c r="D348" s="19">
        <v>20</v>
      </c>
      <c r="E348" s="19">
        <v>25</v>
      </c>
      <c r="F348" s="19">
        <v>40</v>
      </c>
      <c r="G348" s="19">
        <v>49</v>
      </c>
      <c r="H348" s="20">
        <v>20</v>
      </c>
    </row>
    <row r="349" spans="1:8">
      <c r="A349" s="36">
        <f t="shared" si="26"/>
        <v>1021</v>
      </c>
      <c r="B349" s="35">
        <v>43711</v>
      </c>
      <c r="C349" s="19">
        <v>6</v>
      </c>
      <c r="D349" s="19">
        <v>11</v>
      </c>
      <c r="E349" s="19">
        <v>16</v>
      </c>
      <c r="F349" s="19">
        <v>31</v>
      </c>
      <c r="G349" s="19">
        <v>34</v>
      </c>
      <c r="H349" s="20">
        <v>19</v>
      </c>
    </row>
    <row r="350" spans="1:8">
      <c r="A350" s="36">
        <f t="shared" si="26"/>
        <v>1020</v>
      </c>
      <c r="B350" s="35">
        <v>43707</v>
      </c>
      <c r="C350" s="19">
        <v>8</v>
      </c>
      <c r="D350" s="19">
        <v>14</v>
      </c>
      <c r="E350" s="19">
        <v>36</v>
      </c>
      <c r="F350" s="19">
        <v>40</v>
      </c>
      <c r="G350" s="19">
        <v>47</v>
      </c>
      <c r="H350" s="20">
        <v>2</v>
      </c>
    </row>
    <row r="351" spans="1:8">
      <c r="A351" s="36">
        <f t="shared" si="26"/>
        <v>1019</v>
      </c>
      <c r="B351" s="35">
        <v>43704</v>
      </c>
      <c r="C351" s="19">
        <v>4</v>
      </c>
      <c r="D351" s="19">
        <v>5</v>
      </c>
      <c r="E351" s="19">
        <v>9</v>
      </c>
      <c r="F351" s="19">
        <v>10</v>
      </c>
      <c r="G351" s="19">
        <v>11</v>
      </c>
      <c r="H351" s="20">
        <v>13</v>
      </c>
    </row>
    <row r="352" spans="1:8">
      <c r="A352" s="36">
        <f t="shared" si="26"/>
        <v>1018</v>
      </c>
      <c r="B352" s="35">
        <v>43700</v>
      </c>
      <c r="C352" s="19">
        <v>8</v>
      </c>
      <c r="D352" s="19">
        <v>9</v>
      </c>
      <c r="E352" s="19">
        <v>15</v>
      </c>
      <c r="F352" s="19">
        <v>20</v>
      </c>
      <c r="G352" s="19">
        <v>24</v>
      </c>
      <c r="H352" s="20">
        <v>14</v>
      </c>
    </row>
    <row r="353" spans="1:8">
      <c r="A353" s="36">
        <f t="shared" si="26"/>
        <v>1017</v>
      </c>
      <c r="B353" s="35">
        <v>43697</v>
      </c>
      <c r="C353" s="19">
        <v>11</v>
      </c>
      <c r="D353" s="19">
        <v>19</v>
      </c>
      <c r="E353" s="19">
        <v>20</v>
      </c>
      <c r="F353" s="19">
        <v>39</v>
      </c>
      <c r="G353" s="19">
        <v>41</v>
      </c>
      <c r="H353" s="20">
        <v>9</v>
      </c>
    </row>
    <row r="354" spans="1:8">
      <c r="A354" s="36">
        <f t="shared" si="26"/>
        <v>1016</v>
      </c>
      <c r="B354" s="35">
        <v>43693</v>
      </c>
      <c r="C354" s="19">
        <v>3</v>
      </c>
      <c r="D354" s="19">
        <v>10</v>
      </c>
      <c r="E354" s="19">
        <v>14</v>
      </c>
      <c r="F354" s="19">
        <v>31</v>
      </c>
      <c r="G354" s="19">
        <v>41</v>
      </c>
      <c r="H354" s="20">
        <v>9</v>
      </c>
    </row>
    <row r="355" spans="1:8">
      <c r="A355" s="36">
        <f t="shared" si="26"/>
        <v>1015</v>
      </c>
      <c r="B355" s="35">
        <v>43690</v>
      </c>
      <c r="C355" s="19">
        <v>5</v>
      </c>
      <c r="D355" s="19">
        <v>16</v>
      </c>
      <c r="E355" s="19">
        <v>17</v>
      </c>
      <c r="F355" s="19">
        <v>25</v>
      </c>
      <c r="G355" s="19">
        <v>38</v>
      </c>
      <c r="H355" s="20">
        <v>2</v>
      </c>
    </row>
    <row r="356" spans="1:8">
      <c r="A356" s="36">
        <f t="shared" si="26"/>
        <v>1014</v>
      </c>
      <c r="B356" s="35">
        <v>43686</v>
      </c>
      <c r="C356" s="19">
        <v>2</v>
      </c>
      <c r="D356" s="19">
        <v>18</v>
      </c>
      <c r="E356" s="19">
        <v>34</v>
      </c>
      <c r="F356" s="19">
        <v>37</v>
      </c>
      <c r="G356" s="19">
        <v>48</v>
      </c>
      <c r="H356" s="20">
        <v>3</v>
      </c>
    </row>
    <row r="357" spans="1:8">
      <c r="A357" s="36">
        <f t="shared" si="26"/>
        <v>1013</v>
      </c>
      <c r="B357" s="35">
        <v>43683</v>
      </c>
      <c r="C357" s="19">
        <v>6</v>
      </c>
      <c r="D357" s="19">
        <v>8</v>
      </c>
      <c r="E357" s="19">
        <v>15</v>
      </c>
      <c r="F357" s="19">
        <v>30</v>
      </c>
      <c r="G357" s="19">
        <v>37</v>
      </c>
      <c r="H357" s="20">
        <v>20</v>
      </c>
    </row>
    <row r="358" spans="1:8">
      <c r="A358" s="36">
        <f t="shared" si="26"/>
        <v>1012</v>
      </c>
      <c r="B358" s="35">
        <v>43679</v>
      </c>
      <c r="C358" s="19">
        <v>5</v>
      </c>
      <c r="D358" s="19">
        <v>31</v>
      </c>
      <c r="E358" s="19">
        <v>45</v>
      </c>
      <c r="F358" s="19">
        <v>46</v>
      </c>
      <c r="G358" s="19">
        <v>47</v>
      </c>
      <c r="H358" s="20">
        <v>5</v>
      </c>
    </row>
    <row r="359" spans="1:8">
      <c r="A359" s="36">
        <f t="shared" si="26"/>
        <v>1011</v>
      </c>
      <c r="B359" s="35">
        <v>43676</v>
      </c>
      <c r="C359" s="19">
        <v>1</v>
      </c>
      <c r="D359" s="19">
        <v>14</v>
      </c>
      <c r="E359" s="19">
        <v>29</v>
      </c>
      <c r="F359" s="19">
        <v>32</v>
      </c>
      <c r="G359" s="19">
        <v>38</v>
      </c>
      <c r="H359" s="20">
        <v>18</v>
      </c>
    </row>
    <row r="360" spans="1:8">
      <c r="A360" s="36">
        <f t="shared" si="26"/>
        <v>1010</v>
      </c>
      <c r="B360" s="35">
        <v>43672</v>
      </c>
      <c r="C360" s="19">
        <v>4</v>
      </c>
      <c r="D360" s="19">
        <v>17</v>
      </c>
      <c r="E360" s="19">
        <v>19</v>
      </c>
      <c r="F360" s="19">
        <v>43</v>
      </c>
      <c r="G360" s="19">
        <v>48</v>
      </c>
      <c r="H360" s="20">
        <v>7</v>
      </c>
    </row>
    <row r="361" spans="1:8">
      <c r="A361" s="36">
        <f t="shared" si="26"/>
        <v>1009</v>
      </c>
      <c r="B361" s="35">
        <v>43669</v>
      </c>
      <c r="C361" s="19">
        <v>4</v>
      </c>
      <c r="D361" s="19">
        <v>6</v>
      </c>
      <c r="E361" s="19">
        <v>35</v>
      </c>
      <c r="F361" s="19">
        <v>45</v>
      </c>
      <c r="G361" s="19">
        <v>48</v>
      </c>
      <c r="H361" s="20">
        <v>20</v>
      </c>
    </row>
    <row r="362" spans="1:8">
      <c r="A362" s="36">
        <f t="shared" si="26"/>
        <v>1008</v>
      </c>
      <c r="B362" s="35">
        <v>43665</v>
      </c>
      <c r="C362" s="19">
        <v>3</v>
      </c>
      <c r="D362" s="19">
        <v>12</v>
      </c>
      <c r="E362" s="19">
        <v>13</v>
      </c>
      <c r="F362" s="19">
        <v>20</v>
      </c>
      <c r="G362" s="19">
        <v>41</v>
      </c>
      <c r="H362" s="20">
        <v>16</v>
      </c>
    </row>
    <row r="363" spans="1:8">
      <c r="A363" s="36">
        <f t="shared" si="26"/>
        <v>1007</v>
      </c>
      <c r="B363" s="35">
        <v>43662</v>
      </c>
      <c r="C363" s="19">
        <v>3</v>
      </c>
      <c r="D363" s="19">
        <v>5</v>
      </c>
      <c r="E363" s="19">
        <v>20</v>
      </c>
      <c r="F363" s="19">
        <v>23</v>
      </c>
      <c r="G363" s="19">
        <v>40</v>
      </c>
      <c r="H363" s="20">
        <v>14</v>
      </c>
    </row>
    <row r="364" spans="1:8">
      <c r="A364" s="36">
        <f t="shared" si="26"/>
        <v>1006</v>
      </c>
      <c r="B364" s="35">
        <v>43658</v>
      </c>
      <c r="C364" s="19">
        <v>29</v>
      </c>
      <c r="D364" s="19">
        <v>35</v>
      </c>
      <c r="E364" s="19">
        <v>46</v>
      </c>
      <c r="F364" s="19">
        <v>47</v>
      </c>
      <c r="G364" s="19">
        <v>48</v>
      </c>
      <c r="H364" s="20">
        <v>17</v>
      </c>
    </row>
    <row r="365" spans="1:8">
      <c r="A365" s="36">
        <f t="shared" si="26"/>
        <v>1005</v>
      </c>
      <c r="B365" s="35">
        <v>43655</v>
      </c>
      <c r="C365" s="19">
        <v>9</v>
      </c>
      <c r="D365" s="19">
        <v>12</v>
      </c>
      <c r="E365" s="19">
        <v>28</v>
      </c>
      <c r="F365" s="19">
        <v>44</v>
      </c>
      <c r="G365" s="19">
        <v>49</v>
      </c>
      <c r="H365" s="20">
        <v>13</v>
      </c>
    </row>
    <row r="366" spans="1:8">
      <c r="A366" s="36">
        <f t="shared" si="26"/>
        <v>1004</v>
      </c>
      <c r="B366" s="35">
        <v>43651</v>
      </c>
      <c r="C366" s="19">
        <v>28</v>
      </c>
      <c r="D366" s="19">
        <v>37</v>
      </c>
      <c r="E366" s="19">
        <v>39</v>
      </c>
      <c r="F366" s="19">
        <v>46</v>
      </c>
      <c r="G366" s="19">
        <v>47</v>
      </c>
      <c r="H366" s="20">
        <v>12</v>
      </c>
    </row>
    <row r="367" spans="1:8">
      <c r="A367" s="36">
        <f t="shared" si="26"/>
        <v>1003</v>
      </c>
      <c r="B367" s="35">
        <v>43648</v>
      </c>
      <c r="C367" s="19">
        <v>16</v>
      </c>
      <c r="D367" s="19">
        <v>29</v>
      </c>
      <c r="E367" s="19">
        <v>43</v>
      </c>
      <c r="F367" s="19">
        <v>44</v>
      </c>
      <c r="G367" s="19">
        <v>47</v>
      </c>
      <c r="H367" s="20">
        <v>15</v>
      </c>
    </row>
    <row r="368" spans="1:8">
      <c r="A368" s="36">
        <f t="shared" si="26"/>
        <v>1002</v>
      </c>
      <c r="B368" s="35">
        <v>43644</v>
      </c>
      <c r="C368" s="19">
        <v>3</v>
      </c>
      <c r="D368" s="19">
        <v>13</v>
      </c>
      <c r="E368" s="19">
        <v>16</v>
      </c>
      <c r="F368" s="19">
        <v>33</v>
      </c>
      <c r="G368" s="19">
        <v>41</v>
      </c>
      <c r="H368" s="20">
        <v>10</v>
      </c>
    </row>
    <row r="369" spans="1:8">
      <c r="A369" s="36">
        <f t="shared" si="26"/>
        <v>1001</v>
      </c>
      <c r="B369" s="35">
        <v>43641</v>
      </c>
      <c r="C369" s="19">
        <v>3</v>
      </c>
      <c r="D369" s="19">
        <v>32</v>
      </c>
      <c r="E369" s="19">
        <v>33</v>
      </c>
      <c r="F369" s="19">
        <v>38</v>
      </c>
      <c r="G369" s="19">
        <v>40</v>
      </c>
      <c r="H369" s="20">
        <v>11</v>
      </c>
    </row>
    <row r="370" spans="1:8">
      <c r="A370" s="36">
        <f t="shared" si="26"/>
        <v>1000</v>
      </c>
      <c r="B370" s="35">
        <v>43637</v>
      </c>
      <c r="C370" s="19">
        <v>8</v>
      </c>
      <c r="D370" s="19">
        <v>15</v>
      </c>
      <c r="E370" s="19">
        <v>28</v>
      </c>
      <c r="F370" s="19">
        <v>46</v>
      </c>
      <c r="G370" s="19">
        <v>49</v>
      </c>
      <c r="H370" s="20">
        <v>8</v>
      </c>
    </row>
    <row r="371" spans="1:8">
      <c r="A371" s="36">
        <f t="shared" si="26"/>
        <v>999</v>
      </c>
      <c r="B371" s="35">
        <v>43634</v>
      </c>
      <c r="C371" s="19">
        <v>2</v>
      </c>
      <c r="D371" s="19">
        <v>3</v>
      </c>
      <c r="E371" s="19">
        <v>17</v>
      </c>
      <c r="F371" s="19">
        <v>20</v>
      </c>
      <c r="G371" s="19">
        <v>33</v>
      </c>
      <c r="H371" s="20">
        <v>3</v>
      </c>
    </row>
    <row r="372" spans="1:8">
      <c r="A372" s="36">
        <f t="shared" si="26"/>
        <v>998</v>
      </c>
      <c r="B372" s="35">
        <v>43630</v>
      </c>
      <c r="C372" s="19">
        <v>24</v>
      </c>
      <c r="D372" s="19">
        <v>26</v>
      </c>
      <c r="E372" s="19">
        <v>27</v>
      </c>
      <c r="F372" s="19">
        <v>35</v>
      </c>
      <c r="G372" s="19">
        <v>39</v>
      </c>
      <c r="H372" s="20">
        <v>15</v>
      </c>
    </row>
    <row r="373" spans="1:8">
      <c r="A373" s="36">
        <f t="shared" si="26"/>
        <v>997</v>
      </c>
      <c r="B373" s="35">
        <v>43627</v>
      </c>
      <c r="C373" s="19">
        <v>11</v>
      </c>
      <c r="D373" s="19">
        <v>14</v>
      </c>
      <c r="E373" s="19">
        <v>15</v>
      </c>
      <c r="F373" s="19">
        <v>38</v>
      </c>
      <c r="G373" s="19">
        <v>47</v>
      </c>
      <c r="H373" s="20">
        <v>13</v>
      </c>
    </row>
    <row r="374" spans="1:8">
      <c r="A374" s="36">
        <f t="shared" si="26"/>
        <v>996</v>
      </c>
      <c r="B374" s="35">
        <v>43623</v>
      </c>
      <c r="C374" s="19">
        <v>4</v>
      </c>
      <c r="D374" s="19">
        <v>11</v>
      </c>
      <c r="E374" s="19">
        <v>21</v>
      </c>
      <c r="F374" s="19">
        <v>22</v>
      </c>
      <c r="G374" s="19">
        <v>45</v>
      </c>
      <c r="H374" s="20">
        <v>14</v>
      </c>
    </row>
    <row r="375" spans="1:8">
      <c r="A375" s="36">
        <f t="shared" si="26"/>
        <v>995</v>
      </c>
      <c r="B375" s="35">
        <v>43620</v>
      </c>
      <c r="C375" s="19">
        <v>10</v>
      </c>
      <c r="D375" s="19">
        <v>16</v>
      </c>
      <c r="E375" s="19">
        <v>22</v>
      </c>
      <c r="F375" s="19">
        <v>46</v>
      </c>
      <c r="G375" s="19">
        <v>50</v>
      </c>
      <c r="H375" s="20">
        <v>19</v>
      </c>
    </row>
    <row r="376" spans="1:8">
      <c r="A376" s="36">
        <f t="shared" si="26"/>
        <v>994</v>
      </c>
      <c r="B376" s="35">
        <v>43616</v>
      </c>
      <c r="C376" s="19">
        <v>5</v>
      </c>
      <c r="D376" s="19">
        <v>21</v>
      </c>
      <c r="E376" s="19">
        <v>25</v>
      </c>
      <c r="F376" s="19">
        <v>27</v>
      </c>
      <c r="G376" s="19">
        <v>47</v>
      </c>
      <c r="H376" s="20">
        <v>12</v>
      </c>
    </row>
    <row r="377" spans="1:8">
      <c r="A377" s="36">
        <f t="shared" si="26"/>
        <v>993</v>
      </c>
      <c r="B377" s="35">
        <v>43613</v>
      </c>
      <c r="C377" s="19">
        <v>15</v>
      </c>
      <c r="D377" s="19">
        <v>21</v>
      </c>
      <c r="E377" s="19">
        <v>25</v>
      </c>
      <c r="F377" s="19">
        <v>33</v>
      </c>
      <c r="G377" s="19">
        <v>43</v>
      </c>
      <c r="H377" s="20">
        <v>17</v>
      </c>
    </row>
    <row r="378" spans="1:8">
      <c r="A378" s="36">
        <f t="shared" si="26"/>
        <v>992</v>
      </c>
      <c r="B378" s="35">
        <v>43609</v>
      </c>
      <c r="C378" s="19">
        <v>3</v>
      </c>
      <c r="D378" s="19">
        <v>25</v>
      </c>
      <c r="E378" s="19">
        <v>29</v>
      </c>
      <c r="F378" s="19">
        <v>38</v>
      </c>
      <c r="G378" s="19">
        <v>39</v>
      </c>
      <c r="H378" s="20">
        <v>7</v>
      </c>
    </row>
    <row r="379" spans="1:8">
      <c r="A379" s="36">
        <f t="shared" ref="A379:A417" si="27">A380+1</f>
        <v>991</v>
      </c>
      <c r="B379" s="35">
        <v>43606</v>
      </c>
      <c r="C379" s="19">
        <v>3</v>
      </c>
      <c r="D379" s="19">
        <v>11</v>
      </c>
      <c r="E379" s="19">
        <v>15</v>
      </c>
      <c r="F379" s="19">
        <v>33</v>
      </c>
      <c r="G379" s="19">
        <v>43</v>
      </c>
      <c r="H379" s="20">
        <v>13</v>
      </c>
    </row>
    <row r="380" spans="1:8">
      <c r="A380" s="36">
        <f t="shared" si="27"/>
        <v>990</v>
      </c>
      <c r="B380" s="35">
        <v>43602</v>
      </c>
      <c r="C380" s="19">
        <v>9</v>
      </c>
      <c r="D380" s="19">
        <v>19</v>
      </c>
      <c r="E380" s="19">
        <v>29</v>
      </c>
      <c r="F380" s="19">
        <v>31</v>
      </c>
      <c r="G380" s="19">
        <v>46</v>
      </c>
      <c r="H380" s="20">
        <v>17</v>
      </c>
    </row>
    <row r="381" spans="1:8">
      <c r="A381" s="36">
        <f t="shared" si="27"/>
        <v>989</v>
      </c>
      <c r="B381" s="35">
        <v>43599</v>
      </c>
      <c r="C381" s="19">
        <v>15</v>
      </c>
      <c r="D381" s="19">
        <v>18</v>
      </c>
      <c r="E381" s="19">
        <v>34</v>
      </c>
      <c r="F381" s="19">
        <v>44</v>
      </c>
      <c r="G381" s="19">
        <v>46</v>
      </c>
      <c r="H381" s="20">
        <v>16</v>
      </c>
    </row>
    <row r="382" spans="1:8">
      <c r="A382" s="36">
        <f t="shared" si="27"/>
        <v>988</v>
      </c>
      <c r="B382" s="35">
        <v>43595</v>
      </c>
      <c r="C382" s="19">
        <v>14</v>
      </c>
      <c r="D382" s="19">
        <v>22</v>
      </c>
      <c r="E382" s="19">
        <v>23</v>
      </c>
      <c r="F382" s="19">
        <v>39</v>
      </c>
      <c r="G382" s="19">
        <v>43</v>
      </c>
      <c r="H382" s="20">
        <v>15</v>
      </c>
    </row>
    <row r="383" spans="1:8">
      <c r="A383" s="36">
        <f t="shared" si="27"/>
        <v>987</v>
      </c>
      <c r="B383" s="35">
        <v>43592</v>
      </c>
      <c r="C383" s="19">
        <v>15</v>
      </c>
      <c r="D383" s="19">
        <v>22</v>
      </c>
      <c r="E383" s="19">
        <v>30</v>
      </c>
      <c r="F383" s="19">
        <v>45</v>
      </c>
      <c r="G383" s="19">
        <v>48</v>
      </c>
      <c r="H383" s="20">
        <v>13</v>
      </c>
    </row>
    <row r="384" spans="1:8">
      <c r="A384" s="36">
        <f t="shared" si="27"/>
        <v>986</v>
      </c>
      <c r="B384" s="35">
        <v>43588</v>
      </c>
      <c r="C384" s="19">
        <v>13</v>
      </c>
      <c r="D384" s="19">
        <v>18</v>
      </c>
      <c r="E384" s="19">
        <v>20</v>
      </c>
      <c r="F384" s="19">
        <v>35</v>
      </c>
      <c r="G384" s="19">
        <v>36</v>
      </c>
      <c r="H384" s="20">
        <v>11</v>
      </c>
    </row>
    <row r="385" spans="1:8">
      <c r="A385" s="36">
        <f t="shared" si="27"/>
        <v>985</v>
      </c>
      <c r="B385" s="35">
        <v>43585</v>
      </c>
      <c r="C385" s="19">
        <v>1</v>
      </c>
      <c r="D385" s="19">
        <v>3</v>
      </c>
      <c r="E385" s="19">
        <v>20</v>
      </c>
      <c r="F385" s="19">
        <v>46</v>
      </c>
      <c r="G385" s="19">
        <v>48</v>
      </c>
      <c r="H385" s="20">
        <v>5</v>
      </c>
    </row>
    <row r="386" spans="1:8">
      <c r="A386" s="36">
        <f t="shared" si="27"/>
        <v>984</v>
      </c>
      <c r="B386" s="35">
        <v>43581</v>
      </c>
      <c r="C386" s="19">
        <v>13</v>
      </c>
      <c r="D386" s="19">
        <v>16</v>
      </c>
      <c r="E386" s="19">
        <v>19</v>
      </c>
      <c r="F386" s="19">
        <v>43</v>
      </c>
      <c r="G386" s="19">
        <v>49</v>
      </c>
      <c r="H386" s="20">
        <v>13</v>
      </c>
    </row>
    <row r="387" spans="1:8">
      <c r="A387" s="36">
        <f t="shared" si="27"/>
        <v>983</v>
      </c>
      <c r="B387" s="35">
        <v>43578</v>
      </c>
      <c r="C387" s="19">
        <v>10</v>
      </c>
      <c r="D387" s="19">
        <v>35</v>
      </c>
      <c r="E387" s="19">
        <v>37</v>
      </c>
      <c r="F387" s="19">
        <v>46</v>
      </c>
      <c r="G387" s="19">
        <v>48</v>
      </c>
      <c r="H387" s="20">
        <v>9</v>
      </c>
    </row>
    <row r="388" spans="1:8">
      <c r="A388" s="36">
        <f t="shared" si="27"/>
        <v>982</v>
      </c>
      <c r="B388" s="35">
        <v>43574</v>
      </c>
      <c r="C388" s="19">
        <v>17</v>
      </c>
      <c r="D388" s="19">
        <v>19</v>
      </c>
      <c r="E388" s="19">
        <v>25</v>
      </c>
      <c r="F388" s="19">
        <v>43</v>
      </c>
      <c r="G388" s="19">
        <v>47</v>
      </c>
      <c r="H388" s="20">
        <v>4</v>
      </c>
    </row>
    <row r="389" spans="1:8">
      <c r="A389" s="36">
        <f t="shared" si="27"/>
        <v>981</v>
      </c>
      <c r="B389" s="35">
        <v>43571</v>
      </c>
      <c r="C389" s="19">
        <v>5</v>
      </c>
      <c r="D389" s="19">
        <v>6</v>
      </c>
      <c r="E389" s="19">
        <v>32</v>
      </c>
      <c r="F389" s="19">
        <v>44</v>
      </c>
      <c r="G389" s="19">
        <v>48</v>
      </c>
      <c r="H389" s="20">
        <v>5</v>
      </c>
    </row>
    <row r="390" spans="1:8">
      <c r="A390" s="36">
        <f t="shared" si="27"/>
        <v>980</v>
      </c>
      <c r="B390" s="35">
        <v>43567</v>
      </c>
      <c r="C390" s="19">
        <v>28</v>
      </c>
      <c r="D390" s="19">
        <v>35</v>
      </c>
      <c r="E390" s="19">
        <v>41</v>
      </c>
      <c r="F390" s="19">
        <v>43</v>
      </c>
      <c r="G390" s="19">
        <v>50</v>
      </c>
      <c r="H390" s="20">
        <v>12</v>
      </c>
    </row>
    <row r="391" spans="1:8">
      <c r="A391" s="36">
        <f t="shared" si="27"/>
        <v>979</v>
      </c>
      <c r="B391" s="35">
        <v>43564</v>
      </c>
      <c r="C391" s="19">
        <v>5</v>
      </c>
      <c r="D391" s="19">
        <v>11</v>
      </c>
      <c r="E391" s="19">
        <v>13</v>
      </c>
      <c r="F391" s="19">
        <v>28</v>
      </c>
      <c r="G391" s="19">
        <v>38</v>
      </c>
      <c r="H391" s="20">
        <v>14</v>
      </c>
    </row>
    <row r="392" spans="1:8">
      <c r="A392" s="36">
        <f t="shared" si="27"/>
        <v>978</v>
      </c>
      <c r="B392" s="35">
        <v>43560</v>
      </c>
      <c r="C392" s="19">
        <v>15</v>
      </c>
      <c r="D392" s="19">
        <v>22</v>
      </c>
      <c r="E392" s="19">
        <v>29</v>
      </c>
      <c r="F392" s="19">
        <v>31</v>
      </c>
      <c r="G392" s="19">
        <v>48</v>
      </c>
      <c r="H392" s="20">
        <v>3</v>
      </c>
    </row>
    <row r="393" spans="1:8">
      <c r="A393" s="36">
        <f t="shared" si="27"/>
        <v>977</v>
      </c>
      <c r="B393" s="35">
        <v>43557</v>
      </c>
      <c r="C393" s="19">
        <v>11</v>
      </c>
      <c r="D393" s="19">
        <v>29</v>
      </c>
      <c r="E393" s="19">
        <v>35</v>
      </c>
      <c r="F393" s="19">
        <v>38</v>
      </c>
      <c r="G393" s="19">
        <v>41</v>
      </c>
      <c r="H393" s="20">
        <v>18</v>
      </c>
    </row>
    <row r="394" spans="1:8">
      <c r="A394" s="36">
        <f t="shared" si="27"/>
        <v>976</v>
      </c>
      <c r="B394" s="35">
        <v>43553</v>
      </c>
      <c r="C394" s="19">
        <v>3</v>
      </c>
      <c r="D394" s="19">
        <v>6</v>
      </c>
      <c r="E394" s="19">
        <v>11</v>
      </c>
      <c r="F394" s="19">
        <v>13</v>
      </c>
      <c r="G394" s="19">
        <v>31</v>
      </c>
      <c r="H394" s="20">
        <v>13</v>
      </c>
    </row>
    <row r="395" spans="1:8">
      <c r="A395" s="36">
        <f t="shared" si="27"/>
        <v>975</v>
      </c>
      <c r="B395" s="35">
        <v>43550</v>
      </c>
      <c r="C395" s="19">
        <v>1</v>
      </c>
      <c r="D395" s="19">
        <v>8</v>
      </c>
      <c r="E395" s="19">
        <v>24</v>
      </c>
      <c r="F395" s="19">
        <v>26</v>
      </c>
      <c r="G395" s="19">
        <v>30</v>
      </c>
      <c r="H395" s="20">
        <v>2</v>
      </c>
    </row>
    <row r="396" spans="1:8">
      <c r="A396" s="36">
        <f t="shared" si="27"/>
        <v>974</v>
      </c>
      <c r="B396" s="35">
        <v>43546</v>
      </c>
      <c r="C396" s="19">
        <v>8</v>
      </c>
      <c r="D396" s="19">
        <v>10</v>
      </c>
      <c r="E396" s="19">
        <v>15</v>
      </c>
      <c r="F396" s="19">
        <v>34</v>
      </c>
      <c r="G396" s="19">
        <v>35</v>
      </c>
      <c r="H396" s="20">
        <v>16</v>
      </c>
    </row>
    <row r="397" spans="1:8">
      <c r="A397" s="36">
        <f t="shared" si="27"/>
        <v>973</v>
      </c>
      <c r="B397" s="35">
        <v>43543</v>
      </c>
      <c r="C397" s="19">
        <v>3</v>
      </c>
      <c r="D397" s="19">
        <v>16</v>
      </c>
      <c r="E397" s="19">
        <v>32</v>
      </c>
      <c r="F397" s="19">
        <v>33</v>
      </c>
      <c r="G397" s="19">
        <v>36</v>
      </c>
      <c r="H397" s="20">
        <v>7</v>
      </c>
    </row>
    <row r="398" spans="1:8">
      <c r="A398" s="36">
        <f t="shared" si="27"/>
        <v>972</v>
      </c>
      <c r="B398" s="35">
        <v>43539</v>
      </c>
      <c r="C398" s="19">
        <v>19</v>
      </c>
      <c r="D398" s="19">
        <v>36</v>
      </c>
      <c r="E398" s="19">
        <v>40</v>
      </c>
      <c r="F398" s="19">
        <v>45</v>
      </c>
      <c r="G398" s="19">
        <v>49</v>
      </c>
      <c r="H398" s="20">
        <v>5</v>
      </c>
    </row>
    <row r="399" spans="1:8">
      <c r="A399" s="36">
        <f t="shared" si="27"/>
        <v>971</v>
      </c>
      <c r="B399" s="35">
        <v>43536</v>
      </c>
      <c r="C399" s="19">
        <v>8</v>
      </c>
      <c r="D399" s="19">
        <v>27</v>
      </c>
      <c r="E399" s="19">
        <v>40</v>
      </c>
      <c r="F399" s="19">
        <v>46</v>
      </c>
      <c r="G399" s="19">
        <v>48</v>
      </c>
      <c r="H399" s="20">
        <v>18</v>
      </c>
    </row>
    <row r="400" spans="1:8">
      <c r="A400" s="36">
        <f t="shared" si="27"/>
        <v>970</v>
      </c>
      <c r="B400" s="35">
        <v>43532</v>
      </c>
      <c r="C400" s="19">
        <v>4</v>
      </c>
      <c r="D400" s="19">
        <v>5</v>
      </c>
      <c r="E400" s="19">
        <v>7</v>
      </c>
      <c r="F400" s="19">
        <v>11</v>
      </c>
      <c r="G400" s="19">
        <v>22</v>
      </c>
      <c r="H400" s="20">
        <v>3</v>
      </c>
    </row>
    <row r="401" spans="1:8">
      <c r="A401" s="36">
        <f t="shared" si="27"/>
        <v>969</v>
      </c>
      <c r="B401" s="35">
        <v>43529</v>
      </c>
      <c r="C401" s="19">
        <v>1</v>
      </c>
      <c r="D401" s="19">
        <v>18</v>
      </c>
      <c r="E401" s="19">
        <v>24</v>
      </c>
      <c r="F401" s="19">
        <v>48</v>
      </c>
      <c r="G401" s="19">
        <v>49</v>
      </c>
      <c r="H401" s="20">
        <v>20</v>
      </c>
    </row>
    <row r="402" spans="1:8">
      <c r="A402" s="36">
        <f t="shared" si="27"/>
        <v>968</v>
      </c>
      <c r="B402" s="35">
        <v>43525</v>
      </c>
      <c r="C402" s="19">
        <v>24</v>
      </c>
      <c r="D402" s="19">
        <v>29</v>
      </c>
      <c r="E402" s="19">
        <v>34</v>
      </c>
      <c r="F402" s="19">
        <v>46</v>
      </c>
      <c r="G402" s="19">
        <v>49</v>
      </c>
      <c r="H402" s="20">
        <v>15</v>
      </c>
    </row>
    <row r="403" spans="1:8">
      <c r="A403" s="36">
        <f t="shared" si="27"/>
        <v>967</v>
      </c>
      <c r="B403" s="35">
        <v>43522</v>
      </c>
      <c r="C403" s="19">
        <v>10</v>
      </c>
      <c r="D403" s="19">
        <v>20</v>
      </c>
      <c r="E403" s="19">
        <v>28</v>
      </c>
      <c r="F403" s="19">
        <v>31</v>
      </c>
      <c r="G403" s="19">
        <v>33</v>
      </c>
      <c r="H403" s="20">
        <v>12</v>
      </c>
    </row>
    <row r="404" spans="1:8">
      <c r="A404" s="36">
        <f t="shared" si="27"/>
        <v>966</v>
      </c>
      <c r="B404" s="35">
        <v>43518</v>
      </c>
      <c r="C404" s="19">
        <v>7</v>
      </c>
      <c r="D404" s="19">
        <v>9</v>
      </c>
      <c r="E404" s="19">
        <v>10</v>
      </c>
      <c r="F404" s="19">
        <v>11</v>
      </c>
      <c r="G404" s="19">
        <v>40</v>
      </c>
      <c r="H404" s="20">
        <v>2</v>
      </c>
    </row>
    <row r="405" spans="1:8">
      <c r="A405" s="36">
        <f t="shared" si="27"/>
        <v>965</v>
      </c>
      <c r="B405" s="35">
        <v>43515</v>
      </c>
      <c r="C405" s="19">
        <v>14</v>
      </c>
      <c r="D405" s="19">
        <v>18</v>
      </c>
      <c r="E405" s="19">
        <v>21</v>
      </c>
      <c r="F405" s="19">
        <v>26</v>
      </c>
      <c r="G405" s="19">
        <v>35</v>
      </c>
      <c r="H405" s="20">
        <v>5</v>
      </c>
    </row>
    <row r="406" spans="1:8">
      <c r="A406" s="36">
        <f t="shared" si="27"/>
        <v>964</v>
      </c>
      <c r="B406" s="35">
        <v>43511</v>
      </c>
      <c r="C406" s="19">
        <v>19</v>
      </c>
      <c r="D406" s="19">
        <v>20</v>
      </c>
      <c r="E406" s="19">
        <v>37</v>
      </c>
      <c r="F406" s="19">
        <v>42</v>
      </c>
      <c r="G406" s="19">
        <v>43</v>
      </c>
      <c r="H406" s="20">
        <v>17</v>
      </c>
    </row>
    <row r="407" spans="1:8">
      <c r="A407" s="36">
        <f t="shared" si="27"/>
        <v>963</v>
      </c>
      <c r="B407" s="35">
        <v>43508</v>
      </c>
      <c r="C407" s="19">
        <v>15</v>
      </c>
      <c r="D407" s="19">
        <v>16</v>
      </c>
      <c r="E407" s="19">
        <v>24</v>
      </c>
      <c r="F407" s="19">
        <v>38</v>
      </c>
      <c r="G407" s="19">
        <v>47</v>
      </c>
      <c r="H407" s="20">
        <v>13</v>
      </c>
    </row>
    <row r="408" spans="1:8">
      <c r="A408" s="36">
        <f t="shared" si="27"/>
        <v>962</v>
      </c>
      <c r="B408" s="35">
        <v>43504</v>
      </c>
      <c r="C408" s="19">
        <v>22</v>
      </c>
      <c r="D408" s="19">
        <v>30</v>
      </c>
      <c r="E408" s="19">
        <v>39</v>
      </c>
      <c r="F408" s="19">
        <v>41</v>
      </c>
      <c r="G408" s="19">
        <v>42</v>
      </c>
      <c r="H408" s="20">
        <v>11</v>
      </c>
    </row>
    <row r="409" spans="1:8">
      <c r="A409" s="36">
        <f t="shared" si="27"/>
        <v>961</v>
      </c>
      <c r="B409" s="35">
        <v>43501</v>
      </c>
      <c r="C409" s="19">
        <v>5</v>
      </c>
      <c r="D409" s="19">
        <v>28</v>
      </c>
      <c r="E409" s="19">
        <v>31</v>
      </c>
      <c r="F409" s="19">
        <v>35</v>
      </c>
      <c r="G409" s="19">
        <v>50</v>
      </c>
      <c r="H409" s="20">
        <v>9</v>
      </c>
    </row>
    <row r="410" spans="1:8">
      <c r="A410" s="36">
        <f t="shared" si="27"/>
        <v>960</v>
      </c>
      <c r="B410" s="35">
        <v>43497</v>
      </c>
      <c r="C410" s="19">
        <v>5</v>
      </c>
      <c r="D410" s="19">
        <v>13</v>
      </c>
      <c r="E410" s="19">
        <v>19</v>
      </c>
      <c r="F410" s="19">
        <v>39</v>
      </c>
      <c r="G410" s="19">
        <v>41</v>
      </c>
      <c r="H410" s="20">
        <v>3</v>
      </c>
    </row>
    <row r="411" spans="1:8">
      <c r="A411" s="36">
        <f t="shared" si="27"/>
        <v>959</v>
      </c>
      <c r="B411" s="35">
        <v>43494</v>
      </c>
      <c r="C411" s="19">
        <v>6</v>
      </c>
      <c r="D411" s="19">
        <v>7</v>
      </c>
      <c r="E411" s="19">
        <v>23</v>
      </c>
      <c r="F411" s="19">
        <v>25</v>
      </c>
      <c r="G411" s="19">
        <v>29</v>
      </c>
      <c r="H411" s="20">
        <v>5</v>
      </c>
    </row>
    <row r="412" spans="1:8">
      <c r="A412" s="36">
        <f t="shared" si="27"/>
        <v>958</v>
      </c>
      <c r="B412" s="35">
        <v>43490</v>
      </c>
      <c r="C412" s="19">
        <v>20</v>
      </c>
      <c r="D412" s="19">
        <v>27</v>
      </c>
      <c r="E412" s="19">
        <v>31</v>
      </c>
      <c r="F412" s="19">
        <v>40</v>
      </c>
      <c r="G412" s="19">
        <v>41</v>
      </c>
      <c r="H412" s="20">
        <v>9</v>
      </c>
    </row>
    <row r="413" spans="1:8">
      <c r="A413" s="36">
        <f t="shared" si="27"/>
        <v>957</v>
      </c>
      <c r="B413" s="35">
        <v>43487</v>
      </c>
      <c r="C413" s="19">
        <v>6</v>
      </c>
      <c r="D413" s="19">
        <v>15</v>
      </c>
      <c r="E413" s="19">
        <v>24</v>
      </c>
      <c r="F413" s="19">
        <v>41</v>
      </c>
      <c r="G413" s="19">
        <v>47</v>
      </c>
      <c r="H413" s="20">
        <v>3</v>
      </c>
    </row>
    <row r="414" spans="1:8">
      <c r="A414" s="36">
        <f t="shared" si="27"/>
        <v>956</v>
      </c>
      <c r="B414" s="35">
        <v>43483</v>
      </c>
      <c r="C414" s="19">
        <v>8</v>
      </c>
      <c r="D414" s="19">
        <v>23</v>
      </c>
      <c r="E414" s="19">
        <v>26</v>
      </c>
      <c r="F414" s="19">
        <v>38</v>
      </c>
      <c r="G414" s="19">
        <v>40</v>
      </c>
      <c r="H414" s="20">
        <v>9</v>
      </c>
    </row>
    <row r="415" spans="1:8">
      <c r="A415" s="36">
        <f t="shared" si="27"/>
        <v>955</v>
      </c>
      <c r="B415" s="35">
        <v>43480</v>
      </c>
      <c r="C415" s="19">
        <v>9</v>
      </c>
      <c r="D415" s="19">
        <v>13</v>
      </c>
      <c r="E415" s="19">
        <v>24</v>
      </c>
      <c r="F415" s="19">
        <v>27</v>
      </c>
      <c r="G415" s="19">
        <v>29</v>
      </c>
      <c r="H415" s="20">
        <v>20</v>
      </c>
    </row>
    <row r="416" spans="1:8">
      <c r="A416" s="36">
        <f t="shared" si="27"/>
        <v>954</v>
      </c>
      <c r="B416" s="35">
        <v>43476</v>
      </c>
      <c r="C416" s="19">
        <v>8</v>
      </c>
      <c r="D416" s="19">
        <v>21</v>
      </c>
      <c r="E416" s="19">
        <v>25</v>
      </c>
      <c r="F416" s="19">
        <v>29</v>
      </c>
      <c r="G416" s="19">
        <v>42</v>
      </c>
      <c r="H416" s="20">
        <v>15</v>
      </c>
    </row>
    <row r="417" spans="1:8">
      <c r="A417" s="36">
        <f t="shared" si="27"/>
        <v>953</v>
      </c>
      <c r="B417" s="35">
        <v>43473</v>
      </c>
      <c r="C417" s="19">
        <v>2</v>
      </c>
      <c r="D417" s="19">
        <v>15</v>
      </c>
      <c r="E417" s="19">
        <v>35</v>
      </c>
      <c r="F417" s="19">
        <v>44</v>
      </c>
      <c r="G417" s="19">
        <v>46</v>
      </c>
      <c r="H417" s="20">
        <v>13</v>
      </c>
    </row>
    <row r="418" spans="1:8">
      <c r="A418" s="36">
        <f>A419+1</f>
        <v>952</v>
      </c>
      <c r="B418" s="35">
        <v>43469</v>
      </c>
      <c r="C418" s="19">
        <v>7</v>
      </c>
      <c r="D418" s="19">
        <v>9</v>
      </c>
      <c r="E418" s="19">
        <v>24</v>
      </c>
      <c r="F418" s="19">
        <v>26</v>
      </c>
      <c r="G418" s="19">
        <v>29</v>
      </c>
      <c r="H418" s="20">
        <v>1</v>
      </c>
    </row>
    <row r="419" spans="1:8">
      <c r="A419" s="36">
        <v>951</v>
      </c>
      <c r="B419" s="35">
        <v>43466</v>
      </c>
      <c r="C419" s="19">
        <v>42</v>
      </c>
      <c r="D419" s="19">
        <v>44</v>
      </c>
      <c r="E419" s="19">
        <v>46</v>
      </c>
      <c r="F419" s="19">
        <v>47</v>
      </c>
      <c r="G419" s="19">
        <v>48</v>
      </c>
      <c r="H419" s="20">
        <v>11</v>
      </c>
    </row>
    <row r="420" spans="1:8">
      <c r="A420" s="36">
        <f t="shared" ref="A420:A483" si="28">A421+1</f>
        <v>1158</v>
      </c>
      <c r="B420" s="35">
        <v>44194</v>
      </c>
      <c r="C420" s="19">
        <v>15</v>
      </c>
      <c r="D420" s="19">
        <v>17</v>
      </c>
      <c r="E420" s="19">
        <v>24</v>
      </c>
      <c r="F420" s="19">
        <v>28</v>
      </c>
      <c r="G420" s="19">
        <v>30</v>
      </c>
      <c r="H420" s="20">
        <v>19</v>
      </c>
    </row>
    <row r="421" spans="1:8">
      <c r="A421" s="36">
        <f t="shared" si="28"/>
        <v>1157</v>
      </c>
      <c r="B421" s="35">
        <v>44187</v>
      </c>
      <c r="C421" s="19">
        <v>9</v>
      </c>
      <c r="D421" s="19">
        <v>12</v>
      </c>
      <c r="E421" s="19">
        <v>15</v>
      </c>
      <c r="F421" s="19">
        <v>27</v>
      </c>
      <c r="G421" s="19">
        <v>42</v>
      </c>
      <c r="H421" s="20">
        <v>14</v>
      </c>
    </row>
    <row r="422" spans="1:8">
      <c r="A422" s="36">
        <f t="shared" si="28"/>
        <v>1156</v>
      </c>
      <c r="B422" s="35">
        <v>44183</v>
      </c>
      <c r="C422" s="19">
        <v>20</v>
      </c>
      <c r="D422" s="19">
        <v>22</v>
      </c>
      <c r="E422" s="19">
        <v>24</v>
      </c>
      <c r="F422" s="19">
        <v>28</v>
      </c>
      <c r="G422" s="19">
        <v>47</v>
      </c>
      <c r="H422" s="20">
        <v>14</v>
      </c>
    </row>
    <row r="423" spans="1:8">
      <c r="A423" s="36">
        <f t="shared" si="28"/>
        <v>1155</v>
      </c>
      <c r="B423" s="35">
        <v>44180</v>
      </c>
      <c r="C423" s="19">
        <v>3</v>
      </c>
      <c r="D423" s="19">
        <v>7</v>
      </c>
      <c r="E423" s="19">
        <v>13</v>
      </c>
      <c r="F423" s="19">
        <v>34</v>
      </c>
      <c r="G423" s="19">
        <v>50</v>
      </c>
      <c r="H423" s="20">
        <v>6</v>
      </c>
    </row>
    <row r="424" spans="1:8">
      <c r="A424" s="36">
        <f t="shared" si="28"/>
        <v>1154</v>
      </c>
      <c r="B424" s="35">
        <v>44176</v>
      </c>
      <c r="C424" s="19">
        <v>13</v>
      </c>
      <c r="D424" s="19">
        <v>18</v>
      </c>
      <c r="E424" s="19">
        <v>25</v>
      </c>
      <c r="F424" s="19">
        <v>36</v>
      </c>
      <c r="G424" s="19">
        <v>49</v>
      </c>
      <c r="H424" s="20">
        <v>19</v>
      </c>
    </row>
    <row r="425" spans="1:8">
      <c r="A425" s="36">
        <f t="shared" si="28"/>
        <v>1153</v>
      </c>
      <c r="B425" s="35">
        <v>44173</v>
      </c>
      <c r="C425" s="19">
        <v>6</v>
      </c>
      <c r="D425" s="19">
        <v>16</v>
      </c>
      <c r="E425" s="19">
        <v>35</v>
      </c>
      <c r="F425" s="19">
        <v>37</v>
      </c>
      <c r="G425" s="19">
        <v>40</v>
      </c>
      <c r="H425" s="20">
        <v>2</v>
      </c>
    </row>
    <row r="426" spans="1:8">
      <c r="A426" s="36">
        <f t="shared" si="28"/>
        <v>1152</v>
      </c>
      <c r="B426" s="35">
        <v>44169</v>
      </c>
      <c r="C426" s="19">
        <v>13</v>
      </c>
      <c r="D426" s="19">
        <v>15</v>
      </c>
      <c r="E426" s="19">
        <v>24</v>
      </c>
      <c r="F426" s="19">
        <v>30</v>
      </c>
      <c r="G426" s="19">
        <v>50</v>
      </c>
      <c r="H426" s="20">
        <v>9</v>
      </c>
    </row>
    <row r="427" spans="1:8">
      <c r="A427" s="36">
        <f t="shared" si="28"/>
        <v>1151</v>
      </c>
      <c r="B427" s="35">
        <v>44166</v>
      </c>
      <c r="C427" s="19">
        <v>5</v>
      </c>
      <c r="D427" s="19">
        <v>6</v>
      </c>
      <c r="E427" s="19">
        <v>7</v>
      </c>
      <c r="F427" s="19">
        <v>8</v>
      </c>
      <c r="G427" s="19">
        <v>9</v>
      </c>
      <c r="H427" s="20">
        <v>10</v>
      </c>
    </row>
    <row r="428" spans="1:8">
      <c r="A428" s="36">
        <f t="shared" si="28"/>
        <v>1150</v>
      </c>
      <c r="B428" s="35">
        <v>44162</v>
      </c>
      <c r="C428" s="19">
        <v>13</v>
      </c>
      <c r="D428" s="19">
        <v>29</v>
      </c>
      <c r="E428" s="19">
        <v>34</v>
      </c>
      <c r="F428" s="19">
        <v>36</v>
      </c>
      <c r="G428" s="19">
        <v>49</v>
      </c>
      <c r="H428" s="20">
        <v>18</v>
      </c>
    </row>
    <row r="429" spans="1:8">
      <c r="A429" s="36">
        <f t="shared" si="28"/>
        <v>1149</v>
      </c>
      <c r="B429" s="35">
        <v>44159</v>
      </c>
      <c r="C429" s="19">
        <v>13</v>
      </c>
      <c r="D429" s="19">
        <v>15</v>
      </c>
      <c r="E429" s="19">
        <v>30</v>
      </c>
      <c r="F429" s="19">
        <v>43</v>
      </c>
      <c r="G429" s="19">
        <v>47</v>
      </c>
      <c r="H429" s="20">
        <v>18</v>
      </c>
    </row>
    <row r="430" spans="1:8">
      <c r="A430" s="36">
        <f t="shared" si="28"/>
        <v>1148</v>
      </c>
      <c r="B430" s="35">
        <v>44155</v>
      </c>
      <c r="C430" s="19">
        <v>7</v>
      </c>
      <c r="D430" s="19">
        <v>10</v>
      </c>
      <c r="E430" s="19">
        <v>13</v>
      </c>
      <c r="F430" s="19">
        <v>22</v>
      </c>
      <c r="G430" s="19">
        <v>50</v>
      </c>
      <c r="H430" s="20">
        <v>12</v>
      </c>
    </row>
    <row r="431" spans="1:8">
      <c r="A431" s="36">
        <f t="shared" si="28"/>
        <v>1147</v>
      </c>
      <c r="B431" s="35">
        <v>44152</v>
      </c>
      <c r="C431" s="19">
        <v>11</v>
      </c>
      <c r="D431" s="19">
        <v>12</v>
      </c>
      <c r="E431" s="19">
        <v>36</v>
      </c>
      <c r="F431" s="19">
        <v>37</v>
      </c>
      <c r="G431" s="19">
        <v>38</v>
      </c>
      <c r="H431" s="20">
        <v>12</v>
      </c>
    </row>
    <row r="432" spans="1:8">
      <c r="A432" s="36">
        <f t="shared" si="28"/>
        <v>1146</v>
      </c>
      <c r="B432" s="35">
        <v>44148</v>
      </c>
      <c r="C432" s="19">
        <v>1</v>
      </c>
      <c r="D432" s="19">
        <v>11</v>
      </c>
      <c r="E432" s="19">
        <v>16</v>
      </c>
      <c r="F432" s="19">
        <v>19</v>
      </c>
      <c r="G432" s="19">
        <v>24</v>
      </c>
      <c r="H432" s="20">
        <v>19</v>
      </c>
    </row>
    <row r="433" spans="1:8">
      <c r="A433" s="36">
        <f t="shared" si="28"/>
        <v>1145</v>
      </c>
      <c r="B433" s="35">
        <v>44145</v>
      </c>
      <c r="C433" s="19">
        <v>6</v>
      </c>
      <c r="D433" s="19">
        <v>23</v>
      </c>
      <c r="E433" s="19">
        <v>30</v>
      </c>
      <c r="F433" s="19">
        <v>35</v>
      </c>
      <c r="G433" s="19">
        <v>36</v>
      </c>
      <c r="H433" s="20">
        <v>14</v>
      </c>
    </row>
    <row r="434" spans="1:8">
      <c r="A434" s="36">
        <f t="shared" si="28"/>
        <v>1144</v>
      </c>
      <c r="B434" s="35">
        <v>44141</v>
      </c>
      <c r="C434" s="19">
        <v>6</v>
      </c>
      <c r="D434" s="19">
        <v>9</v>
      </c>
      <c r="E434" s="19">
        <v>33</v>
      </c>
      <c r="F434" s="19">
        <v>40</v>
      </c>
      <c r="G434" s="19">
        <v>44</v>
      </c>
      <c r="H434" s="20">
        <v>11</v>
      </c>
    </row>
    <row r="435" spans="1:8">
      <c r="A435" s="36">
        <f t="shared" si="28"/>
        <v>1143</v>
      </c>
      <c r="B435" s="35">
        <v>44138</v>
      </c>
      <c r="C435" s="19">
        <v>1</v>
      </c>
      <c r="D435" s="19">
        <v>2</v>
      </c>
      <c r="E435" s="19">
        <v>25</v>
      </c>
      <c r="F435" s="19">
        <v>36</v>
      </c>
      <c r="G435" s="19">
        <v>39</v>
      </c>
      <c r="H435" s="20">
        <v>12</v>
      </c>
    </row>
    <row r="436" spans="1:8">
      <c r="A436" s="36">
        <f t="shared" si="28"/>
        <v>1142</v>
      </c>
      <c r="B436" s="35">
        <v>44134</v>
      </c>
      <c r="C436" s="19">
        <v>4</v>
      </c>
      <c r="D436" s="19">
        <v>27</v>
      </c>
      <c r="E436" s="19">
        <v>36</v>
      </c>
      <c r="F436" s="19">
        <v>46</v>
      </c>
      <c r="G436" s="19">
        <v>49</v>
      </c>
      <c r="H436" s="20">
        <v>16</v>
      </c>
    </row>
    <row r="437" spans="1:8">
      <c r="A437" s="36">
        <f t="shared" si="28"/>
        <v>1141</v>
      </c>
      <c r="B437" s="35">
        <v>44131</v>
      </c>
      <c r="C437" s="19">
        <v>19</v>
      </c>
      <c r="D437" s="19">
        <v>25</v>
      </c>
      <c r="E437" s="19">
        <v>41</v>
      </c>
      <c r="F437" s="19">
        <v>45</v>
      </c>
      <c r="G437" s="19">
        <v>46</v>
      </c>
      <c r="H437" s="20">
        <v>12</v>
      </c>
    </row>
    <row r="438" spans="1:8">
      <c r="A438" s="36">
        <f t="shared" si="28"/>
        <v>1140</v>
      </c>
      <c r="B438" s="35">
        <v>44127</v>
      </c>
      <c r="C438" s="19">
        <v>3</v>
      </c>
      <c r="D438" s="19">
        <v>6</v>
      </c>
      <c r="E438" s="19">
        <v>36</v>
      </c>
      <c r="F438" s="19">
        <v>41</v>
      </c>
      <c r="G438" s="19">
        <v>43</v>
      </c>
      <c r="H438" s="20">
        <v>17</v>
      </c>
    </row>
    <row r="439" spans="1:8">
      <c r="A439" s="36">
        <f t="shared" si="28"/>
        <v>1139</v>
      </c>
      <c r="B439" s="35">
        <v>44124</v>
      </c>
      <c r="C439" s="19">
        <v>15</v>
      </c>
      <c r="D439" s="19">
        <v>20</v>
      </c>
      <c r="E439" s="19">
        <v>29</v>
      </c>
      <c r="F439" s="19">
        <v>32</v>
      </c>
      <c r="G439" s="19">
        <v>45</v>
      </c>
      <c r="H439" s="20">
        <v>4</v>
      </c>
    </row>
    <row r="440" spans="1:8">
      <c r="A440" s="36">
        <f t="shared" si="28"/>
        <v>1138</v>
      </c>
      <c r="B440" s="35">
        <v>44120</v>
      </c>
      <c r="C440" s="19">
        <v>1</v>
      </c>
      <c r="D440" s="19">
        <v>7</v>
      </c>
      <c r="E440" s="19">
        <v>18</v>
      </c>
      <c r="F440" s="19">
        <v>37</v>
      </c>
      <c r="G440" s="19">
        <v>48</v>
      </c>
      <c r="H440" s="20">
        <v>13</v>
      </c>
    </row>
    <row r="441" spans="1:8">
      <c r="A441" s="36">
        <f t="shared" si="28"/>
        <v>1137</v>
      </c>
      <c r="B441" s="35">
        <v>44117</v>
      </c>
      <c r="C441" s="19">
        <v>13</v>
      </c>
      <c r="D441" s="19">
        <v>15</v>
      </c>
      <c r="E441" s="19">
        <v>20</v>
      </c>
      <c r="F441" s="19">
        <v>27</v>
      </c>
      <c r="G441" s="19">
        <v>28</v>
      </c>
      <c r="H441" s="20">
        <v>7</v>
      </c>
    </row>
    <row r="442" spans="1:8">
      <c r="A442" s="36">
        <f t="shared" si="28"/>
        <v>1136</v>
      </c>
      <c r="B442" s="35">
        <v>44113</v>
      </c>
      <c r="C442" s="19">
        <v>8</v>
      </c>
      <c r="D442" s="19">
        <v>21</v>
      </c>
      <c r="E442" s="19">
        <v>38</v>
      </c>
      <c r="F442" s="19">
        <v>41</v>
      </c>
      <c r="G442" s="19">
        <v>50</v>
      </c>
      <c r="H442" s="20">
        <v>4</v>
      </c>
    </row>
    <row r="443" spans="1:8">
      <c r="A443" s="36">
        <f t="shared" si="28"/>
        <v>1135</v>
      </c>
      <c r="B443" s="35">
        <v>44110</v>
      </c>
      <c r="C443" s="19">
        <v>6</v>
      </c>
      <c r="D443" s="19">
        <v>21</v>
      </c>
      <c r="E443" s="19">
        <v>25</v>
      </c>
      <c r="F443" s="19">
        <v>29</v>
      </c>
      <c r="G443" s="19">
        <v>33</v>
      </c>
      <c r="H443" s="20">
        <v>9</v>
      </c>
    </row>
    <row r="444" spans="1:8">
      <c r="A444" s="36">
        <f t="shared" si="28"/>
        <v>1134</v>
      </c>
      <c r="B444" s="35">
        <v>44106</v>
      </c>
      <c r="C444" s="19">
        <v>8</v>
      </c>
      <c r="D444" s="19">
        <v>10</v>
      </c>
      <c r="E444" s="19">
        <v>23</v>
      </c>
      <c r="F444" s="19">
        <v>41</v>
      </c>
      <c r="G444" s="19">
        <v>50</v>
      </c>
      <c r="H444" s="20">
        <v>9</v>
      </c>
    </row>
    <row r="445" spans="1:8">
      <c r="A445" s="36">
        <f t="shared" si="28"/>
        <v>1133</v>
      </c>
      <c r="B445" s="35">
        <v>44103</v>
      </c>
      <c r="C445" s="19">
        <v>7</v>
      </c>
      <c r="D445" s="19">
        <v>12</v>
      </c>
      <c r="E445" s="19">
        <v>16</v>
      </c>
      <c r="F445" s="19">
        <v>28</v>
      </c>
      <c r="G445" s="19">
        <v>38</v>
      </c>
      <c r="H445" s="20">
        <v>13</v>
      </c>
    </row>
    <row r="446" spans="1:8">
      <c r="A446" s="36">
        <f t="shared" si="28"/>
        <v>1132</v>
      </c>
      <c r="B446" s="35">
        <v>44099</v>
      </c>
      <c r="C446" s="19">
        <v>2</v>
      </c>
      <c r="D446" s="19">
        <v>17</v>
      </c>
      <c r="E446" s="19">
        <v>18</v>
      </c>
      <c r="F446" s="19">
        <v>27</v>
      </c>
      <c r="G446" s="19">
        <v>37</v>
      </c>
      <c r="H446" s="20">
        <v>4</v>
      </c>
    </row>
    <row r="447" spans="1:8">
      <c r="A447" s="36">
        <f t="shared" si="28"/>
        <v>1131</v>
      </c>
      <c r="B447" s="35">
        <v>44096</v>
      </c>
      <c r="C447" s="19">
        <v>3</v>
      </c>
      <c r="D447" s="19">
        <v>10</v>
      </c>
      <c r="E447" s="19">
        <v>28</v>
      </c>
      <c r="F447" s="19">
        <v>31</v>
      </c>
      <c r="G447" s="19">
        <v>41</v>
      </c>
      <c r="H447" s="20">
        <v>7</v>
      </c>
    </row>
    <row r="448" spans="1:8">
      <c r="A448" s="36">
        <f t="shared" si="28"/>
        <v>1130</v>
      </c>
      <c r="B448" s="35">
        <v>44092</v>
      </c>
      <c r="C448" s="19">
        <v>8</v>
      </c>
      <c r="D448" s="19">
        <v>19</v>
      </c>
      <c r="E448" s="19">
        <v>24</v>
      </c>
      <c r="F448" s="19">
        <v>29</v>
      </c>
      <c r="G448" s="19">
        <v>44</v>
      </c>
      <c r="H448" s="20">
        <v>8</v>
      </c>
    </row>
    <row r="449" spans="1:8">
      <c r="A449" s="36">
        <f t="shared" si="28"/>
        <v>1129</v>
      </c>
      <c r="B449" s="35">
        <v>44089</v>
      </c>
      <c r="C449" s="19">
        <v>3</v>
      </c>
      <c r="D449" s="19">
        <v>18</v>
      </c>
      <c r="E449" s="19">
        <v>32</v>
      </c>
      <c r="F449" s="19">
        <v>40</v>
      </c>
      <c r="G449" s="19">
        <v>46</v>
      </c>
      <c r="H449" s="20">
        <v>7</v>
      </c>
    </row>
    <row r="450" spans="1:8">
      <c r="A450" s="36">
        <f t="shared" si="28"/>
        <v>1128</v>
      </c>
      <c r="B450" s="35">
        <v>44085</v>
      </c>
      <c r="C450" s="19">
        <v>1</v>
      </c>
      <c r="D450" s="19">
        <v>4</v>
      </c>
      <c r="E450" s="19">
        <v>10</v>
      </c>
      <c r="F450" s="19">
        <v>12</v>
      </c>
      <c r="G450" s="19">
        <v>49</v>
      </c>
      <c r="H450" s="20">
        <v>18</v>
      </c>
    </row>
    <row r="451" spans="1:8">
      <c r="A451" s="36">
        <f t="shared" si="28"/>
        <v>1127</v>
      </c>
      <c r="B451" s="35">
        <v>44082</v>
      </c>
      <c r="C451" s="19">
        <v>12</v>
      </c>
      <c r="D451" s="19">
        <v>13</v>
      </c>
      <c r="E451" s="19">
        <v>14</v>
      </c>
      <c r="F451" s="19">
        <v>36</v>
      </c>
      <c r="G451" s="19">
        <v>50</v>
      </c>
      <c r="H451" s="20">
        <v>6</v>
      </c>
    </row>
    <row r="452" spans="1:8">
      <c r="A452" s="36">
        <f t="shared" si="28"/>
        <v>1126</v>
      </c>
      <c r="B452" s="35">
        <v>44078</v>
      </c>
      <c r="C452" s="19">
        <v>2</v>
      </c>
      <c r="D452" s="19">
        <v>3</v>
      </c>
      <c r="E452" s="19">
        <v>11</v>
      </c>
      <c r="F452" s="19">
        <v>12</v>
      </c>
      <c r="G452" s="19">
        <v>43</v>
      </c>
      <c r="H452" s="20">
        <v>13</v>
      </c>
    </row>
    <row r="453" spans="1:8">
      <c r="A453" s="36">
        <f t="shared" si="28"/>
        <v>1125</v>
      </c>
      <c r="B453" s="35">
        <v>44075</v>
      </c>
      <c r="C453" s="19">
        <v>16</v>
      </c>
      <c r="D453" s="19">
        <v>21</v>
      </c>
      <c r="E453" s="19">
        <v>22</v>
      </c>
      <c r="F453" s="19">
        <v>36</v>
      </c>
      <c r="G453" s="19">
        <v>39</v>
      </c>
      <c r="H453" s="20">
        <v>5</v>
      </c>
    </row>
    <row r="454" spans="1:8">
      <c r="A454" s="36">
        <f t="shared" si="28"/>
        <v>1124</v>
      </c>
      <c r="B454" s="35">
        <v>44071</v>
      </c>
      <c r="C454" s="19">
        <v>8</v>
      </c>
      <c r="D454" s="19">
        <v>10</v>
      </c>
      <c r="E454" s="19">
        <v>17</v>
      </c>
      <c r="F454" s="19">
        <v>44</v>
      </c>
      <c r="G454" s="19">
        <v>45</v>
      </c>
      <c r="H454" s="20">
        <v>12</v>
      </c>
    </row>
    <row r="455" spans="1:8">
      <c r="A455" s="36">
        <f t="shared" si="28"/>
        <v>1123</v>
      </c>
      <c r="B455" s="35">
        <v>44068</v>
      </c>
      <c r="C455" s="19">
        <v>7</v>
      </c>
      <c r="D455" s="19">
        <v>20</v>
      </c>
      <c r="E455" s="19">
        <v>32</v>
      </c>
      <c r="F455" s="19">
        <v>34</v>
      </c>
      <c r="G455" s="19">
        <v>48</v>
      </c>
      <c r="H455" s="20">
        <v>1</v>
      </c>
    </row>
    <row r="456" spans="1:8">
      <c r="A456" s="36">
        <f t="shared" si="28"/>
        <v>1122</v>
      </c>
      <c r="B456" s="35">
        <v>44064</v>
      </c>
      <c r="C456" s="19">
        <v>13</v>
      </c>
      <c r="D456" s="19">
        <v>32</v>
      </c>
      <c r="E456" s="19">
        <v>33</v>
      </c>
      <c r="F456" s="19">
        <v>40</v>
      </c>
      <c r="G456" s="19">
        <v>41</v>
      </c>
      <c r="H456" s="20">
        <v>1</v>
      </c>
    </row>
    <row r="457" spans="1:8">
      <c r="A457" s="36">
        <f t="shared" si="28"/>
        <v>1121</v>
      </c>
      <c r="B457" s="35">
        <v>44061</v>
      </c>
      <c r="C457" s="19">
        <v>6</v>
      </c>
      <c r="D457" s="19">
        <v>22</v>
      </c>
      <c r="E457" s="19">
        <v>30</v>
      </c>
      <c r="F457" s="19">
        <v>39</v>
      </c>
      <c r="G457" s="19">
        <v>49</v>
      </c>
      <c r="H457" s="20">
        <v>2</v>
      </c>
    </row>
    <row r="458" spans="1:8">
      <c r="A458" s="36">
        <f t="shared" si="28"/>
        <v>1120</v>
      </c>
      <c r="B458" s="35">
        <v>44057</v>
      </c>
      <c r="C458" s="19">
        <v>10</v>
      </c>
      <c r="D458" s="19">
        <v>11</v>
      </c>
      <c r="E458" s="19">
        <v>16</v>
      </c>
      <c r="F458" s="19">
        <v>25</v>
      </c>
      <c r="G458" s="19">
        <v>30</v>
      </c>
      <c r="H458" s="20">
        <v>1</v>
      </c>
    </row>
    <row r="459" spans="1:8">
      <c r="A459" s="36">
        <f t="shared" si="28"/>
        <v>1119</v>
      </c>
      <c r="B459" s="35">
        <v>44054</v>
      </c>
      <c r="C459" s="19">
        <v>27</v>
      </c>
      <c r="D459" s="19">
        <v>29</v>
      </c>
      <c r="E459" s="19">
        <v>39</v>
      </c>
      <c r="F459" s="19">
        <v>40</v>
      </c>
      <c r="G459" s="19">
        <v>42</v>
      </c>
      <c r="H459" s="20">
        <v>6</v>
      </c>
    </row>
    <row r="460" spans="1:8">
      <c r="A460" s="36">
        <f t="shared" si="28"/>
        <v>1118</v>
      </c>
      <c r="B460" s="35">
        <v>44050</v>
      </c>
      <c r="C460" s="19">
        <v>11</v>
      </c>
      <c r="D460" s="19">
        <v>30</v>
      </c>
      <c r="E460" s="19">
        <v>42</v>
      </c>
      <c r="F460" s="19">
        <v>45</v>
      </c>
      <c r="G460" s="19">
        <v>48</v>
      </c>
      <c r="H460" s="20">
        <v>12</v>
      </c>
    </row>
    <row r="461" spans="1:8">
      <c r="A461" s="36">
        <f t="shared" si="28"/>
        <v>1117</v>
      </c>
      <c r="B461" s="35">
        <v>44047</v>
      </c>
      <c r="C461" s="19">
        <v>4</v>
      </c>
      <c r="D461" s="19">
        <v>28</v>
      </c>
      <c r="E461" s="19">
        <v>34</v>
      </c>
      <c r="F461" s="19">
        <v>38</v>
      </c>
      <c r="G461" s="19">
        <v>47</v>
      </c>
      <c r="H461" s="20">
        <v>16</v>
      </c>
    </row>
    <row r="462" spans="1:8">
      <c r="A462" s="36">
        <f t="shared" si="28"/>
        <v>1116</v>
      </c>
      <c r="B462" s="35">
        <v>44043</v>
      </c>
      <c r="C462" s="19">
        <v>6</v>
      </c>
      <c r="D462" s="19">
        <v>18</v>
      </c>
      <c r="E462" s="19">
        <v>30</v>
      </c>
      <c r="F462" s="19">
        <v>46</v>
      </c>
      <c r="G462" s="19">
        <v>48</v>
      </c>
      <c r="H462" s="20">
        <v>11</v>
      </c>
    </row>
    <row r="463" spans="1:8">
      <c r="A463" s="36">
        <f t="shared" si="28"/>
        <v>1115</v>
      </c>
      <c r="B463" s="35">
        <v>44040</v>
      </c>
      <c r="C463" s="19">
        <v>3</v>
      </c>
      <c r="D463" s="19">
        <v>28</v>
      </c>
      <c r="E463" s="19">
        <v>30</v>
      </c>
      <c r="F463" s="19">
        <v>38</v>
      </c>
      <c r="G463" s="19">
        <v>40</v>
      </c>
      <c r="H463" s="20">
        <v>8</v>
      </c>
    </row>
    <row r="464" spans="1:8">
      <c r="A464" s="36">
        <f t="shared" si="28"/>
        <v>1114</v>
      </c>
      <c r="B464" s="35">
        <v>44036</v>
      </c>
      <c r="C464" s="19">
        <v>4</v>
      </c>
      <c r="D464" s="19">
        <v>6</v>
      </c>
      <c r="E464" s="19">
        <v>11</v>
      </c>
      <c r="F464" s="19">
        <v>27</v>
      </c>
      <c r="G464" s="19">
        <v>34</v>
      </c>
      <c r="H464" s="20">
        <v>10</v>
      </c>
    </row>
    <row r="465" spans="1:8">
      <c r="A465" s="36">
        <f t="shared" si="28"/>
        <v>1113</v>
      </c>
      <c r="B465" s="35">
        <v>44033</v>
      </c>
      <c r="C465" s="19">
        <v>17</v>
      </c>
      <c r="D465" s="19">
        <v>20</v>
      </c>
      <c r="E465" s="19">
        <v>22</v>
      </c>
      <c r="F465" s="19">
        <v>32</v>
      </c>
      <c r="G465" s="19">
        <v>41</v>
      </c>
      <c r="H465" s="20">
        <v>3</v>
      </c>
    </row>
    <row r="466" spans="1:8">
      <c r="A466" s="36">
        <f t="shared" si="28"/>
        <v>1112</v>
      </c>
      <c r="B466" s="35">
        <v>44029</v>
      </c>
      <c r="C466" s="19">
        <v>12</v>
      </c>
      <c r="D466" s="19">
        <v>15</v>
      </c>
      <c r="E466" s="19">
        <v>24</v>
      </c>
      <c r="F466" s="19">
        <v>30</v>
      </c>
      <c r="G466" s="19">
        <v>38</v>
      </c>
      <c r="H466" s="20">
        <v>6</v>
      </c>
    </row>
    <row r="467" spans="1:8">
      <c r="A467" s="36">
        <f t="shared" si="28"/>
        <v>1111</v>
      </c>
      <c r="B467" s="35">
        <v>44026</v>
      </c>
      <c r="C467" s="19">
        <v>20</v>
      </c>
      <c r="D467" s="19">
        <v>21</v>
      </c>
      <c r="E467" s="19">
        <v>28</v>
      </c>
      <c r="F467" s="19">
        <v>48</v>
      </c>
      <c r="G467" s="19">
        <v>49</v>
      </c>
      <c r="H467" s="20">
        <v>3</v>
      </c>
    </row>
    <row r="468" spans="1:8">
      <c r="A468" s="36">
        <f t="shared" si="28"/>
        <v>1110</v>
      </c>
      <c r="B468" s="35">
        <v>44022</v>
      </c>
      <c r="C468" s="19">
        <v>11</v>
      </c>
      <c r="D468" s="19">
        <v>16</v>
      </c>
      <c r="E468" s="19">
        <v>44</v>
      </c>
      <c r="F468" s="19">
        <v>46</v>
      </c>
      <c r="G468" s="19">
        <v>50</v>
      </c>
      <c r="H468" s="20">
        <v>1</v>
      </c>
    </row>
    <row r="469" spans="1:8">
      <c r="A469" s="36">
        <f t="shared" si="28"/>
        <v>1109</v>
      </c>
      <c r="B469" s="35">
        <v>44019</v>
      </c>
      <c r="C469" s="19">
        <v>2</v>
      </c>
      <c r="D469" s="19">
        <v>7</v>
      </c>
      <c r="E469" s="19">
        <v>13</v>
      </c>
      <c r="F469" s="19">
        <v>20</v>
      </c>
      <c r="G469" s="19">
        <v>45</v>
      </c>
      <c r="H469" s="20">
        <v>18</v>
      </c>
    </row>
    <row r="470" spans="1:8">
      <c r="A470" s="36">
        <f t="shared" si="28"/>
        <v>1108</v>
      </c>
      <c r="B470" s="35">
        <v>44015</v>
      </c>
      <c r="C470" s="19">
        <v>2</v>
      </c>
      <c r="D470" s="19">
        <v>7</v>
      </c>
      <c r="E470" s="19">
        <v>15</v>
      </c>
      <c r="F470" s="19">
        <v>25</v>
      </c>
      <c r="G470" s="19">
        <v>41</v>
      </c>
      <c r="H470" s="20">
        <v>1</v>
      </c>
    </row>
    <row r="471" spans="1:8">
      <c r="A471" s="36">
        <f t="shared" si="28"/>
        <v>1107</v>
      </c>
      <c r="B471" s="35">
        <v>44012</v>
      </c>
      <c r="C471" s="19">
        <v>2</v>
      </c>
      <c r="D471" s="19">
        <v>11</v>
      </c>
      <c r="E471" s="19">
        <v>27</v>
      </c>
      <c r="F471" s="19">
        <v>36</v>
      </c>
      <c r="G471" s="19">
        <v>39</v>
      </c>
      <c r="H471" s="20">
        <v>3</v>
      </c>
    </row>
    <row r="472" spans="1:8">
      <c r="A472" s="36">
        <f t="shared" si="28"/>
        <v>1106</v>
      </c>
      <c r="B472" s="35">
        <v>44008</v>
      </c>
      <c r="C472" s="19">
        <v>11</v>
      </c>
      <c r="D472" s="19">
        <v>20</v>
      </c>
      <c r="E472" s="19">
        <v>21</v>
      </c>
      <c r="F472" s="19">
        <v>34</v>
      </c>
      <c r="G472" s="19">
        <v>50</v>
      </c>
      <c r="H472" s="20">
        <v>7</v>
      </c>
    </row>
    <row r="473" spans="1:8">
      <c r="A473" s="36">
        <f t="shared" si="28"/>
        <v>1105</v>
      </c>
      <c r="B473" s="35">
        <v>44005</v>
      </c>
      <c r="C473" s="19">
        <v>2</v>
      </c>
      <c r="D473" s="19">
        <v>7</v>
      </c>
      <c r="E473" s="19">
        <v>16</v>
      </c>
      <c r="F473" s="19">
        <v>36</v>
      </c>
      <c r="G473" s="19">
        <v>47</v>
      </c>
      <c r="H473" s="20">
        <v>18</v>
      </c>
    </row>
    <row r="474" spans="1:8">
      <c r="A474" s="36">
        <f t="shared" si="28"/>
        <v>1104</v>
      </c>
      <c r="B474" s="35">
        <v>44001</v>
      </c>
      <c r="C474" s="19">
        <v>21</v>
      </c>
      <c r="D474" s="19">
        <v>28</v>
      </c>
      <c r="E474" s="19">
        <v>29</v>
      </c>
      <c r="F474" s="19">
        <v>33</v>
      </c>
      <c r="G474" s="19">
        <v>48</v>
      </c>
      <c r="H474" s="20">
        <v>7</v>
      </c>
    </row>
    <row r="475" spans="1:8">
      <c r="A475" s="36">
        <f t="shared" si="28"/>
        <v>1103</v>
      </c>
      <c r="B475" s="35">
        <v>43998</v>
      </c>
      <c r="C475" s="19">
        <v>4</v>
      </c>
      <c r="D475" s="19">
        <v>26</v>
      </c>
      <c r="E475" s="19">
        <v>27</v>
      </c>
      <c r="F475" s="19">
        <v>29</v>
      </c>
      <c r="G475" s="19">
        <v>41</v>
      </c>
      <c r="H475" s="20">
        <v>15</v>
      </c>
    </row>
    <row r="476" spans="1:8">
      <c r="A476" s="36">
        <f t="shared" si="28"/>
        <v>1102</v>
      </c>
      <c r="B476" s="35">
        <v>43994</v>
      </c>
      <c r="C476" s="19">
        <v>9</v>
      </c>
      <c r="D476" s="19">
        <v>27</v>
      </c>
      <c r="E476" s="19">
        <v>38</v>
      </c>
      <c r="F476" s="19">
        <v>43</v>
      </c>
      <c r="G476" s="19">
        <v>48</v>
      </c>
      <c r="H476" s="20">
        <v>15</v>
      </c>
    </row>
    <row r="477" spans="1:8">
      <c r="A477" s="36">
        <f t="shared" si="28"/>
        <v>1101</v>
      </c>
      <c r="B477" s="35">
        <v>43991</v>
      </c>
      <c r="C477" s="19">
        <v>5</v>
      </c>
      <c r="D477" s="19">
        <v>37</v>
      </c>
      <c r="E477" s="19">
        <v>43</v>
      </c>
      <c r="F477" s="19">
        <v>49</v>
      </c>
      <c r="G477" s="19">
        <v>50</v>
      </c>
      <c r="H477" s="20">
        <v>3</v>
      </c>
    </row>
    <row r="478" spans="1:8">
      <c r="A478" s="36">
        <f t="shared" si="28"/>
        <v>1100</v>
      </c>
      <c r="B478" s="35">
        <v>43987</v>
      </c>
      <c r="C478" s="19">
        <v>14</v>
      </c>
      <c r="D478" s="19">
        <v>23</v>
      </c>
      <c r="E478" s="19">
        <v>28</v>
      </c>
      <c r="F478" s="19">
        <v>40</v>
      </c>
      <c r="G478" s="19">
        <v>48</v>
      </c>
      <c r="H478" s="20">
        <v>3</v>
      </c>
    </row>
    <row r="479" spans="1:8">
      <c r="A479" s="36">
        <f t="shared" si="28"/>
        <v>1099</v>
      </c>
      <c r="B479" s="35">
        <v>43984</v>
      </c>
      <c r="C479" s="19">
        <v>5</v>
      </c>
      <c r="D479" s="19">
        <v>15</v>
      </c>
      <c r="E479" s="19">
        <v>29</v>
      </c>
      <c r="F479" s="19">
        <v>41</v>
      </c>
      <c r="G479" s="19">
        <v>46</v>
      </c>
      <c r="H479" s="20">
        <v>14</v>
      </c>
    </row>
    <row r="480" spans="1:8">
      <c r="A480" s="36">
        <f t="shared" si="28"/>
        <v>1098</v>
      </c>
      <c r="B480" s="35">
        <v>43980</v>
      </c>
      <c r="C480" s="19">
        <v>4</v>
      </c>
      <c r="D480" s="19">
        <v>27</v>
      </c>
      <c r="E480" s="19">
        <v>30</v>
      </c>
      <c r="F480" s="19">
        <v>34</v>
      </c>
      <c r="G480" s="19">
        <v>45</v>
      </c>
      <c r="H480" s="20">
        <v>20</v>
      </c>
    </row>
    <row r="481" spans="1:8">
      <c r="A481" s="36">
        <f t="shared" si="28"/>
        <v>1097</v>
      </c>
      <c r="B481" s="35">
        <v>43977</v>
      </c>
      <c r="C481" s="19">
        <v>15</v>
      </c>
      <c r="D481" s="19">
        <v>25</v>
      </c>
      <c r="E481" s="19">
        <v>34</v>
      </c>
      <c r="F481" s="19">
        <v>39</v>
      </c>
      <c r="G481" s="19">
        <v>42</v>
      </c>
      <c r="H481" s="20">
        <v>4</v>
      </c>
    </row>
    <row r="482" spans="1:8">
      <c r="A482" s="36">
        <f t="shared" si="28"/>
        <v>1096</v>
      </c>
      <c r="B482" s="35">
        <v>43973</v>
      </c>
      <c r="C482" s="19">
        <v>9</v>
      </c>
      <c r="D482" s="19">
        <v>10</v>
      </c>
      <c r="E482" s="19">
        <v>24</v>
      </c>
      <c r="F482" s="19">
        <v>41</v>
      </c>
      <c r="G482" s="19">
        <v>45</v>
      </c>
      <c r="H482" s="20">
        <v>15</v>
      </c>
    </row>
    <row r="483" spans="1:8">
      <c r="A483" s="36">
        <f t="shared" si="28"/>
        <v>1095</v>
      </c>
      <c r="B483" s="35">
        <v>43970</v>
      </c>
      <c r="C483" s="19">
        <v>9</v>
      </c>
      <c r="D483" s="19">
        <v>15</v>
      </c>
      <c r="E483" s="19">
        <v>19</v>
      </c>
      <c r="F483" s="19">
        <v>36</v>
      </c>
      <c r="G483" s="19">
        <v>44</v>
      </c>
      <c r="H483" s="20">
        <v>10</v>
      </c>
    </row>
    <row r="484" spans="1:8">
      <c r="A484" s="36">
        <f t="shared" ref="A484:A520" si="29">A485+1</f>
        <v>1094</v>
      </c>
      <c r="B484" s="35">
        <v>43966</v>
      </c>
      <c r="C484" s="19">
        <v>5</v>
      </c>
      <c r="D484" s="19">
        <v>7</v>
      </c>
      <c r="E484" s="19">
        <v>13</v>
      </c>
      <c r="F484" s="19">
        <v>19</v>
      </c>
      <c r="G484" s="19">
        <v>47</v>
      </c>
      <c r="H484" s="20">
        <v>4</v>
      </c>
    </row>
    <row r="485" spans="1:8">
      <c r="A485" s="36">
        <f t="shared" si="29"/>
        <v>1093</v>
      </c>
      <c r="B485" s="35">
        <v>43963</v>
      </c>
      <c r="C485" s="19">
        <v>6</v>
      </c>
      <c r="D485" s="19">
        <v>22</v>
      </c>
      <c r="E485" s="19">
        <v>34</v>
      </c>
      <c r="F485" s="19">
        <v>44</v>
      </c>
      <c r="G485" s="19">
        <v>45</v>
      </c>
      <c r="H485" s="20">
        <v>11</v>
      </c>
    </row>
    <row r="486" spans="1:8">
      <c r="A486" s="36">
        <f t="shared" si="29"/>
        <v>1092</v>
      </c>
      <c r="B486" s="35">
        <v>43959</v>
      </c>
      <c r="C486" s="19">
        <v>12</v>
      </c>
      <c r="D486" s="19">
        <v>21</v>
      </c>
      <c r="E486" s="19">
        <v>30</v>
      </c>
      <c r="F486" s="19">
        <v>35</v>
      </c>
      <c r="G486" s="19">
        <v>45</v>
      </c>
      <c r="H486" s="20">
        <v>18</v>
      </c>
    </row>
    <row r="487" spans="1:8">
      <c r="A487" s="36">
        <f t="shared" si="29"/>
        <v>1091</v>
      </c>
      <c r="B487" s="35">
        <v>43956</v>
      </c>
      <c r="C487" s="19">
        <v>6</v>
      </c>
      <c r="D487" s="19">
        <v>22</v>
      </c>
      <c r="E487" s="19">
        <v>41</v>
      </c>
      <c r="F487" s="19">
        <v>46</v>
      </c>
      <c r="G487" s="19">
        <v>49</v>
      </c>
      <c r="H487" s="20">
        <v>3</v>
      </c>
    </row>
    <row r="488" spans="1:8">
      <c r="A488" s="36">
        <f t="shared" si="29"/>
        <v>1090</v>
      </c>
      <c r="B488" s="35">
        <v>43952</v>
      </c>
      <c r="C488" s="19">
        <v>12</v>
      </c>
      <c r="D488" s="19">
        <v>20</v>
      </c>
      <c r="E488" s="19">
        <v>43</v>
      </c>
      <c r="F488" s="19">
        <v>48</v>
      </c>
      <c r="G488" s="19">
        <v>49</v>
      </c>
      <c r="H488" s="20">
        <v>6</v>
      </c>
    </row>
    <row r="489" spans="1:8">
      <c r="A489" s="36">
        <f t="shared" si="29"/>
        <v>1089</v>
      </c>
      <c r="B489" s="35">
        <v>43949</v>
      </c>
      <c r="C489" s="19">
        <v>6</v>
      </c>
      <c r="D489" s="19">
        <v>12</v>
      </c>
      <c r="E489" s="19">
        <v>32</v>
      </c>
      <c r="F489" s="19">
        <v>36</v>
      </c>
      <c r="G489" s="19">
        <v>45</v>
      </c>
      <c r="H489" s="20">
        <v>4</v>
      </c>
    </row>
    <row r="490" spans="1:8">
      <c r="A490" s="36">
        <f t="shared" si="29"/>
        <v>1088</v>
      </c>
      <c r="B490" s="35">
        <v>43945</v>
      </c>
      <c r="C490" s="19">
        <v>10</v>
      </c>
      <c r="D490" s="19">
        <v>12</v>
      </c>
      <c r="E490" s="19">
        <v>22</v>
      </c>
      <c r="F490" s="19">
        <v>42</v>
      </c>
      <c r="G490" s="19">
        <v>50</v>
      </c>
      <c r="H490" s="20">
        <v>18</v>
      </c>
    </row>
    <row r="491" spans="1:8">
      <c r="A491" s="36">
        <f t="shared" si="29"/>
        <v>1087</v>
      </c>
      <c r="B491" s="35">
        <v>43942</v>
      </c>
      <c r="C491" s="19">
        <v>8</v>
      </c>
      <c r="D491" s="19">
        <v>13</v>
      </c>
      <c r="E491" s="19">
        <v>21</v>
      </c>
      <c r="F491" s="19">
        <v>46</v>
      </c>
      <c r="G491" s="19">
        <v>50</v>
      </c>
      <c r="H491" s="20">
        <v>13</v>
      </c>
    </row>
    <row r="492" spans="1:8">
      <c r="A492" s="36">
        <f t="shared" si="29"/>
        <v>1086</v>
      </c>
      <c r="B492" s="35">
        <v>43938</v>
      </c>
      <c r="C492" s="19">
        <v>16</v>
      </c>
      <c r="D492" s="19">
        <v>19</v>
      </c>
      <c r="E492" s="19">
        <v>20</v>
      </c>
      <c r="F492" s="19">
        <v>23</v>
      </c>
      <c r="G492" s="19">
        <v>25</v>
      </c>
      <c r="H492" s="20">
        <v>10</v>
      </c>
    </row>
    <row r="493" spans="1:8">
      <c r="A493" s="36">
        <f t="shared" si="29"/>
        <v>1085</v>
      </c>
      <c r="B493" s="35">
        <v>43935</v>
      </c>
      <c r="C493" s="19">
        <v>6</v>
      </c>
      <c r="D493" s="19">
        <v>11</v>
      </c>
      <c r="E493" s="19">
        <v>25</v>
      </c>
      <c r="F493" s="19">
        <v>31</v>
      </c>
      <c r="G493" s="19">
        <v>46</v>
      </c>
      <c r="H493" s="20">
        <v>9</v>
      </c>
    </row>
    <row r="494" spans="1:8">
      <c r="A494" s="36">
        <f t="shared" si="29"/>
        <v>1084</v>
      </c>
      <c r="B494" s="35">
        <v>43931</v>
      </c>
      <c r="C494" s="19">
        <v>7</v>
      </c>
      <c r="D494" s="19">
        <v>14</v>
      </c>
      <c r="E494" s="19">
        <v>22</v>
      </c>
      <c r="F494" s="19">
        <v>24</v>
      </c>
      <c r="G494" s="19">
        <v>41</v>
      </c>
      <c r="H494" s="20">
        <v>16</v>
      </c>
    </row>
    <row r="495" spans="1:8">
      <c r="A495" s="36">
        <f t="shared" si="29"/>
        <v>1083</v>
      </c>
      <c r="B495" s="35">
        <v>43928</v>
      </c>
      <c r="C495" s="19">
        <v>4</v>
      </c>
      <c r="D495" s="19">
        <v>13</v>
      </c>
      <c r="E495" s="19">
        <v>32</v>
      </c>
      <c r="F495" s="19">
        <v>34</v>
      </c>
      <c r="G495" s="19">
        <v>42</v>
      </c>
      <c r="H495" s="20">
        <v>9</v>
      </c>
    </row>
    <row r="496" spans="1:8">
      <c r="A496" s="36">
        <f t="shared" si="29"/>
        <v>1082</v>
      </c>
      <c r="B496" s="35">
        <v>43924</v>
      </c>
      <c r="C496" s="19">
        <v>9</v>
      </c>
      <c r="D496" s="19">
        <v>10</v>
      </c>
      <c r="E496" s="19">
        <v>29</v>
      </c>
      <c r="F496" s="19">
        <v>32</v>
      </c>
      <c r="G496" s="19">
        <v>45</v>
      </c>
      <c r="H496" s="20">
        <v>9</v>
      </c>
    </row>
    <row r="497" spans="1:8">
      <c r="A497" s="36">
        <f t="shared" si="29"/>
        <v>1081</v>
      </c>
      <c r="B497" s="35">
        <v>43921</v>
      </c>
      <c r="C497" s="19">
        <v>14</v>
      </c>
      <c r="D497" s="19">
        <v>20</v>
      </c>
      <c r="E497" s="19">
        <v>28</v>
      </c>
      <c r="F497" s="19">
        <v>43</v>
      </c>
      <c r="G497" s="19">
        <v>49</v>
      </c>
      <c r="H497" s="20">
        <v>5</v>
      </c>
    </row>
    <row r="498" spans="1:8">
      <c r="A498" s="36">
        <f t="shared" si="29"/>
        <v>1080</v>
      </c>
      <c r="B498" s="35">
        <v>43917</v>
      </c>
      <c r="C498" s="19">
        <v>3</v>
      </c>
      <c r="D498" s="19">
        <v>8</v>
      </c>
      <c r="E498" s="19">
        <v>18</v>
      </c>
      <c r="F498" s="19">
        <v>38</v>
      </c>
      <c r="G498" s="19">
        <v>45</v>
      </c>
      <c r="H498" s="20">
        <v>3</v>
      </c>
    </row>
    <row r="499" spans="1:8">
      <c r="A499" s="36">
        <f t="shared" si="29"/>
        <v>1079</v>
      </c>
      <c r="B499" s="35">
        <v>43914</v>
      </c>
      <c r="C499" s="19">
        <v>4</v>
      </c>
      <c r="D499" s="19">
        <v>12</v>
      </c>
      <c r="E499" s="19">
        <v>41</v>
      </c>
      <c r="F499" s="19">
        <v>45</v>
      </c>
      <c r="G499" s="19">
        <v>46</v>
      </c>
      <c r="H499" s="20">
        <v>5</v>
      </c>
    </row>
    <row r="500" spans="1:8">
      <c r="A500" s="36">
        <f t="shared" si="29"/>
        <v>1078</v>
      </c>
      <c r="B500" s="35">
        <v>43910</v>
      </c>
      <c r="C500" s="19">
        <v>4</v>
      </c>
      <c r="D500" s="19">
        <v>9</v>
      </c>
      <c r="E500" s="19">
        <v>16</v>
      </c>
      <c r="F500" s="19">
        <v>21</v>
      </c>
      <c r="G500" s="19">
        <v>36</v>
      </c>
      <c r="H500" s="20">
        <v>14</v>
      </c>
    </row>
    <row r="501" spans="1:8">
      <c r="A501" s="36">
        <f t="shared" si="29"/>
        <v>1077</v>
      </c>
      <c r="B501" s="35">
        <v>43907</v>
      </c>
      <c r="C501" s="19">
        <v>16</v>
      </c>
      <c r="D501" s="19">
        <v>29</v>
      </c>
      <c r="E501" s="19">
        <v>34</v>
      </c>
      <c r="F501" s="19">
        <v>38</v>
      </c>
      <c r="G501" s="19">
        <v>49</v>
      </c>
      <c r="H501" s="20">
        <v>14</v>
      </c>
    </row>
    <row r="502" spans="1:8">
      <c r="A502" s="36">
        <f t="shared" si="29"/>
        <v>1076</v>
      </c>
      <c r="B502" s="35">
        <v>43903</v>
      </c>
      <c r="C502" s="19">
        <v>5</v>
      </c>
      <c r="D502" s="19">
        <v>6</v>
      </c>
      <c r="E502" s="19">
        <v>12</v>
      </c>
      <c r="F502" s="19">
        <v>22</v>
      </c>
      <c r="G502" s="19">
        <v>50</v>
      </c>
      <c r="H502" s="20">
        <v>11</v>
      </c>
    </row>
    <row r="503" spans="1:8">
      <c r="A503" s="36">
        <f t="shared" si="29"/>
        <v>1075</v>
      </c>
      <c r="B503" s="35">
        <v>43900</v>
      </c>
      <c r="C503" s="19">
        <v>6</v>
      </c>
      <c r="D503" s="19">
        <v>8</v>
      </c>
      <c r="E503" s="19">
        <v>24</v>
      </c>
      <c r="F503" s="19">
        <v>25</v>
      </c>
      <c r="G503" s="19">
        <v>50</v>
      </c>
      <c r="H503" s="20">
        <v>10</v>
      </c>
    </row>
    <row r="504" spans="1:8">
      <c r="A504" s="36">
        <f t="shared" si="29"/>
        <v>1074</v>
      </c>
      <c r="B504" s="35">
        <v>43896</v>
      </c>
      <c r="C504" s="19">
        <v>6</v>
      </c>
      <c r="D504" s="19">
        <v>23</v>
      </c>
      <c r="E504" s="19">
        <v>26</v>
      </c>
      <c r="F504" s="19">
        <v>28</v>
      </c>
      <c r="G504" s="19">
        <v>47</v>
      </c>
      <c r="H504" s="20">
        <v>6</v>
      </c>
    </row>
    <row r="505" spans="1:8">
      <c r="A505" s="36">
        <f t="shared" si="29"/>
        <v>1073</v>
      </c>
      <c r="B505" s="35">
        <v>43893</v>
      </c>
      <c r="C505" s="19">
        <v>11</v>
      </c>
      <c r="D505" s="19">
        <v>17</v>
      </c>
      <c r="E505" s="19">
        <v>18</v>
      </c>
      <c r="F505" s="19">
        <v>27</v>
      </c>
      <c r="G505" s="19">
        <v>44</v>
      </c>
      <c r="H505" s="20">
        <v>8</v>
      </c>
    </row>
    <row r="506" spans="1:8">
      <c r="A506" s="36">
        <f t="shared" si="29"/>
        <v>1072</v>
      </c>
      <c r="B506" s="35">
        <v>43889</v>
      </c>
      <c r="C506" s="19">
        <v>1</v>
      </c>
      <c r="D506" s="19">
        <v>31</v>
      </c>
      <c r="E506" s="19">
        <v>37</v>
      </c>
      <c r="F506" s="19">
        <v>49</v>
      </c>
      <c r="G506" s="19">
        <v>50</v>
      </c>
      <c r="H506" s="20">
        <v>2</v>
      </c>
    </row>
    <row r="507" spans="1:8">
      <c r="A507" s="36">
        <f t="shared" si="29"/>
        <v>1071</v>
      </c>
      <c r="B507" s="35">
        <v>43886</v>
      </c>
      <c r="C507" s="19">
        <v>4</v>
      </c>
      <c r="D507" s="19">
        <v>10</v>
      </c>
      <c r="E507" s="19">
        <v>17</v>
      </c>
      <c r="F507" s="19">
        <v>26</v>
      </c>
      <c r="G507" s="19">
        <v>31</v>
      </c>
      <c r="H507" s="20">
        <v>11</v>
      </c>
    </row>
    <row r="508" spans="1:8">
      <c r="A508" s="36">
        <f t="shared" si="29"/>
        <v>1070</v>
      </c>
      <c r="B508" s="35">
        <v>43882</v>
      </c>
      <c r="C508" s="19">
        <v>4</v>
      </c>
      <c r="D508" s="19">
        <v>18</v>
      </c>
      <c r="E508" s="19">
        <v>30</v>
      </c>
      <c r="F508" s="19">
        <v>34</v>
      </c>
      <c r="G508" s="19">
        <v>36</v>
      </c>
      <c r="H508" s="20">
        <v>20</v>
      </c>
    </row>
    <row r="509" spans="1:8">
      <c r="A509" s="36">
        <f t="shared" si="29"/>
        <v>1069</v>
      </c>
      <c r="B509" s="35">
        <v>43879</v>
      </c>
      <c r="C509" s="19">
        <v>14</v>
      </c>
      <c r="D509" s="19">
        <v>17</v>
      </c>
      <c r="E509" s="19">
        <v>20</v>
      </c>
      <c r="F509" s="19">
        <v>36</v>
      </c>
      <c r="G509" s="19">
        <v>49</v>
      </c>
      <c r="H509" s="20">
        <v>2</v>
      </c>
    </row>
    <row r="510" spans="1:8">
      <c r="A510" s="36">
        <f t="shared" si="29"/>
        <v>1068</v>
      </c>
      <c r="B510" s="35">
        <v>43875</v>
      </c>
      <c r="C510" s="19">
        <v>2</v>
      </c>
      <c r="D510" s="19">
        <v>19</v>
      </c>
      <c r="E510" s="19">
        <v>40</v>
      </c>
      <c r="F510" s="19">
        <v>49</v>
      </c>
      <c r="G510" s="19">
        <v>50</v>
      </c>
      <c r="H510" s="20">
        <v>6</v>
      </c>
    </row>
    <row r="511" spans="1:8">
      <c r="A511" s="36">
        <f t="shared" si="29"/>
        <v>1067</v>
      </c>
      <c r="B511" s="35">
        <v>43872</v>
      </c>
      <c r="C511" s="19">
        <v>9</v>
      </c>
      <c r="D511" s="19">
        <v>22</v>
      </c>
      <c r="E511" s="19">
        <v>40</v>
      </c>
      <c r="F511" s="19">
        <v>43</v>
      </c>
      <c r="G511" s="19">
        <v>46</v>
      </c>
      <c r="H511" s="20">
        <v>1</v>
      </c>
    </row>
    <row r="512" spans="1:8">
      <c r="A512" s="36">
        <f t="shared" si="29"/>
        <v>1066</v>
      </c>
      <c r="B512" s="35">
        <v>43868</v>
      </c>
      <c r="C512" s="19">
        <v>2</v>
      </c>
      <c r="D512" s="19">
        <v>4</v>
      </c>
      <c r="E512" s="19">
        <v>29</v>
      </c>
      <c r="F512" s="19">
        <v>38</v>
      </c>
      <c r="G512" s="19">
        <v>47</v>
      </c>
      <c r="H512" s="20">
        <v>1</v>
      </c>
    </row>
    <row r="513" spans="1:8">
      <c r="A513" s="36">
        <f t="shared" si="29"/>
        <v>1065</v>
      </c>
      <c r="B513" s="35">
        <v>43865</v>
      </c>
      <c r="C513" s="19">
        <v>3</v>
      </c>
      <c r="D513" s="19">
        <v>15</v>
      </c>
      <c r="E513" s="19">
        <v>23</v>
      </c>
      <c r="F513" s="19">
        <v>37</v>
      </c>
      <c r="G513" s="19">
        <v>45</v>
      </c>
      <c r="H513" s="20">
        <v>18</v>
      </c>
    </row>
    <row r="514" spans="1:8">
      <c r="A514" s="36">
        <f t="shared" si="29"/>
        <v>1064</v>
      </c>
      <c r="B514" s="35">
        <v>43861</v>
      </c>
      <c r="C514" s="19">
        <v>11</v>
      </c>
      <c r="D514" s="19">
        <v>14</v>
      </c>
      <c r="E514" s="19">
        <v>18</v>
      </c>
      <c r="F514" s="19">
        <v>29</v>
      </c>
      <c r="G514" s="19">
        <v>34</v>
      </c>
      <c r="H514" s="20">
        <v>15</v>
      </c>
    </row>
    <row r="515" spans="1:8">
      <c r="A515" s="36">
        <f t="shared" si="29"/>
        <v>1063</v>
      </c>
      <c r="B515" s="35">
        <v>43858</v>
      </c>
      <c r="C515" s="19">
        <v>14</v>
      </c>
      <c r="D515" s="19">
        <v>18</v>
      </c>
      <c r="E515" s="19">
        <v>31</v>
      </c>
      <c r="F515" s="19">
        <v>36</v>
      </c>
      <c r="G515" s="19">
        <v>49</v>
      </c>
      <c r="H515" s="20">
        <v>9</v>
      </c>
    </row>
    <row r="516" spans="1:8">
      <c r="A516" s="36">
        <f t="shared" si="29"/>
        <v>1062</v>
      </c>
      <c r="B516" s="35">
        <v>43854</v>
      </c>
      <c r="C516" s="19">
        <v>5</v>
      </c>
      <c r="D516" s="19">
        <v>11</v>
      </c>
      <c r="E516" s="19">
        <v>26</v>
      </c>
      <c r="F516" s="19">
        <v>48</v>
      </c>
      <c r="G516" s="19">
        <v>49</v>
      </c>
      <c r="H516" s="20">
        <v>12</v>
      </c>
    </row>
    <row r="517" spans="1:8">
      <c r="A517" s="36">
        <f t="shared" si="29"/>
        <v>1061</v>
      </c>
      <c r="B517" s="35">
        <v>43851</v>
      </c>
      <c r="C517" s="19">
        <v>14</v>
      </c>
      <c r="D517" s="19">
        <v>18</v>
      </c>
      <c r="E517" s="19">
        <v>32</v>
      </c>
      <c r="F517" s="19">
        <v>42</v>
      </c>
      <c r="G517" s="19">
        <v>49</v>
      </c>
      <c r="H517" s="20">
        <v>17</v>
      </c>
    </row>
    <row r="518" spans="1:8">
      <c r="A518" s="36">
        <f t="shared" si="29"/>
        <v>1060</v>
      </c>
      <c r="B518" s="35">
        <v>43847</v>
      </c>
      <c r="C518" s="19">
        <v>7</v>
      </c>
      <c r="D518" s="19">
        <v>8</v>
      </c>
      <c r="E518" s="19">
        <v>18</v>
      </c>
      <c r="F518" s="19">
        <v>26</v>
      </c>
      <c r="G518" s="19">
        <v>31</v>
      </c>
      <c r="H518" s="20">
        <v>16</v>
      </c>
    </row>
    <row r="519" spans="1:8">
      <c r="A519" s="36">
        <f t="shared" si="29"/>
        <v>1059</v>
      </c>
      <c r="B519" s="35">
        <v>43844</v>
      </c>
      <c r="C519" s="19">
        <v>9</v>
      </c>
      <c r="D519" s="19">
        <v>10</v>
      </c>
      <c r="E519" s="19">
        <v>11</v>
      </c>
      <c r="F519" s="19">
        <v>32</v>
      </c>
      <c r="G519" s="19">
        <v>43</v>
      </c>
      <c r="H519" s="20">
        <v>15</v>
      </c>
    </row>
    <row r="520" spans="1:8">
      <c r="A520" s="36">
        <f t="shared" si="29"/>
        <v>1058</v>
      </c>
      <c r="B520" s="35">
        <v>43840</v>
      </c>
      <c r="C520" s="19">
        <v>23</v>
      </c>
      <c r="D520" s="19">
        <v>25</v>
      </c>
      <c r="E520" s="19">
        <v>28</v>
      </c>
      <c r="F520" s="19">
        <v>30</v>
      </c>
      <c r="G520" s="19">
        <v>40</v>
      </c>
      <c r="H520" s="20">
        <v>13</v>
      </c>
    </row>
    <row r="521" spans="1:8">
      <c r="A521" s="36">
        <f>A522+1</f>
        <v>1057</v>
      </c>
      <c r="B521" s="35">
        <v>43837</v>
      </c>
      <c r="C521" s="19">
        <v>4</v>
      </c>
      <c r="D521" s="19">
        <v>8</v>
      </c>
      <c r="E521" s="19">
        <v>18</v>
      </c>
      <c r="F521" s="19">
        <v>35</v>
      </c>
      <c r="G521" s="19">
        <v>49</v>
      </c>
      <c r="H521" s="20">
        <v>10</v>
      </c>
    </row>
    <row r="522" spans="1:8">
      <c r="A522" s="36">
        <v>1056</v>
      </c>
      <c r="B522" s="35">
        <v>43833</v>
      </c>
      <c r="C522" s="19">
        <v>8</v>
      </c>
      <c r="D522" s="19">
        <v>9</v>
      </c>
      <c r="E522" s="19">
        <v>18</v>
      </c>
      <c r="F522" s="19">
        <v>43</v>
      </c>
      <c r="G522" s="19">
        <v>50</v>
      </c>
      <c r="H522" s="20">
        <v>12</v>
      </c>
    </row>
    <row r="523" spans="1:8">
      <c r="A523" s="36">
        <f t="shared" ref="A523:A586" si="30">A524+1</f>
        <v>1263</v>
      </c>
      <c r="B523" s="35">
        <v>44561</v>
      </c>
      <c r="C523" s="19">
        <v>27</v>
      </c>
      <c r="D523" s="19">
        <v>30</v>
      </c>
      <c r="E523" s="19">
        <v>33</v>
      </c>
      <c r="F523" s="19">
        <v>38</v>
      </c>
      <c r="G523" s="19">
        <v>49</v>
      </c>
      <c r="H523" s="20">
        <v>5</v>
      </c>
    </row>
    <row r="524" spans="1:8">
      <c r="A524" s="36">
        <f t="shared" si="30"/>
        <v>1262</v>
      </c>
      <c r="B524" s="35">
        <v>44558</v>
      </c>
      <c r="C524" s="19">
        <v>2</v>
      </c>
      <c r="D524" s="19">
        <v>13</v>
      </c>
      <c r="E524" s="19">
        <v>16</v>
      </c>
      <c r="F524" s="19">
        <v>49</v>
      </c>
      <c r="G524" s="19">
        <v>50</v>
      </c>
      <c r="H524" s="20">
        <v>18</v>
      </c>
    </row>
    <row r="525" spans="1:8">
      <c r="A525" s="36">
        <f t="shared" si="30"/>
        <v>1261</v>
      </c>
      <c r="B525" s="35">
        <v>44554</v>
      </c>
      <c r="C525" s="19">
        <v>6</v>
      </c>
      <c r="D525" s="19">
        <v>10</v>
      </c>
      <c r="E525" s="19">
        <v>11</v>
      </c>
      <c r="F525" s="19">
        <v>29</v>
      </c>
      <c r="G525" s="19">
        <v>41</v>
      </c>
      <c r="H525" s="20">
        <v>16</v>
      </c>
    </row>
    <row r="526" spans="1:8">
      <c r="A526" s="36">
        <f t="shared" si="30"/>
        <v>1260</v>
      </c>
      <c r="B526" s="35">
        <v>44551</v>
      </c>
      <c r="C526" s="19">
        <v>13</v>
      </c>
      <c r="D526" s="19">
        <v>35</v>
      </c>
      <c r="E526" s="19">
        <v>46</v>
      </c>
      <c r="F526" s="19">
        <v>47</v>
      </c>
      <c r="G526" s="19">
        <v>50</v>
      </c>
      <c r="H526" s="20">
        <v>5</v>
      </c>
    </row>
    <row r="527" spans="1:8">
      <c r="A527" s="36">
        <f t="shared" si="30"/>
        <v>1259</v>
      </c>
      <c r="B527" s="35">
        <v>44547</v>
      </c>
      <c r="C527" s="19">
        <v>19</v>
      </c>
      <c r="D527" s="19">
        <v>28</v>
      </c>
      <c r="E527" s="19">
        <v>34</v>
      </c>
      <c r="F527" s="19">
        <v>38</v>
      </c>
      <c r="G527" s="19">
        <v>48</v>
      </c>
      <c r="H527" s="20">
        <v>4</v>
      </c>
    </row>
    <row r="528" spans="1:8">
      <c r="A528" s="36">
        <f t="shared" si="30"/>
        <v>1258</v>
      </c>
      <c r="B528" s="35">
        <v>44544</v>
      </c>
      <c r="C528" s="19">
        <v>5</v>
      </c>
      <c r="D528" s="19">
        <v>19</v>
      </c>
      <c r="E528" s="19">
        <v>30</v>
      </c>
      <c r="F528" s="19">
        <v>37</v>
      </c>
      <c r="G528" s="19">
        <v>43</v>
      </c>
      <c r="H528" s="20">
        <v>16</v>
      </c>
    </row>
    <row r="529" spans="1:8">
      <c r="A529" s="36">
        <f t="shared" si="30"/>
        <v>1257</v>
      </c>
      <c r="B529" s="35">
        <v>44540</v>
      </c>
      <c r="C529" s="19">
        <v>23</v>
      </c>
      <c r="D529" s="19">
        <v>24</v>
      </c>
      <c r="E529" s="19">
        <v>27</v>
      </c>
      <c r="F529" s="19">
        <v>48</v>
      </c>
      <c r="G529" s="19">
        <v>49</v>
      </c>
      <c r="H529" s="20">
        <v>3</v>
      </c>
    </row>
    <row r="530" spans="1:8">
      <c r="A530" s="36">
        <f t="shared" si="30"/>
        <v>1256</v>
      </c>
      <c r="B530" s="35">
        <v>44537</v>
      </c>
      <c r="C530" s="19">
        <v>4</v>
      </c>
      <c r="D530" s="19">
        <v>7</v>
      </c>
      <c r="E530" s="19">
        <v>17</v>
      </c>
      <c r="F530" s="19">
        <v>19</v>
      </c>
      <c r="G530" s="19">
        <v>23</v>
      </c>
      <c r="H530" s="20">
        <v>14</v>
      </c>
    </row>
    <row r="531" spans="1:8">
      <c r="A531" s="36">
        <f t="shared" si="30"/>
        <v>1255</v>
      </c>
      <c r="B531" s="35">
        <v>44533</v>
      </c>
      <c r="C531" s="19">
        <v>9</v>
      </c>
      <c r="D531" s="19">
        <v>19</v>
      </c>
      <c r="E531" s="19">
        <v>20</v>
      </c>
      <c r="F531" s="19">
        <v>30</v>
      </c>
      <c r="G531" s="19">
        <v>31</v>
      </c>
      <c r="H531" s="20">
        <v>10</v>
      </c>
    </row>
    <row r="532" spans="1:8">
      <c r="A532" s="36">
        <f t="shared" si="30"/>
        <v>1254</v>
      </c>
      <c r="B532" s="35">
        <v>44530</v>
      </c>
      <c r="C532" s="19">
        <v>2</v>
      </c>
      <c r="D532" s="19">
        <v>17</v>
      </c>
      <c r="E532" s="19">
        <v>22</v>
      </c>
      <c r="F532" s="19">
        <v>31</v>
      </c>
      <c r="G532" s="19">
        <v>35</v>
      </c>
      <c r="H532" s="20">
        <v>4</v>
      </c>
    </row>
    <row r="533" spans="1:8">
      <c r="A533" s="36">
        <f t="shared" si="30"/>
        <v>1253</v>
      </c>
      <c r="B533" s="35">
        <v>44526</v>
      </c>
      <c r="C533" s="19">
        <v>5</v>
      </c>
      <c r="D533" s="19">
        <v>7</v>
      </c>
      <c r="E533" s="19">
        <v>11</v>
      </c>
      <c r="F533" s="19">
        <v>19</v>
      </c>
      <c r="G533" s="19">
        <v>38</v>
      </c>
      <c r="H533" s="20">
        <v>14</v>
      </c>
    </row>
    <row r="534" spans="1:8">
      <c r="A534" s="36">
        <f t="shared" si="30"/>
        <v>1252</v>
      </c>
      <c r="B534" s="35">
        <v>44523</v>
      </c>
      <c r="C534" s="19">
        <v>3</v>
      </c>
      <c r="D534" s="19">
        <v>18</v>
      </c>
      <c r="E534" s="19">
        <v>21</v>
      </c>
      <c r="F534" s="19">
        <v>24</v>
      </c>
      <c r="G534" s="19">
        <v>28</v>
      </c>
      <c r="H534" s="20">
        <v>1</v>
      </c>
    </row>
    <row r="535" spans="1:8">
      <c r="A535" s="36">
        <f t="shared" si="30"/>
        <v>1251</v>
      </c>
      <c r="B535" s="35">
        <v>44519</v>
      </c>
      <c r="C535" s="19">
        <v>4</v>
      </c>
      <c r="D535" s="19">
        <v>16</v>
      </c>
      <c r="E535" s="19">
        <v>39</v>
      </c>
      <c r="F535" s="19">
        <v>40</v>
      </c>
      <c r="G535" s="19">
        <v>50</v>
      </c>
      <c r="H535" s="20">
        <v>9</v>
      </c>
    </row>
    <row r="536" spans="1:8">
      <c r="A536" s="36">
        <f t="shared" si="30"/>
        <v>1250</v>
      </c>
      <c r="B536" s="35">
        <v>44516</v>
      </c>
      <c r="C536" s="19">
        <v>8</v>
      </c>
      <c r="D536" s="19">
        <v>9</v>
      </c>
      <c r="E536" s="19">
        <v>36</v>
      </c>
      <c r="F536" s="19">
        <v>42</v>
      </c>
      <c r="G536" s="19">
        <v>50</v>
      </c>
      <c r="H536" s="20">
        <v>4</v>
      </c>
    </row>
    <row r="537" spans="1:8">
      <c r="A537" s="36">
        <f t="shared" si="30"/>
        <v>1249</v>
      </c>
      <c r="B537" s="35">
        <v>44512</v>
      </c>
      <c r="C537" s="19">
        <v>2</v>
      </c>
      <c r="D537" s="19">
        <v>24</v>
      </c>
      <c r="E537" s="19">
        <v>27</v>
      </c>
      <c r="F537" s="19">
        <v>41</v>
      </c>
      <c r="G537" s="19">
        <v>49</v>
      </c>
      <c r="H537" s="20">
        <v>17</v>
      </c>
    </row>
    <row r="538" spans="1:8">
      <c r="A538" s="36">
        <f t="shared" si="30"/>
        <v>1248</v>
      </c>
      <c r="B538" s="35">
        <v>44509</v>
      </c>
      <c r="C538" s="19">
        <v>13</v>
      </c>
      <c r="D538" s="19">
        <v>15</v>
      </c>
      <c r="E538" s="19">
        <v>32</v>
      </c>
      <c r="F538" s="19">
        <v>43</v>
      </c>
      <c r="G538" s="19">
        <v>44</v>
      </c>
      <c r="H538" s="20">
        <v>3</v>
      </c>
    </row>
    <row r="539" spans="1:8">
      <c r="A539" s="36">
        <f t="shared" si="30"/>
        <v>1247</v>
      </c>
      <c r="B539" s="35">
        <v>44505</v>
      </c>
      <c r="C539" s="19">
        <v>9</v>
      </c>
      <c r="D539" s="19">
        <v>15</v>
      </c>
      <c r="E539" s="19">
        <v>38</v>
      </c>
      <c r="F539" s="19">
        <v>40</v>
      </c>
      <c r="G539" s="19">
        <v>42</v>
      </c>
      <c r="H539" s="20">
        <v>2</v>
      </c>
    </row>
    <row r="540" spans="1:8">
      <c r="A540" s="36">
        <f t="shared" si="30"/>
        <v>1246</v>
      </c>
      <c r="B540" s="35">
        <v>44502</v>
      </c>
      <c r="C540" s="19">
        <v>11</v>
      </c>
      <c r="D540" s="19">
        <v>24</v>
      </c>
      <c r="E540" s="19">
        <v>25</v>
      </c>
      <c r="F540" s="19">
        <v>26</v>
      </c>
      <c r="G540" s="19">
        <v>38</v>
      </c>
      <c r="H540" s="20">
        <v>20</v>
      </c>
    </row>
    <row r="541" spans="1:8">
      <c r="A541" s="36">
        <f t="shared" si="30"/>
        <v>1245</v>
      </c>
      <c r="B541" s="35">
        <v>44498</v>
      </c>
      <c r="C541" s="19">
        <v>29</v>
      </c>
      <c r="D541" s="19">
        <v>42</v>
      </c>
      <c r="E541" s="19">
        <v>45</v>
      </c>
      <c r="F541" s="19">
        <v>47</v>
      </c>
      <c r="G541" s="19">
        <v>49</v>
      </c>
      <c r="H541" s="20">
        <v>8</v>
      </c>
    </row>
    <row r="542" spans="1:8">
      <c r="A542" s="36">
        <f t="shared" si="30"/>
        <v>1244</v>
      </c>
      <c r="B542" s="35">
        <v>44495</v>
      </c>
      <c r="C542" s="19">
        <v>8</v>
      </c>
      <c r="D542" s="19">
        <v>15</v>
      </c>
      <c r="E542" s="19">
        <v>19</v>
      </c>
      <c r="F542" s="19">
        <v>27</v>
      </c>
      <c r="G542" s="19">
        <v>49</v>
      </c>
      <c r="H542" s="20">
        <v>4</v>
      </c>
    </row>
    <row r="543" spans="1:8">
      <c r="A543" s="36">
        <f t="shared" si="30"/>
        <v>1243</v>
      </c>
      <c r="B543" s="35">
        <v>44491</v>
      </c>
      <c r="C543" s="19">
        <v>3</v>
      </c>
      <c r="D543" s="19">
        <v>8</v>
      </c>
      <c r="E543" s="19">
        <v>17</v>
      </c>
      <c r="F543" s="19">
        <v>40</v>
      </c>
      <c r="G543" s="19">
        <v>47</v>
      </c>
      <c r="H543" s="20">
        <v>13</v>
      </c>
    </row>
    <row r="544" spans="1:8">
      <c r="A544" s="36">
        <f t="shared" si="30"/>
        <v>1242</v>
      </c>
      <c r="B544" s="35">
        <v>44488</v>
      </c>
      <c r="C544" s="19">
        <v>15</v>
      </c>
      <c r="D544" s="19">
        <v>19</v>
      </c>
      <c r="E544" s="19">
        <v>21</v>
      </c>
      <c r="F544" s="19">
        <v>24</v>
      </c>
      <c r="G544" s="19">
        <v>41</v>
      </c>
      <c r="H544" s="20">
        <v>2</v>
      </c>
    </row>
    <row r="545" spans="1:8">
      <c r="A545" s="36">
        <f t="shared" si="30"/>
        <v>1241</v>
      </c>
      <c r="B545" s="35">
        <v>44484</v>
      </c>
      <c r="C545" s="19">
        <v>15</v>
      </c>
      <c r="D545" s="19">
        <v>30</v>
      </c>
      <c r="E545" s="19">
        <v>44</v>
      </c>
      <c r="F545" s="19">
        <v>45</v>
      </c>
      <c r="G545" s="19">
        <v>48</v>
      </c>
      <c r="H545" s="20">
        <v>15</v>
      </c>
    </row>
    <row r="546" spans="1:8">
      <c r="A546" s="36">
        <f t="shared" si="30"/>
        <v>1240</v>
      </c>
      <c r="B546" s="35">
        <v>44481</v>
      </c>
      <c r="C546" s="19">
        <v>23</v>
      </c>
      <c r="D546" s="19">
        <v>30</v>
      </c>
      <c r="E546" s="19">
        <v>32</v>
      </c>
      <c r="F546" s="19">
        <v>36</v>
      </c>
      <c r="G546" s="19">
        <v>39</v>
      </c>
      <c r="H546" s="20">
        <v>12</v>
      </c>
    </row>
    <row r="547" spans="1:8">
      <c r="A547" s="36">
        <f t="shared" si="30"/>
        <v>1239</v>
      </c>
      <c r="B547" s="35">
        <v>44477</v>
      </c>
      <c r="C547" s="19">
        <v>4</v>
      </c>
      <c r="D547" s="19">
        <v>14</v>
      </c>
      <c r="E547" s="19">
        <v>18</v>
      </c>
      <c r="F547" s="19">
        <v>24</v>
      </c>
      <c r="G547" s="19">
        <v>38</v>
      </c>
      <c r="H547" s="20">
        <v>9</v>
      </c>
    </row>
    <row r="548" spans="1:8">
      <c r="A548" s="36">
        <f t="shared" si="30"/>
        <v>1238</v>
      </c>
      <c r="B548" s="35">
        <v>44474</v>
      </c>
      <c r="C548" s="19">
        <v>2</v>
      </c>
      <c r="D548" s="19">
        <v>13</v>
      </c>
      <c r="E548" s="19">
        <v>20</v>
      </c>
      <c r="F548" s="19">
        <v>42</v>
      </c>
      <c r="G548" s="19">
        <v>47</v>
      </c>
      <c r="H548" s="20">
        <v>3</v>
      </c>
    </row>
    <row r="549" spans="1:8">
      <c r="A549" s="36">
        <f t="shared" si="30"/>
        <v>1237</v>
      </c>
      <c r="B549" s="35">
        <v>44470</v>
      </c>
      <c r="C549" s="19">
        <v>24</v>
      </c>
      <c r="D549" s="19">
        <v>25</v>
      </c>
      <c r="E549" s="19">
        <v>38</v>
      </c>
      <c r="F549" s="19">
        <v>40</v>
      </c>
      <c r="G549" s="19">
        <v>49</v>
      </c>
      <c r="H549" s="20">
        <v>2</v>
      </c>
    </row>
    <row r="550" spans="1:8">
      <c r="A550" s="36">
        <f t="shared" si="30"/>
        <v>1236</v>
      </c>
      <c r="B550" s="35">
        <v>44467</v>
      </c>
      <c r="C550" s="19">
        <v>13</v>
      </c>
      <c r="D550" s="19">
        <v>15</v>
      </c>
      <c r="E550" s="19">
        <v>20</v>
      </c>
      <c r="F550" s="19">
        <v>28</v>
      </c>
      <c r="G550" s="19">
        <v>29</v>
      </c>
      <c r="H550" s="20">
        <v>15</v>
      </c>
    </row>
    <row r="551" spans="1:8">
      <c r="A551" s="36">
        <f t="shared" si="30"/>
        <v>1235</v>
      </c>
      <c r="B551" s="35">
        <v>44463</v>
      </c>
      <c r="C551" s="19">
        <v>14</v>
      </c>
      <c r="D551" s="19">
        <v>17</v>
      </c>
      <c r="E551" s="19">
        <v>24</v>
      </c>
      <c r="F551" s="19">
        <v>31</v>
      </c>
      <c r="G551" s="19">
        <v>43</v>
      </c>
      <c r="H551" s="20">
        <v>15</v>
      </c>
    </row>
    <row r="552" spans="1:8">
      <c r="A552" s="36">
        <f t="shared" si="30"/>
        <v>1234</v>
      </c>
      <c r="B552" s="35">
        <v>44460</v>
      </c>
      <c r="C552" s="19">
        <v>18</v>
      </c>
      <c r="D552" s="19">
        <v>26</v>
      </c>
      <c r="E552" s="19">
        <v>41</v>
      </c>
      <c r="F552" s="19">
        <v>44</v>
      </c>
      <c r="G552" s="19">
        <v>47</v>
      </c>
      <c r="H552" s="20">
        <v>4</v>
      </c>
    </row>
    <row r="553" spans="1:8">
      <c r="A553" s="36">
        <f t="shared" si="30"/>
        <v>1233</v>
      </c>
      <c r="B553" s="35">
        <v>44456</v>
      </c>
      <c r="C553" s="19">
        <v>8</v>
      </c>
      <c r="D553" s="19">
        <v>10</v>
      </c>
      <c r="E553" s="19">
        <v>17</v>
      </c>
      <c r="F553" s="19">
        <v>26</v>
      </c>
      <c r="G553" s="19">
        <v>39</v>
      </c>
      <c r="H553" s="20">
        <v>14</v>
      </c>
    </row>
    <row r="554" spans="1:8">
      <c r="A554" s="36">
        <f t="shared" si="30"/>
        <v>1232</v>
      </c>
      <c r="B554" s="35">
        <v>44453</v>
      </c>
      <c r="C554" s="19">
        <v>16</v>
      </c>
      <c r="D554" s="19">
        <v>18</v>
      </c>
      <c r="E554" s="19">
        <v>23</v>
      </c>
      <c r="F554" s="19">
        <v>31</v>
      </c>
      <c r="G554" s="19">
        <v>35</v>
      </c>
      <c r="H554" s="20">
        <v>10</v>
      </c>
    </row>
    <row r="555" spans="1:8">
      <c r="A555" s="36">
        <f t="shared" si="30"/>
        <v>1231</v>
      </c>
      <c r="B555" s="35">
        <v>44449</v>
      </c>
      <c r="C555" s="19">
        <v>8</v>
      </c>
      <c r="D555" s="19">
        <v>12</v>
      </c>
      <c r="E555" s="19">
        <v>17</v>
      </c>
      <c r="F555" s="19">
        <v>28</v>
      </c>
      <c r="G555" s="19">
        <v>43</v>
      </c>
      <c r="H555" s="20">
        <v>13</v>
      </c>
    </row>
    <row r="556" spans="1:8">
      <c r="A556" s="36">
        <f t="shared" si="30"/>
        <v>1230</v>
      </c>
      <c r="B556" s="35">
        <v>44446</v>
      </c>
      <c r="C556" s="19">
        <v>2</v>
      </c>
      <c r="D556" s="19">
        <v>11</v>
      </c>
      <c r="E556" s="19">
        <v>13</v>
      </c>
      <c r="F556" s="19">
        <v>19</v>
      </c>
      <c r="G556" s="19">
        <v>40</v>
      </c>
      <c r="H556" s="20">
        <v>2</v>
      </c>
    </row>
    <row r="557" spans="1:8">
      <c r="A557" s="36">
        <f t="shared" si="30"/>
        <v>1229</v>
      </c>
      <c r="B557" s="35">
        <v>44442</v>
      </c>
      <c r="C557" s="19">
        <v>2</v>
      </c>
      <c r="D557" s="19">
        <v>9</v>
      </c>
      <c r="E557" s="19">
        <v>18</v>
      </c>
      <c r="F557" s="19">
        <v>42</v>
      </c>
      <c r="G557" s="19">
        <v>43</v>
      </c>
      <c r="H557" s="20">
        <v>8</v>
      </c>
    </row>
    <row r="558" spans="1:8">
      <c r="A558" s="36">
        <f t="shared" si="30"/>
        <v>1228</v>
      </c>
      <c r="B558" s="35">
        <v>44439</v>
      </c>
      <c r="C558" s="19">
        <v>9</v>
      </c>
      <c r="D558" s="19">
        <v>10</v>
      </c>
      <c r="E558" s="19">
        <v>35</v>
      </c>
      <c r="F558" s="19">
        <v>42</v>
      </c>
      <c r="G558" s="19">
        <v>48</v>
      </c>
      <c r="H558" s="20">
        <v>20</v>
      </c>
    </row>
    <row r="559" spans="1:8">
      <c r="A559" s="36">
        <f t="shared" si="30"/>
        <v>1227</v>
      </c>
      <c r="B559" s="35">
        <v>44435</v>
      </c>
      <c r="C559" s="19">
        <v>6</v>
      </c>
      <c r="D559" s="19">
        <v>10</v>
      </c>
      <c r="E559" s="19">
        <v>11</v>
      </c>
      <c r="F559" s="19">
        <v>45</v>
      </c>
      <c r="G559" s="19">
        <v>47</v>
      </c>
      <c r="H559" s="20">
        <v>13</v>
      </c>
    </row>
    <row r="560" spans="1:8">
      <c r="A560" s="36">
        <f t="shared" si="30"/>
        <v>1226</v>
      </c>
      <c r="B560" s="35">
        <v>44432</v>
      </c>
      <c r="C560" s="19">
        <v>21</v>
      </c>
      <c r="D560" s="19">
        <v>23</v>
      </c>
      <c r="E560" s="19">
        <v>34</v>
      </c>
      <c r="F560" s="19">
        <v>35</v>
      </c>
      <c r="G560" s="19">
        <v>41</v>
      </c>
      <c r="H560" s="20">
        <v>9</v>
      </c>
    </row>
    <row r="561" spans="1:8">
      <c r="A561" s="36">
        <f t="shared" si="30"/>
        <v>1225</v>
      </c>
      <c r="B561" s="35">
        <v>44428</v>
      </c>
      <c r="C561" s="19">
        <v>6</v>
      </c>
      <c r="D561" s="19">
        <v>21</v>
      </c>
      <c r="E561" s="19">
        <v>33</v>
      </c>
      <c r="F561" s="19">
        <v>37</v>
      </c>
      <c r="G561" s="19">
        <v>50</v>
      </c>
      <c r="H561" s="20">
        <v>18</v>
      </c>
    </row>
    <row r="562" spans="1:8">
      <c r="A562" s="36">
        <f t="shared" si="30"/>
        <v>1224</v>
      </c>
      <c r="B562" s="35">
        <v>44425</v>
      </c>
      <c r="C562" s="19">
        <v>10</v>
      </c>
      <c r="D562" s="19">
        <v>18</v>
      </c>
      <c r="E562" s="19">
        <v>23</v>
      </c>
      <c r="F562" s="19">
        <v>30</v>
      </c>
      <c r="G562" s="19">
        <v>48</v>
      </c>
      <c r="H562" s="20">
        <v>1</v>
      </c>
    </row>
    <row r="563" spans="1:8">
      <c r="A563" s="36">
        <f t="shared" si="30"/>
        <v>1223</v>
      </c>
      <c r="B563" s="35">
        <v>44421</v>
      </c>
      <c r="C563" s="19">
        <v>5</v>
      </c>
      <c r="D563" s="19">
        <v>23</v>
      </c>
      <c r="E563" s="19">
        <v>41</v>
      </c>
      <c r="F563" s="19">
        <v>42</v>
      </c>
      <c r="G563" s="19">
        <v>50</v>
      </c>
      <c r="H563" s="20">
        <v>2</v>
      </c>
    </row>
    <row r="564" spans="1:8">
      <c r="A564" s="36">
        <f t="shared" si="30"/>
        <v>1222</v>
      </c>
      <c r="B564" s="35">
        <v>44418</v>
      </c>
      <c r="C564" s="19">
        <v>1</v>
      </c>
      <c r="D564" s="19">
        <v>4</v>
      </c>
      <c r="E564" s="19">
        <v>12</v>
      </c>
      <c r="F564" s="19">
        <v>13</v>
      </c>
      <c r="G564" s="19">
        <v>33</v>
      </c>
      <c r="H564" s="20">
        <v>6</v>
      </c>
    </row>
    <row r="565" spans="1:8">
      <c r="A565" s="36">
        <f t="shared" si="30"/>
        <v>1221</v>
      </c>
      <c r="B565" s="35">
        <v>44414</v>
      </c>
      <c r="C565" s="19">
        <v>7</v>
      </c>
      <c r="D565" s="19">
        <v>13</v>
      </c>
      <c r="E565" s="19">
        <v>18</v>
      </c>
      <c r="F565" s="19">
        <v>20</v>
      </c>
      <c r="G565" s="19">
        <v>25</v>
      </c>
      <c r="H565" s="20">
        <v>6</v>
      </c>
    </row>
    <row r="566" spans="1:8">
      <c r="A566" s="36">
        <f t="shared" si="30"/>
        <v>1220</v>
      </c>
      <c r="B566" s="35">
        <v>44411</v>
      </c>
      <c r="C566" s="19">
        <v>8</v>
      </c>
      <c r="D566" s="19">
        <v>16</v>
      </c>
      <c r="E566" s="19">
        <v>18</v>
      </c>
      <c r="F566" s="19">
        <v>30</v>
      </c>
      <c r="G566" s="19">
        <v>34</v>
      </c>
      <c r="H566" s="20">
        <v>4</v>
      </c>
    </row>
    <row r="567" spans="1:8">
      <c r="A567" s="36">
        <f t="shared" si="30"/>
        <v>1219</v>
      </c>
      <c r="B567" s="35">
        <v>44407</v>
      </c>
      <c r="C567" s="19">
        <v>4</v>
      </c>
      <c r="D567" s="19">
        <v>12</v>
      </c>
      <c r="E567" s="19">
        <v>27</v>
      </c>
      <c r="F567" s="19">
        <v>35</v>
      </c>
      <c r="G567" s="19">
        <v>50</v>
      </c>
      <c r="H567" s="20">
        <v>1</v>
      </c>
    </row>
    <row r="568" spans="1:8">
      <c r="A568" s="36">
        <f t="shared" si="30"/>
        <v>1218</v>
      </c>
      <c r="B568" s="35">
        <v>44404</v>
      </c>
      <c r="C568" s="19">
        <v>5</v>
      </c>
      <c r="D568" s="19">
        <v>12</v>
      </c>
      <c r="E568" s="19">
        <v>15</v>
      </c>
      <c r="F568" s="19">
        <v>28</v>
      </c>
      <c r="G568" s="19">
        <v>29</v>
      </c>
      <c r="H568" s="20">
        <v>14</v>
      </c>
    </row>
    <row r="569" spans="1:8">
      <c r="A569" s="36">
        <f t="shared" si="30"/>
        <v>1217</v>
      </c>
      <c r="B569" s="35">
        <v>44400</v>
      </c>
      <c r="C569" s="19">
        <v>21</v>
      </c>
      <c r="D569" s="19">
        <v>45</v>
      </c>
      <c r="E569" s="19">
        <v>47</v>
      </c>
      <c r="F569" s="19">
        <v>48</v>
      </c>
      <c r="G569" s="19">
        <v>49</v>
      </c>
      <c r="H569" s="20">
        <v>18</v>
      </c>
    </row>
    <row r="570" spans="1:8">
      <c r="A570" s="36">
        <f t="shared" si="30"/>
        <v>1216</v>
      </c>
      <c r="B570" s="35">
        <v>44397</v>
      </c>
      <c r="C570" s="19">
        <v>7</v>
      </c>
      <c r="D570" s="19">
        <v>32</v>
      </c>
      <c r="E570" s="19">
        <v>33</v>
      </c>
      <c r="F570" s="19">
        <v>40</v>
      </c>
      <c r="G570" s="19">
        <v>42</v>
      </c>
      <c r="H570" s="20">
        <v>6</v>
      </c>
    </row>
    <row r="571" spans="1:8">
      <c r="A571" s="36">
        <f t="shared" si="30"/>
        <v>1215</v>
      </c>
      <c r="B571" s="35">
        <v>44393</v>
      </c>
      <c r="C571" s="19">
        <v>20</v>
      </c>
      <c r="D571" s="19">
        <v>22</v>
      </c>
      <c r="E571" s="19">
        <v>25</v>
      </c>
      <c r="F571" s="19">
        <v>41</v>
      </c>
      <c r="G571" s="19">
        <v>45</v>
      </c>
      <c r="H571" s="20">
        <v>5</v>
      </c>
    </row>
    <row r="572" spans="1:8">
      <c r="A572" s="36">
        <f t="shared" si="30"/>
        <v>1214</v>
      </c>
      <c r="B572" s="35">
        <v>44390</v>
      </c>
      <c r="C572" s="19">
        <v>2</v>
      </c>
      <c r="D572" s="19">
        <v>28</v>
      </c>
      <c r="E572" s="19">
        <v>29</v>
      </c>
      <c r="F572" s="19">
        <v>38</v>
      </c>
      <c r="G572" s="19">
        <v>42</v>
      </c>
      <c r="H572" s="20">
        <v>2</v>
      </c>
    </row>
    <row r="573" spans="1:8">
      <c r="A573" s="36">
        <f t="shared" si="30"/>
        <v>1213</v>
      </c>
      <c r="B573" s="35">
        <v>44386</v>
      </c>
      <c r="C573" s="19">
        <v>3</v>
      </c>
      <c r="D573" s="19">
        <v>12</v>
      </c>
      <c r="E573" s="19">
        <v>29</v>
      </c>
      <c r="F573" s="19">
        <v>31</v>
      </c>
      <c r="G573" s="19">
        <v>38</v>
      </c>
      <c r="H573" s="20">
        <v>15</v>
      </c>
    </row>
    <row r="574" spans="1:8">
      <c r="A574" s="36">
        <f t="shared" si="30"/>
        <v>1212</v>
      </c>
      <c r="B574" s="35">
        <v>44383</v>
      </c>
      <c r="C574" s="19">
        <v>1</v>
      </c>
      <c r="D574" s="19">
        <v>16</v>
      </c>
      <c r="E574" s="19">
        <v>18</v>
      </c>
      <c r="F574" s="19">
        <v>26</v>
      </c>
      <c r="G574" s="19">
        <v>39</v>
      </c>
      <c r="H574" s="20">
        <v>8</v>
      </c>
    </row>
    <row r="575" spans="1:8">
      <c r="A575" s="36">
        <f t="shared" si="30"/>
        <v>1211</v>
      </c>
      <c r="B575" s="35">
        <v>44379</v>
      </c>
      <c r="C575" s="19">
        <v>20</v>
      </c>
      <c r="D575" s="19">
        <v>30</v>
      </c>
      <c r="E575" s="19">
        <v>34</v>
      </c>
      <c r="F575" s="19">
        <v>38</v>
      </c>
      <c r="G575" s="19">
        <v>43</v>
      </c>
      <c r="H575" s="20">
        <v>7</v>
      </c>
    </row>
    <row r="576" spans="1:8">
      <c r="A576" s="36">
        <f t="shared" si="30"/>
        <v>1210</v>
      </c>
      <c r="B576" s="35">
        <v>44376</v>
      </c>
      <c r="C576" s="19">
        <v>6</v>
      </c>
      <c r="D576" s="19">
        <v>35</v>
      </c>
      <c r="E576" s="19">
        <v>41</v>
      </c>
      <c r="F576" s="19">
        <v>43</v>
      </c>
      <c r="G576" s="19">
        <v>45</v>
      </c>
      <c r="H576" s="20">
        <v>4</v>
      </c>
    </row>
    <row r="577" spans="1:8">
      <c r="A577" s="36">
        <f t="shared" si="30"/>
        <v>1209</v>
      </c>
      <c r="B577" s="35">
        <v>44372</v>
      </c>
      <c r="C577" s="19">
        <v>4</v>
      </c>
      <c r="D577" s="19">
        <v>16</v>
      </c>
      <c r="E577" s="19">
        <v>34</v>
      </c>
      <c r="F577" s="19">
        <v>36</v>
      </c>
      <c r="G577" s="19">
        <v>46</v>
      </c>
      <c r="H577" s="20">
        <v>6</v>
      </c>
    </row>
    <row r="578" spans="1:8">
      <c r="A578" s="36">
        <f t="shared" si="30"/>
        <v>1208</v>
      </c>
      <c r="B578" s="35">
        <v>44369</v>
      </c>
      <c r="C578" s="19">
        <v>3</v>
      </c>
      <c r="D578" s="19">
        <v>11</v>
      </c>
      <c r="E578" s="19">
        <v>24</v>
      </c>
      <c r="F578" s="19">
        <v>33</v>
      </c>
      <c r="G578" s="19">
        <v>41</v>
      </c>
      <c r="H578" s="20">
        <v>16</v>
      </c>
    </row>
    <row r="579" spans="1:8">
      <c r="A579" s="36">
        <f t="shared" si="30"/>
        <v>1207</v>
      </c>
      <c r="B579" s="35">
        <v>44365</v>
      </c>
      <c r="C579" s="19">
        <v>3</v>
      </c>
      <c r="D579" s="19">
        <v>8</v>
      </c>
      <c r="E579" s="19">
        <v>19</v>
      </c>
      <c r="F579" s="19">
        <v>28</v>
      </c>
      <c r="G579" s="19">
        <v>49</v>
      </c>
      <c r="H579" s="20">
        <v>11</v>
      </c>
    </row>
    <row r="580" spans="1:8">
      <c r="A580" s="36">
        <f t="shared" si="30"/>
        <v>1206</v>
      </c>
      <c r="B580" s="35">
        <v>44362</v>
      </c>
      <c r="C580" s="19">
        <v>13</v>
      </c>
      <c r="D580" s="19">
        <v>23</v>
      </c>
      <c r="E580" s="19">
        <v>24</v>
      </c>
      <c r="F580" s="19">
        <v>27</v>
      </c>
      <c r="G580" s="19">
        <v>44</v>
      </c>
      <c r="H580" s="20">
        <v>10</v>
      </c>
    </row>
    <row r="581" spans="1:8">
      <c r="A581" s="36">
        <f t="shared" si="30"/>
        <v>1205</v>
      </c>
      <c r="B581" s="35">
        <v>44358</v>
      </c>
      <c r="C581" s="19">
        <v>9</v>
      </c>
      <c r="D581" s="19">
        <v>12</v>
      </c>
      <c r="E581" s="19">
        <v>27</v>
      </c>
      <c r="F581" s="19">
        <v>37</v>
      </c>
      <c r="G581" s="19">
        <v>48</v>
      </c>
      <c r="H581" s="20">
        <v>7</v>
      </c>
    </row>
    <row r="582" spans="1:8">
      <c r="A582" s="36">
        <f t="shared" si="30"/>
        <v>1204</v>
      </c>
      <c r="B582" s="35">
        <v>44355</v>
      </c>
      <c r="C582" s="19">
        <v>1</v>
      </c>
      <c r="D582" s="19">
        <v>3</v>
      </c>
      <c r="E582" s="19">
        <v>17</v>
      </c>
      <c r="F582" s="19">
        <v>28</v>
      </c>
      <c r="G582" s="19">
        <v>50</v>
      </c>
      <c r="H582" s="20">
        <v>7</v>
      </c>
    </row>
    <row r="583" spans="1:8">
      <c r="A583" s="36">
        <f t="shared" si="30"/>
        <v>1203</v>
      </c>
      <c r="B583" s="35">
        <v>44351</v>
      </c>
      <c r="C583" s="19">
        <v>17</v>
      </c>
      <c r="D583" s="19">
        <v>34</v>
      </c>
      <c r="E583" s="19">
        <v>37</v>
      </c>
      <c r="F583" s="19">
        <v>39</v>
      </c>
      <c r="G583" s="19">
        <v>44</v>
      </c>
      <c r="H583" s="20">
        <v>10</v>
      </c>
    </row>
    <row r="584" spans="1:8">
      <c r="A584" s="36">
        <f t="shared" si="30"/>
        <v>1202</v>
      </c>
      <c r="B584" s="35">
        <v>44348</v>
      </c>
      <c r="C584" s="19">
        <v>3</v>
      </c>
      <c r="D584" s="19">
        <v>5</v>
      </c>
      <c r="E584" s="19">
        <v>23</v>
      </c>
      <c r="F584" s="19">
        <v>37</v>
      </c>
      <c r="G584" s="19">
        <v>42</v>
      </c>
      <c r="H584" s="20">
        <v>11</v>
      </c>
    </row>
    <row r="585" spans="1:8">
      <c r="A585" s="36">
        <f t="shared" si="30"/>
        <v>1201</v>
      </c>
      <c r="B585" s="35">
        <v>44344</v>
      </c>
      <c r="C585" s="19">
        <v>31</v>
      </c>
      <c r="D585" s="19">
        <v>33</v>
      </c>
      <c r="E585" s="19">
        <v>36</v>
      </c>
      <c r="F585" s="19">
        <v>38</v>
      </c>
      <c r="G585" s="19">
        <v>44</v>
      </c>
      <c r="H585" s="20">
        <v>4</v>
      </c>
    </row>
    <row r="586" spans="1:8">
      <c r="A586" s="36">
        <f t="shared" si="30"/>
        <v>1200</v>
      </c>
      <c r="B586" s="35">
        <v>44341</v>
      </c>
      <c r="C586" s="19">
        <v>3</v>
      </c>
      <c r="D586" s="19">
        <v>4</v>
      </c>
      <c r="E586" s="19">
        <v>8</v>
      </c>
      <c r="F586" s="19">
        <v>25</v>
      </c>
      <c r="G586" s="19">
        <v>44</v>
      </c>
      <c r="H586" s="20">
        <v>15</v>
      </c>
    </row>
    <row r="587" spans="1:8">
      <c r="A587" s="36">
        <f t="shared" ref="A587:A625" si="31">A588+1</f>
        <v>1199</v>
      </c>
      <c r="B587" s="35">
        <v>44337</v>
      </c>
      <c r="C587" s="19">
        <v>19</v>
      </c>
      <c r="D587" s="19">
        <v>21</v>
      </c>
      <c r="E587" s="19">
        <v>24</v>
      </c>
      <c r="F587" s="19">
        <v>45</v>
      </c>
      <c r="G587" s="19">
        <v>50</v>
      </c>
      <c r="H587" s="20">
        <v>5</v>
      </c>
    </row>
    <row r="588" spans="1:8">
      <c r="A588" s="36">
        <f t="shared" si="31"/>
        <v>1198</v>
      </c>
      <c r="B588" s="35">
        <v>44334</v>
      </c>
      <c r="C588" s="19">
        <v>4</v>
      </c>
      <c r="D588" s="19">
        <v>11</v>
      </c>
      <c r="E588" s="19">
        <v>30</v>
      </c>
      <c r="F588" s="19">
        <v>35</v>
      </c>
      <c r="G588" s="19">
        <v>45</v>
      </c>
      <c r="H588" s="20">
        <v>12</v>
      </c>
    </row>
    <row r="589" spans="1:8">
      <c r="A589" s="36">
        <f t="shared" si="31"/>
        <v>1197</v>
      </c>
      <c r="B589" s="35">
        <v>44330</v>
      </c>
      <c r="C589" s="19">
        <v>3</v>
      </c>
      <c r="D589" s="19">
        <v>16</v>
      </c>
      <c r="E589" s="19">
        <v>28</v>
      </c>
      <c r="F589" s="19">
        <v>31</v>
      </c>
      <c r="G589" s="19">
        <v>48</v>
      </c>
      <c r="H589" s="20">
        <v>11</v>
      </c>
    </row>
    <row r="590" spans="1:8">
      <c r="A590" s="36">
        <f t="shared" si="31"/>
        <v>1196</v>
      </c>
      <c r="B590" s="35">
        <v>44327</v>
      </c>
      <c r="C590" s="19">
        <v>4</v>
      </c>
      <c r="D590" s="19">
        <v>10</v>
      </c>
      <c r="E590" s="19">
        <v>17</v>
      </c>
      <c r="F590" s="19">
        <v>29</v>
      </c>
      <c r="G590" s="19">
        <v>38</v>
      </c>
      <c r="H590" s="20">
        <v>20</v>
      </c>
    </row>
    <row r="591" spans="1:8">
      <c r="A591" s="36">
        <f t="shared" si="31"/>
        <v>1195</v>
      </c>
      <c r="B591" s="35">
        <v>44323</v>
      </c>
      <c r="C591" s="19">
        <v>4</v>
      </c>
      <c r="D591" s="19">
        <v>7</v>
      </c>
      <c r="E591" s="19">
        <v>19</v>
      </c>
      <c r="F591" s="19">
        <v>20</v>
      </c>
      <c r="G591" s="19">
        <v>49</v>
      </c>
      <c r="H591" s="20">
        <v>19</v>
      </c>
    </row>
    <row r="592" spans="1:8">
      <c r="A592" s="36">
        <f t="shared" si="31"/>
        <v>1194</v>
      </c>
      <c r="B592" s="35">
        <v>44320</v>
      </c>
      <c r="C592" s="19">
        <v>3</v>
      </c>
      <c r="D592" s="19">
        <v>9</v>
      </c>
      <c r="E592" s="19">
        <v>17</v>
      </c>
      <c r="F592" s="19">
        <v>25</v>
      </c>
      <c r="G592" s="19">
        <v>39</v>
      </c>
      <c r="H592" s="20">
        <v>13</v>
      </c>
    </row>
    <row r="593" spans="1:8">
      <c r="A593" s="36">
        <f t="shared" si="31"/>
        <v>1193</v>
      </c>
      <c r="B593" s="35">
        <v>44316</v>
      </c>
      <c r="C593" s="19">
        <v>6</v>
      </c>
      <c r="D593" s="19">
        <v>12</v>
      </c>
      <c r="E593" s="19">
        <v>22</v>
      </c>
      <c r="F593" s="19">
        <v>38</v>
      </c>
      <c r="G593" s="19">
        <v>45</v>
      </c>
      <c r="H593" s="20">
        <v>4</v>
      </c>
    </row>
    <row r="594" spans="1:8">
      <c r="A594" s="36">
        <f t="shared" si="31"/>
        <v>1192</v>
      </c>
      <c r="B594" s="35">
        <v>44313</v>
      </c>
      <c r="C594" s="19">
        <v>1</v>
      </c>
      <c r="D594" s="19">
        <v>8</v>
      </c>
      <c r="E594" s="19">
        <v>22</v>
      </c>
      <c r="F594" s="19">
        <v>29</v>
      </c>
      <c r="G594" s="19">
        <v>49</v>
      </c>
      <c r="H594" s="20">
        <v>18</v>
      </c>
    </row>
    <row r="595" spans="1:8">
      <c r="A595" s="36">
        <f t="shared" si="31"/>
        <v>1191</v>
      </c>
      <c r="B595" s="35">
        <v>44309</v>
      </c>
      <c r="C595" s="19">
        <v>5</v>
      </c>
      <c r="D595" s="19">
        <v>14</v>
      </c>
      <c r="E595" s="19">
        <v>19</v>
      </c>
      <c r="F595" s="19">
        <v>30</v>
      </c>
      <c r="G595" s="19">
        <v>35</v>
      </c>
      <c r="H595" s="20">
        <v>12</v>
      </c>
    </row>
    <row r="596" spans="1:8">
      <c r="A596" s="36">
        <f t="shared" si="31"/>
        <v>1190</v>
      </c>
      <c r="B596" s="35">
        <v>44306</v>
      </c>
      <c r="C596" s="19">
        <v>3</v>
      </c>
      <c r="D596" s="19">
        <v>5</v>
      </c>
      <c r="E596" s="19">
        <v>12</v>
      </c>
      <c r="F596" s="19">
        <v>32</v>
      </c>
      <c r="G596" s="19">
        <v>49</v>
      </c>
      <c r="H596" s="20">
        <v>19</v>
      </c>
    </row>
    <row r="597" spans="1:8">
      <c r="A597" s="36">
        <f t="shared" si="31"/>
        <v>1189</v>
      </c>
      <c r="B597" s="35">
        <v>44302</v>
      </c>
      <c r="C597" s="19">
        <v>2</v>
      </c>
      <c r="D597" s="19">
        <v>5</v>
      </c>
      <c r="E597" s="19">
        <v>12</v>
      </c>
      <c r="F597" s="19">
        <v>25</v>
      </c>
      <c r="G597" s="19">
        <v>49</v>
      </c>
      <c r="H597" s="20">
        <v>20</v>
      </c>
    </row>
    <row r="598" spans="1:8">
      <c r="A598" s="36">
        <f t="shared" si="31"/>
        <v>1188</v>
      </c>
      <c r="B598" s="35">
        <v>44299</v>
      </c>
      <c r="C598" s="19">
        <v>6</v>
      </c>
      <c r="D598" s="19">
        <v>8</v>
      </c>
      <c r="E598" s="19">
        <v>22</v>
      </c>
      <c r="F598" s="19">
        <v>31</v>
      </c>
      <c r="G598" s="19">
        <v>42</v>
      </c>
      <c r="H598" s="20">
        <v>15</v>
      </c>
    </row>
    <row r="599" spans="1:8">
      <c r="A599" s="36">
        <f t="shared" si="31"/>
        <v>1187</v>
      </c>
      <c r="B599" s="35">
        <v>44295</v>
      </c>
      <c r="C599" s="19">
        <v>18</v>
      </c>
      <c r="D599" s="19">
        <v>31</v>
      </c>
      <c r="E599" s="19">
        <v>39</v>
      </c>
      <c r="F599" s="19">
        <v>45</v>
      </c>
      <c r="G599" s="19">
        <v>46</v>
      </c>
      <c r="H599" s="20">
        <v>17</v>
      </c>
    </row>
    <row r="600" spans="1:8">
      <c r="A600" s="36">
        <f t="shared" si="31"/>
        <v>1186</v>
      </c>
      <c r="B600" s="35">
        <v>44292</v>
      </c>
      <c r="C600" s="19">
        <v>3</v>
      </c>
      <c r="D600" s="19">
        <v>13</v>
      </c>
      <c r="E600" s="19">
        <v>21</v>
      </c>
      <c r="F600" s="19">
        <v>42</v>
      </c>
      <c r="G600" s="19">
        <v>45</v>
      </c>
      <c r="H600" s="20">
        <v>8</v>
      </c>
    </row>
    <row r="601" spans="1:8">
      <c r="A601" s="36">
        <f t="shared" si="31"/>
        <v>1185</v>
      </c>
      <c r="B601" s="35">
        <v>44288</v>
      </c>
      <c r="C601" s="19">
        <v>4</v>
      </c>
      <c r="D601" s="19">
        <v>8</v>
      </c>
      <c r="E601" s="19">
        <v>15</v>
      </c>
      <c r="F601" s="19">
        <v>25</v>
      </c>
      <c r="G601" s="19">
        <v>26</v>
      </c>
      <c r="H601" s="20">
        <v>17</v>
      </c>
    </row>
    <row r="602" spans="1:8">
      <c r="A602" s="36">
        <f t="shared" si="31"/>
        <v>1184</v>
      </c>
      <c r="B602" s="35">
        <v>44285</v>
      </c>
      <c r="C602" s="19">
        <v>7</v>
      </c>
      <c r="D602" s="19">
        <v>16</v>
      </c>
      <c r="E602" s="19">
        <v>24</v>
      </c>
      <c r="F602" s="19">
        <v>25</v>
      </c>
      <c r="G602" s="19">
        <v>38</v>
      </c>
      <c r="H602" s="20">
        <v>9</v>
      </c>
    </row>
    <row r="603" spans="1:8">
      <c r="A603" s="36">
        <f t="shared" si="31"/>
        <v>1183</v>
      </c>
      <c r="B603" s="35">
        <v>44281</v>
      </c>
      <c r="C603" s="19">
        <v>5</v>
      </c>
      <c r="D603" s="19">
        <v>25</v>
      </c>
      <c r="E603" s="19">
        <v>27</v>
      </c>
      <c r="F603" s="19">
        <v>42</v>
      </c>
      <c r="G603" s="19">
        <v>47</v>
      </c>
      <c r="H603" s="20">
        <v>15</v>
      </c>
    </row>
    <row r="604" spans="1:8">
      <c r="A604" s="36">
        <f t="shared" si="31"/>
        <v>1182</v>
      </c>
      <c r="B604" s="35">
        <v>44278</v>
      </c>
      <c r="C604" s="19">
        <v>7</v>
      </c>
      <c r="D604" s="19">
        <v>9</v>
      </c>
      <c r="E604" s="19">
        <v>10</v>
      </c>
      <c r="F604" s="19">
        <v>18</v>
      </c>
      <c r="G604" s="19">
        <v>34</v>
      </c>
      <c r="H604" s="20">
        <v>16</v>
      </c>
    </row>
    <row r="605" spans="1:8">
      <c r="A605" s="36">
        <f t="shared" si="31"/>
        <v>1181</v>
      </c>
      <c r="B605" s="35">
        <v>44274</v>
      </c>
      <c r="C605" s="19">
        <v>5</v>
      </c>
      <c r="D605" s="19">
        <v>16</v>
      </c>
      <c r="E605" s="19">
        <v>27</v>
      </c>
      <c r="F605" s="19">
        <v>32</v>
      </c>
      <c r="G605" s="19">
        <v>46</v>
      </c>
      <c r="H605" s="20">
        <v>18</v>
      </c>
    </row>
    <row r="606" spans="1:8">
      <c r="A606" s="36">
        <f t="shared" si="31"/>
        <v>1180</v>
      </c>
      <c r="B606" s="35">
        <v>44271</v>
      </c>
      <c r="C606" s="19">
        <v>11</v>
      </c>
      <c r="D606" s="19">
        <v>20</v>
      </c>
      <c r="E606" s="19">
        <v>21</v>
      </c>
      <c r="F606" s="19">
        <v>32</v>
      </c>
      <c r="G606" s="19">
        <v>36</v>
      </c>
      <c r="H606" s="20">
        <v>18</v>
      </c>
    </row>
    <row r="607" spans="1:8">
      <c r="A607" s="36">
        <f t="shared" si="31"/>
        <v>1179</v>
      </c>
      <c r="B607" s="35">
        <v>44267</v>
      </c>
      <c r="C607" s="19">
        <v>7</v>
      </c>
      <c r="D607" s="19">
        <v>15</v>
      </c>
      <c r="E607" s="19">
        <v>29</v>
      </c>
      <c r="F607" s="19">
        <v>34</v>
      </c>
      <c r="G607" s="19">
        <v>39</v>
      </c>
      <c r="H607" s="20">
        <v>2</v>
      </c>
    </row>
    <row r="608" spans="1:8">
      <c r="A608" s="36">
        <f t="shared" si="31"/>
        <v>1178</v>
      </c>
      <c r="B608" s="35">
        <v>44264</v>
      </c>
      <c r="C608" s="19">
        <v>28</v>
      </c>
      <c r="D608" s="19">
        <v>30</v>
      </c>
      <c r="E608" s="19">
        <v>36</v>
      </c>
      <c r="F608" s="19">
        <v>37</v>
      </c>
      <c r="G608" s="19">
        <v>41</v>
      </c>
      <c r="H608" s="20">
        <v>7</v>
      </c>
    </row>
    <row r="609" spans="1:8">
      <c r="A609" s="36">
        <f t="shared" si="31"/>
        <v>1177</v>
      </c>
      <c r="B609" s="35">
        <v>44260</v>
      </c>
      <c r="C609" s="19">
        <v>6</v>
      </c>
      <c r="D609" s="19">
        <v>15</v>
      </c>
      <c r="E609" s="19">
        <v>39</v>
      </c>
      <c r="F609" s="19">
        <v>40</v>
      </c>
      <c r="G609" s="19">
        <v>48</v>
      </c>
      <c r="H609" s="20">
        <v>17</v>
      </c>
    </row>
    <row r="610" spans="1:8">
      <c r="A610" s="36">
        <f t="shared" si="31"/>
        <v>1176</v>
      </c>
      <c r="B610" s="35">
        <v>44257</v>
      </c>
      <c r="C610" s="19">
        <v>1</v>
      </c>
      <c r="D610" s="19">
        <v>11</v>
      </c>
      <c r="E610" s="19">
        <v>21</v>
      </c>
      <c r="F610" s="19">
        <v>32</v>
      </c>
      <c r="G610" s="19">
        <v>42</v>
      </c>
      <c r="H610" s="20">
        <v>11</v>
      </c>
    </row>
    <row r="611" spans="1:8">
      <c r="A611" s="36">
        <f t="shared" si="31"/>
        <v>1175</v>
      </c>
      <c r="B611" s="35">
        <v>44253</v>
      </c>
      <c r="C611" s="19">
        <v>1</v>
      </c>
      <c r="D611" s="19">
        <v>3</v>
      </c>
      <c r="E611" s="19">
        <v>7</v>
      </c>
      <c r="F611" s="19">
        <v>41</v>
      </c>
      <c r="G611" s="19">
        <v>44</v>
      </c>
      <c r="H611" s="20">
        <v>11</v>
      </c>
    </row>
    <row r="612" spans="1:8">
      <c r="A612" s="36">
        <f t="shared" si="31"/>
        <v>1174</v>
      </c>
      <c r="B612" s="35">
        <v>44250</v>
      </c>
      <c r="C612" s="19">
        <v>8</v>
      </c>
      <c r="D612" s="19">
        <v>13</v>
      </c>
      <c r="E612" s="19">
        <v>25</v>
      </c>
      <c r="F612" s="19">
        <v>32</v>
      </c>
      <c r="G612" s="19">
        <v>42</v>
      </c>
      <c r="H612" s="20">
        <v>16</v>
      </c>
    </row>
    <row r="613" spans="1:8">
      <c r="A613" s="36">
        <f t="shared" si="31"/>
        <v>1173</v>
      </c>
      <c r="B613" s="35">
        <v>44246</v>
      </c>
      <c r="C613" s="19">
        <v>3</v>
      </c>
      <c r="D613" s="19">
        <v>17</v>
      </c>
      <c r="E613" s="19">
        <v>20</v>
      </c>
      <c r="F613" s="19">
        <v>25</v>
      </c>
      <c r="G613" s="19">
        <v>47</v>
      </c>
      <c r="H613" s="20">
        <v>3</v>
      </c>
    </row>
    <row r="614" spans="1:8">
      <c r="A614" s="36">
        <f t="shared" si="31"/>
        <v>1172</v>
      </c>
      <c r="B614" s="35">
        <v>44243</v>
      </c>
      <c r="C614" s="19">
        <v>5</v>
      </c>
      <c r="D614" s="19">
        <v>18</v>
      </c>
      <c r="E614" s="19">
        <v>31</v>
      </c>
      <c r="F614" s="19">
        <v>36</v>
      </c>
      <c r="G614" s="19">
        <v>45</v>
      </c>
      <c r="H614" s="20">
        <v>8</v>
      </c>
    </row>
    <row r="615" spans="1:8">
      <c r="A615" s="36">
        <f t="shared" si="31"/>
        <v>1171</v>
      </c>
      <c r="B615" s="35">
        <v>44239</v>
      </c>
      <c r="C615" s="19">
        <v>3</v>
      </c>
      <c r="D615" s="19">
        <v>15</v>
      </c>
      <c r="E615" s="19">
        <v>35</v>
      </c>
      <c r="F615" s="19">
        <v>39</v>
      </c>
      <c r="G615" s="19">
        <v>41</v>
      </c>
      <c r="H615" s="20">
        <v>5</v>
      </c>
    </row>
    <row r="616" spans="1:8">
      <c r="A616" s="36">
        <f t="shared" si="31"/>
        <v>1170</v>
      </c>
      <c r="B616" s="35">
        <v>44236</v>
      </c>
      <c r="C616" s="19">
        <v>4</v>
      </c>
      <c r="D616" s="19">
        <v>7</v>
      </c>
      <c r="E616" s="19">
        <v>15</v>
      </c>
      <c r="F616" s="19">
        <v>30</v>
      </c>
      <c r="G616" s="19">
        <v>32</v>
      </c>
      <c r="H616" s="20">
        <v>10</v>
      </c>
    </row>
    <row r="617" spans="1:8">
      <c r="A617" s="36">
        <f t="shared" si="31"/>
        <v>1169</v>
      </c>
      <c r="B617" s="35">
        <v>44232</v>
      </c>
      <c r="C617" s="19">
        <v>8</v>
      </c>
      <c r="D617" s="19">
        <v>16</v>
      </c>
      <c r="E617" s="19">
        <v>19</v>
      </c>
      <c r="F617" s="19">
        <v>20</v>
      </c>
      <c r="G617" s="19">
        <v>50</v>
      </c>
      <c r="H617" s="20">
        <v>18</v>
      </c>
    </row>
    <row r="618" spans="1:8">
      <c r="A618" s="36">
        <f t="shared" si="31"/>
        <v>1168</v>
      </c>
      <c r="B618" s="35">
        <v>44229</v>
      </c>
      <c r="C618" s="19">
        <v>6</v>
      </c>
      <c r="D618" s="19">
        <v>13</v>
      </c>
      <c r="E618" s="19">
        <v>22</v>
      </c>
      <c r="F618" s="19">
        <v>34</v>
      </c>
      <c r="G618" s="19">
        <v>49</v>
      </c>
      <c r="H618" s="20">
        <v>10</v>
      </c>
    </row>
    <row r="619" spans="1:8">
      <c r="A619" s="36">
        <f t="shared" si="31"/>
        <v>1167</v>
      </c>
      <c r="B619" s="35">
        <v>44225</v>
      </c>
      <c r="C619" s="19">
        <v>2</v>
      </c>
      <c r="D619" s="19">
        <v>11</v>
      </c>
      <c r="E619" s="19">
        <v>16</v>
      </c>
      <c r="F619" s="19">
        <v>22</v>
      </c>
      <c r="G619" s="19">
        <v>47</v>
      </c>
      <c r="H619" s="20">
        <v>19</v>
      </c>
    </row>
    <row r="620" spans="1:8">
      <c r="A620" s="36">
        <f t="shared" si="31"/>
        <v>1166</v>
      </c>
      <c r="B620" s="35">
        <v>44222</v>
      </c>
      <c r="C620" s="19">
        <v>4</v>
      </c>
      <c r="D620" s="19">
        <v>8</v>
      </c>
      <c r="E620" s="19">
        <v>12</v>
      </c>
      <c r="F620" s="19">
        <v>15</v>
      </c>
      <c r="G620" s="19">
        <v>19</v>
      </c>
      <c r="H620" s="20">
        <v>17</v>
      </c>
    </row>
    <row r="621" spans="1:8">
      <c r="A621" s="36">
        <f t="shared" si="31"/>
        <v>1165</v>
      </c>
      <c r="B621" s="35">
        <v>44218</v>
      </c>
      <c r="C621" s="19">
        <v>11</v>
      </c>
      <c r="D621" s="19">
        <v>14</v>
      </c>
      <c r="E621" s="19">
        <v>36</v>
      </c>
      <c r="F621" s="19">
        <v>37</v>
      </c>
      <c r="G621" s="19">
        <v>44</v>
      </c>
      <c r="H621" s="20">
        <v>19</v>
      </c>
    </row>
    <row r="622" spans="1:8">
      <c r="A622" s="36">
        <f t="shared" si="31"/>
        <v>1164</v>
      </c>
      <c r="B622" s="35">
        <v>44215</v>
      </c>
      <c r="C622" s="19">
        <v>13</v>
      </c>
      <c r="D622" s="19">
        <v>16</v>
      </c>
      <c r="E622" s="19">
        <v>28</v>
      </c>
      <c r="F622" s="19">
        <v>42</v>
      </c>
      <c r="G622" s="19">
        <v>45</v>
      </c>
      <c r="H622" s="20">
        <v>11</v>
      </c>
    </row>
    <row r="623" spans="1:8">
      <c r="A623" s="36">
        <f t="shared" si="31"/>
        <v>1163</v>
      </c>
      <c r="B623" s="35">
        <v>44211</v>
      </c>
      <c r="C623" s="19">
        <v>24</v>
      </c>
      <c r="D623" s="19">
        <v>31</v>
      </c>
      <c r="E623" s="19">
        <v>40</v>
      </c>
      <c r="F623" s="19">
        <v>45</v>
      </c>
      <c r="G623" s="19">
        <v>48</v>
      </c>
      <c r="H623" s="20">
        <v>20</v>
      </c>
    </row>
    <row r="624" spans="1:8">
      <c r="A624" s="36">
        <f t="shared" si="31"/>
        <v>1162</v>
      </c>
      <c r="B624" s="35">
        <v>44208</v>
      </c>
      <c r="C624" s="19">
        <v>11</v>
      </c>
      <c r="D624" s="19">
        <v>13</v>
      </c>
      <c r="E624" s="19">
        <v>28</v>
      </c>
      <c r="F624" s="19">
        <v>36</v>
      </c>
      <c r="G624" s="19">
        <v>37</v>
      </c>
      <c r="H624" s="20">
        <v>15</v>
      </c>
    </row>
    <row r="625" spans="1:8">
      <c r="A625" s="36">
        <f t="shared" si="31"/>
        <v>1161</v>
      </c>
      <c r="B625" s="35">
        <v>44204</v>
      </c>
      <c r="C625" s="19">
        <v>11</v>
      </c>
      <c r="D625" s="19">
        <v>16</v>
      </c>
      <c r="E625" s="19">
        <v>28</v>
      </c>
      <c r="F625" s="19">
        <v>32</v>
      </c>
      <c r="G625" s="19">
        <v>41</v>
      </c>
      <c r="H625" s="20">
        <v>6</v>
      </c>
    </row>
    <row r="626" spans="1:8">
      <c r="A626" s="36">
        <f>A627+1</f>
        <v>1160</v>
      </c>
      <c r="B626" s="35">
        <v>44201</v>
      </c>
      <c r="C626" s="19">
        <v>4</v>
      </c>
      <c r="D626" s="19">
        <v>17</v>
      </c>
      <c r="E626" s="19">
        <v>42</v>
      </c>
      <c r="F626" s="19">
        <v>46</v>
      </c>
      <c r="G626" s="19">
        <v>48</v>
      </c>
      <c r="H626" s="20">
        <v>14</v>
      </c>
    </row>
    <row r="627" spans="1:8">
      <c r="A627" s="36">
        <v>1159</v>
      </c>
      <c r="B627" s="35">
        <v>44197</v>
      </c>
      <c r="C627" s="19">
        <v>1</v>
      </c>
      <c r="D627" s="19">
        <v>7</v>
      </c>
      <c r="E627" s="19">
        <v>24</v>
      </c>
      <c r="F627" s="19">
        <v>30</v>
      </c>
      <c r="G627" s="19">
        <v>44</v>
      </c>
      <c r="H627" s="20">
        <v>1</v>
      </c>
    </row>
    <row r="628" spans="1:8">
      <c r="A628" s="36">
        <f t="shared" ref="A628:A691" si="32">A629+1</f>
        <v>1367</v>
      </c>
      <c r="B628" s="35">
        <v>44925</v>
      </c>
      <c r="C628" s="19">
        <v>5</v>
      </c>
      <c r="D628" s="19">
        <v>8</v>
      </c>
      <c r="E628" s="19">
        <v>27</v>
      </c>
      <c r="F628" s="19">
        <v>33</v>
      </c>
      <c r="G628" s="19">
        <v>48</v>
      </c>
      <c r="H628" s="20">
        <v>7</v>
      </c>
    </row>
    <row r="629" spans="1:8">
      <c r="A629" s="36">
        <f t="shared" si="32"/>
        <v>1366</v>
      </c>
      <c r="B629" s="35">
        <v>44922</v>
      </c>
      <c r="C629" s="19">
        <v>3</v>
      </c>
      <c r="D629" s="19">
        <v>19</v>
      </c>
      <c r="E629" s="19">
        <v>24</v>
      </c>
      <c r="F629" s="19">
        <v>28</v>
      </c>
      <c r="G629" s="19">
        <v>45</v>
      </c>
      <c r="H629" s="20">
        <v>12</v>
      </c>
    </row>
    <row r="630" spans="1:8">
      <c r="A630" s="36">
        <f t="shared" si="32"/>
        <v>1365</v>
      </c>
      <c r="B630" s="35">
        <v>44918</v>
      </c>
      <c r="C630" s="19">
        <v>3</v>
      </c>
      <c r="D630" s="19">
        <v>12</v>
      </c>
      <c r="E630" s="19">
        <v>13</v>
      </c>
      <c r="F630" s="19">
        <v>18</v>
      </c>
      <c r="G630" s="19">
        <v>46</v>
      </c>
      <c r="H630" s="20">
        <v>1</v>
      </c>
    </row>
    <row r="631" spans="1:8">
      <c r="A631" s="36">
        <f t="shared" si="32"/>
        <v>1364</v>
      </c>
      <c r="B631" s="35">
        <v>44915</v>
      </c>
      <c r="C631" s="19">
        <v>4</v>
      </c>
      <c r="D631" s="19">
        <v>9</v>
      </c>
      <c r="E631" s="19">
        <v>19</v>
      </c>
      <c r="F631" s="19">
        <v>24</v>
      </c>
      <c r="G631" s="19">
        <v>29</v>
      </c>
      <c r="H631" s="20">
        <v>2</v>
      </c>
    </row>
    <row r="632" spans="1:8">
      <c r="A632" s="36">
        <f t="shared" si="32"/>
        <v>1363</v>
      </c>
      <c r="B632" s="35">
        <v>44911</v>
      </c>
      <c r="C632" s="19">
        <v>26</v>
      </c>
      <c r="D632" s="19">
        <v>28</v>
      </c>
      <c r="E632" s="19">
        <v>36</v>
      </c>
      <c r="F632" s="19">
        <v>43</v>
      </c>
      <c r="G632" s="19">
        <v>48</v>
      </c>
      <c r="H632" s="20">
        <v>11</v>
      </c>
    </row>
    <row r="633" spans="1:8">
      <c r="A633" s="36">
        <f t="shared" si="32"/>
        <v>1362</v>
      </c>
      <c r="B633" s="35">
        <v>44908</v>
      </c>
      <c r="C633" s="19">
        <v>16</v>
      </c>
      <c r="D633" s="19">
        <v>23</v>
      </c>
      <c r="E633" s="19">
        <v>36</v>
      </c>
      <c r="F633" s="19">
        <v>43</v>
      </c>
      <c r="G633" s="19">
        <v>46</v>
      </c>
      <c r="H633" s="20">
        <v>17</v>
      </c>
    </row>
    <row r="634" spans="1:8">
      <c r="A634" s="36">
        <f t="shared" si="32"/>
        <v>1361</v>
      </c>
      <c r="B634" s="35">
        <v>44904</v>
      </c>
      <c r="C634" s="19">
        <v>2</v>
      </c>
      <c r="D634" s="19">
        <v>9</v>
      </c>
      <c r="E634" s="19">
        <v>17</v>
      </c>
      <c r="F634" s="19">
        <v>45</v>
      </c>
      <c r="G634" s="19">
        <v>48</v>
      </c>
      <c r="H634" s="20">
        <v>14</v>
      </c>
    </row>
    <row r="635" spans="1:8">
      <c r="A635" s="36">
        <f t="shared" si="32"/>
        <v>1360</v>
      </c>
      <c r="B635" s="35">
        <v>44901</v>
      </c>
      <c r="C635" s="19">
        <v>1</v>
      </c>
      <c r="D635" s="19">
        <v>9</v>
      </c>
      <c r="E635" s="19">
        <v>10</v>
      </c>
      <c r="F635" s="19">
        <v>47</v>
      </c>
      <c r="G635" s="19">
        <v>50</v>
      </c>
      <c r="H635" s="20">
        <v>11</v>
      </c>
    </row>
    <row r="636" spans="1:8">
      <c r="A636" s="36">
        <f t="shared" si="32"/>
        <v>1359</v>
      </c>
      <c r="B636" s="35">
        <v>44897</v>
      </c>
      <c r="C636" s="19">
        <v>12</v>
      </c>
      <c r="D636" s="19">
        <v>14</v>
      </c>
      <c r="E636" s="19">
        <v>28</v>
      </c>
      <c r="F636" s="19">
        <v>31</v>
      </c>
      <c r="G636" s="19">
        <v>34</v>
      </c>
      <c r="H636" s="20">
        <v>5</v>
      </c>
    </row>
    <row r="637" spans="1:8">
      <c r="A637" s="36">
        <f t="shared" si="32"/>
        <v>1358</v>
      </c>
      <c r="B637" s="35">
        <v>44894</v>
      </c>
      <c r="C637" s="19">
        <v>4</v>
      </c>
      <c r="D637" s="19">
        <v>6</v>
      </c>
      <c r="E637" s="19">
        <v>8</v>
      </c>
      <c r="F637" s="19">
        <v>33</v>
      </c>
      <c r="G637" s="19">
        <v>38</v>
      </c>
      <c r="H637" s="20">
        <v>5</v>
      </c>
    </row>
    <row r="638" spans="1:8">
      <c r="A638" s="36">
        <f t="shared" si="32"/>
        <v>1357</v>
      </c>
      <c r="B638" s="35">
        <v>44890</v>
      </c>
      <c r="C638" s="19">
        <v>7</v>
      </c>
      <c r="D638" s="19">
        <v>16</v>
      </c>
      <c r="E638" s="19">
        <v>26</v>
      </c>
      <c r="F638" s="19">
        <v>34</v>
      </c>
      <c r="G638" s="19">
        <v>40</v>
      </c>
      <c r="H638" s="20">
        <v>11</v>
      </c>
    </row>
    <row r="639" spans="1:8">
      <c r="A639" s="36">
        <f t="shared" si="32"/>
        <v>1356</v>
      </c>
      <c r="B639" s="35">
        <v>44887</v>
      </c>
      <c r="C639" s="19">
        <v>5</v>
      </c>
      <c r="D639" s="19">
        <v>18</v>
      </c>
      <c r="E639" s="19">
        <v>21</v>
      </c>
      <c r="F639" s="19">
        <v>37</v>
      </c>
      <c r="G639" s="19">
        <v>38</v>
      </c>
      <c r="H639" s="20">
        <v>19</v>
      </c>
    </row>
    <row r="640" spans="1:8">
      <c r="A640" s="36">
        <f t="shared" si="32"/>
        <v>1355</v>
      </c>
      <c r="B640" s="35">
        <v>44883</v>
      </c>
      <c r="C640" s="19">
        <v>13</v>
      </c>
      <c r="D640" s="19">
        <v>24</v>
      </c>
      <c r="E640" s="19">
        <v>29</v>
      </c>
      <c r="F640" s="19">
        <v>47</v>
      </c>
      <c r="G640" s="19">
        <v>50</v>
      </c>
      <c r="H640" s="20">
        <v>5</v>
      </c>
    </row>
    <row r="641" spans="1:8">
      <c r="A641" s="36">
        <f t="shared" si="32"/>
        <v>1354</v>
      </c>
      <c r="B641" s="35">
        <v>44880</v>
      </c>
      <c r="C641" s="19">
        <v>5</v>
      </c>
      <c r="D641" s="19">
        <v>7</v>
      </c>
      <c r="E641" s="19">
        <v>16</v>
      </c>
      <c r="F641" s="19">
        <v>36</v>
      </c>
      <c r="G641" s="19">
        <v>41</v>
      </c>
      <c r="H641" s="20">
        <v>2</v>
      </c>
    </row>
    <row r="642" spans="1:8">
      <c r="A642" s="36">
        <f t="shared" si="32"/>
        <v>1353</v>
      </c>
      <c r="B642" s="35">
        <v>44876</v>
      </c>
      <c r="C642" s="19">
        <v>1</v>
      </c>
      <c r="D642" s="19">
        <v>28</v>
      </c>
      <c r="E642" s="19">
        <v>34</v>
      </c>
      <c r="F642" s="19">
        <v>35</v>
      </c>
      <c r="G642" s="19">
        <v>39</v>
      </c>
      <c r="H642" s="20">
        <v>18</v>
      </c>
    </row>
    <row r="643" spans="1:8">
      <c r="A643" s="36">
        <f t="shared" si="32"/>
        <v>1352</v>
      </c>
      <c r="B643" s="35">
        <v>44873</v>
      </c>
      <c r="C643" s="19">
        <v>7</v>
      </c>
      <c r="D643" s="19">
        <v>8</v>
      </c>
      <c r="E643" s="19">
        <v>9</v>
      </c>
      <c r="F643" s="19">
        <v>10</v>
      </c>
      <c r="G643" s="19">
        <v>17</v>
      </c>
      <c r="H643" s="20">
        <v>17</v>
      </c>
    </row>
    <row r="644" spans="1:8">
      <c r="A644" s="36">
        <f t="shared" si="32"/>
        <v>1351</v>
      </c>
      <c r="B644" s="35">
        <v>44869</v>
      </c>
      <c r="C644" s="19">
        <v>1</v>
      </c>
      <c r="D644" s="19">
        <v>8</v>
      </c>
      <c r="E644" s="19">
        <v>29</v>
      </c>
      <c r="F644" s="19">
        <v>35</v>
      </c>
      <c r="G644" s="19">
        <v>40</v>
      </c>
      <c r="H644" s="20">
        <v>15</v>
      </c>
    </row>
    <row r="645" spans="1:8">
      <c r="A645" s="36">
        <f>A646+1</f>
        <v>1350</v>
      </c>
      <c r="B645" s="35">
        <v>44866</v>
      </c>
      <c r="C645" s="19">
        <v>3</v>
      </c>
      <c r="D645" s="19">
        <v>6</v>
      </c>
      <c r="E645" s="19">
        <v>22</v>
      </c>
      <c r="F645" s="19">
        <v>29</v>
      </c>
      <c r="G645" s="19">
        <v>47</v>
      </c>
      <c r="H645" s="20">
        <v>19</v>
      </c>
    </row>
    <row r="646" spans="1:8">
      <c r="A646" s="36">
        <f t="shared" si="32"/>
        <v>1349</v>
      </c>
      <c r="B646" s="35">
        <v>44862</v>
      </c>
      <c r="C646" s="19">
        <v>15</v>
      </c>
      <c r="D646" s="19">
        <v>25</v>
      </c>
      <c r="E646" s="19">
        <v>30</v>
      </c>
      <c r="F646" s="19">
        <v>32</v>
      </c>
      <c r="G646" s="19">
        <v>40</v>
      </c>
      <c r="H646" s="20">
        <v>9</v>
      </c>
    </row>
    <row r="647" spans="1:8">
      <c r="A647" s="36">
        <f t="shared" si="32"/>
        <v>1348</v>
      </c>
      <c r="B647" s="35">
        <v>44859</v>
      </c>
      <c r="C647" s="19">
        <v>20</v>
      </c>
      <c r="D647" s="19">
        <v>23</v>
      </c>
      <c r="E647" s="19">
        <v>27</v>
      </c>
      <c r="F647" s="19">
        <v>39</v>
      </c>
      <c r="G647" s="19">
        <v>46</v>
      </c>
      <c r="H647" s="20">
        <v>6</v>
      </c>
    </row>
    <row r="648" spans="1:8">
      <c r="A648" s="36">
        <f t="shared" si="32"/>
        <v>1347</v>
      </c>
      <c r="B648" s="35">
        <v>44855</v>
      </c>
      <c r="C648" s="19">
        <v>16</v>
      </c>
      <c r="D648" s="19">
        <v>18</v>
      </c>
      <c r="E648" s="19">
        <v>26</v>
      </c>
      <c r="F648" s="19">
        <v>35</v>
      </c>
      <c r="G648" s="19">
        <v>41</v>
      </c>
      <c r="H648" s="20">
        <v>3</v>
      </c>
    </row>
    <row r="649" spans="1:8">
      <c r="A649" s="36">
        <f t="shared" si="32"/>
        <v>1346</v>
      </c>
      <c r="B649" s="35">
        <v>44852</v>
      </c>
      <c r="C649" s="19">
        <v>6</v>
      </c>
      <c r="D649" s="19">
        <v>7</v>
      </c>
      <c r="E649" s="19">
        <v>14</v>
      </c>
      <c r="F649" s="19">
        <v>29</v>
      </c>
      <c r="G649" s="19">
        <v>48</v>
      </c>
      <c r="H649" s="20">
        <v>13</v>
      </c>
    </row>
    <row r="650" spans="1:8">
      <c r="A650" s="36">
        <f t="shared" si="32"/>
        <v>1345</v>
      </c>
      <c r="B650" s="35">
        <v>44848</v>
      </c>
      <c r="C650" s="19">
        <v>6</v>
      </c>
      <c r="D650" s="19">
        <v>17</v>
      </c>
      <c r="E650" s="19">
        <v>22</v>
      </c>
      <c r="F650" s="19">
        <v>33</v>
      </c>
      <c r="G650" s="19">
        <v>37</v>
      </c>
      <c r="H650" s="20">
        <v>2</v>
      </c>
    </row>
    <row r="651" spans="1:8">
      <c r="A651" s="36">
        <f t="shared" si="32"/>
        <v>1344</v>
      </c>
      <c r="B651" s="35">
        <v>44845</v>
      </c>
      <c r="C651" s="19">
        <v>2</v>
      </c>
      <c r="D651" s="19">
        <v>12</v>
      </c>
      <c r="E651" s="19">
        <v>25</v>
      </c>
      <c r="F651" s="19">
        <v>29</v>
      </c>
      <c r="G651" s="19">
        <v>34</v>
      </c>
      <c r="H651" s="20">
        <v>16</v>
      </c>
    </row>
    <row r="652" spans="1:8">
      <c r="A652" s="36">
        <f t="shared" si="32"/>
        <v>1343</v>
      </c>
      <c r="B652" s="35">
        <v>44841</v>
      </c>
      <c r="C652" s="19">
        <v>3</v>
      </c>
      <c r="D652" s="19">
        <v>12</v>
      </c>
      <c r="E652" s="19">
        <v>16</v>
      </c>
      <c r="F652" s="19">
        <v>33</v>
      </c>
      <c r="G652" s="19">
        <v>45</v>
      </c>
      <c r="H652" s="20">
        <v>15</v>
      </c>
    </row>
    <row r="653" spans="1:8">
      <c r="A653" s="36">
        <f t="shared" si="32"/>
        <v>1342</v>
      </c>
      <c r="B653" s="35">
        <v>44838</v>
      </c>
      <c r="C653" s="19">
        <v>23</v>
      </c>
      <c r="D653" s="19">
        <v>24</v>
      </c>
      <c r="E653" s="19">
        <v>27</v>
      </c>
      <c r="F653" s="19">
        <v>38</v>
      </c>
      <c r="G653" s="19">
        <v>41</v>
      </c>
      <c r="H653" s="20">
        <v>2</v>
      </c>
    </row>
    <row r="654" spans="1:8">
      <c r="A654" s="36">
        <f t="shared" si="32"/>
        <v>1341</v>
      </c>
      <c r="B654" s="35">
        <v>44834</v>
      </c>
      <c r="C654" s="19">
        <v>7</v>
      </c>
      <c r="D654" s="19">
        <v>27</v>
      </c>
      <c r="E654" s="19">
        <v>29</v>
      </c>
      <c r="F654" s="19">
        <v>35</v>
      </c>
      <c r="G654" s="19">
        <v>50</v>
      </c>
      <c r="H654" s="20">
        <v>3</v>
      </c>
    </row>
    <row r="655" spans="1:8">
      <c r="A655" s="36">
        <f t="shared" si="32"/>
        <v>1340</v>
      </c>
      <c r="B655" s="35">
        <v>44831</v>
      </c>
      <c r="C655" s="19">
        <v>4</v>
      </c>
      <c r="D655" s="19">
        <v>32</v>
      </c>
      <c r="E655" s="19">
        <v>39</v>
      </c>
      <c r="F655" s="19">
        <v>40</v>
      </c>
      <c r="G655" s="19">
        <v>46</v>
      </c>
      <c r="H655" s="20">
        <v>6</v>
      </c>
    </row>
    <row r="656" spans="1:8">
      <c r="A656" s="36">
        <f t="shared" si="32"/>
        <v>1339</v>
      </c>
      <c r="B656" s="35">
        <v>44827</v>
      </c>
      <c r="C656" s="19">
        <v>9</v>
      </c>
      <c r="D656" s="19">
        <v>25</v>
      </c>
      <c r="E656" s="19">
        <v>42</v>
      </c>
      <c r="F656" s="19">
        <v>46</v>
      </c>
      <c r="G656" s="19">
        <v>47</v>
      </c>
      <c r="H656" s="20">
        <v>16</v>
      </c>
    </row>
    <row r="657" spans="1:8">
      <c r="A657" s="36">
        <f t="shared" si="32"/>
        <v>1338</v>
      </c>
      <c r="B657" s="35">
        <v>44824</v>
      </c>
      <c r="C657" s="19">
        <v>13</v>
      </c>
      <c r="D657" s="19">
        <v>16</v>
      </c>
      <c r="E657" s="19">
        <v>23</v>
      </c>
      <c r="F657" s="19">
        <v>45</v>
      </c>
      <c r="G657" s="19">
        <v>47</v>
      </c>
      <c r="H657" s="20">
        <v>17</v>
      </c>
    </row>
    <row r="658" spans="1:8">
      <c r="A658" s="36">
        <f t="shared" si="32"/>
        <v>1337</v>
      </c>
      <c r="B658" s="35">
        <v>44820</v>
      </c>
      <c r="C658" s="19">
        <v>7</v>
      </c>
      <c r="D658" s="19">
        <v>16</v>
      </c>
      <c r="E658" s="19">
        <v>27</v>
      </c>
      <c r="F658" s="19">
        <v>28</v>
      </c>
      <c r="G658" s="19">
        <v>29</v>
      </c>
      <c r="H658" s="20">
        <v>17</v>
      </c>
    </row>
    <row r="659" spans="1:8">
      <c r="A659" s="36">
        <f t="shared" si="32"/>
        <v>1336</v>
      </c>
      <c r="B659" s="35">
        <v>44817</v>
      </c>
      <c r="C659" s="19">
        <v>1</v>
      </c>
      <c r="D659" s="19">
        <v>10</v>
      </c>
      <c r="E659" s="19">
        <v>11</v>
      </c>
      <c r="F659" s="19">
        <v>20</v>
      </c>
      <c r="G659" s="19">
        <v>33</v>
      </c>
      <c r="H659" s="20">
        <v>11</v>
      </c>
    </row>
    <row r="660" spans="1:8">
      <c r="A660" s="36">
        <f t="shared" si="32"/>
        <v>1335</v>
      </c>
      <c r="B660" s="35">
        <v>44813</v>
      </c>
      <c r="C660" s="19">
        <v>9</v>
      </c>
      <c r="D660" s="19">
        <v>14</v>
      </c>
      <c r="E660" s="19">
        <v>22</v>
      </c>
      <c r="F660" s="19">
        <v>35</v>
      </c>
      <c r="G660" s="19">
        <v>47</v>
      </c>
      <c r="H660" s="20">
        <v>4</v>
      </c>
    </row>
    <row r="661" spans="1:8">
      <c r="A661" s="36">
        <f t="shared" si="32"/>
        <v>1334</v>
      </c>
      <c r="B661" s="35">
        <v>44810</v>
      </c>
      <c r="C661" s="19">
        <v>2</v>
      </c>
      <c r="D661" s="19">
        <v>8</v>
      </c>
      <c r="E661" s="19">
        <v>26</v>
      </c>
      <c r="F661" s="19">
        <v>31</v>
      </c>
      <c r="G661" s="19">
        <v>34</v>
      </c>
      <c r="H661" s="20">
        <v>5</v>
      </c>
    </row>
    <row r="662" spans="1:8">
      <c r="A662" s="36">
        <f t="shared" si="32"/>
        <v>1333</v>
      </c>
      <c r="B662" s="35">
        <v>44806</v>
      </c>
      <c r="C662" s="19">
        <v>1</v>
      </c>
      <c r="D662" s="19">
        <v>12</v>
      </c>
      <c r="E662" s="19">
        <v>18</v>
      </c>
      <c r="F662" s="19">
        <v>20</v>
      </c>
      <c r="G662" s="19">
        <v>41</v>
      </c>
      <c r="H662" s="20">
        <v>5</v>
      </c>
    </row>
    <row r="663" spans="1:8">
      <c r="A663" s="36">
        <f t="shared" si="32"/>
        <v>1332</v>
      </c>
      <c r="B663" s="35">
        <v>44803</v>
      </c>
      <c r="C663" s="19">
        <v>1</v>
      </c>
      <c r="D663" s="19">
        <v>7</v>
      </c>
      <c r="E663" s="19">
        <v>10</v>
      </c>
      <c r="F663" s="19">
        <v>27</v>
      </c>
      <c r="G663" s="19">
        <v>35</v>
      </c>
      <c r="H663" s="20">
        <v>17</v>
      </c>
    </row>
    <row r="664" spans="1:8">
      <c r="A664" s="36">
        <f t="shared" si="32"/>
        <v>1331</v>
      </c>
      <c r="B664" s="35">
        <v>44799</v>
      </c>
      <c r="C664" s="19">
        <v>3</v>
      </c>
      <c r="D664" s="19">
        <v>11</v>
      </c>
      <c r="E664" s="19">
        <v>17</v>
      </c>
      <c r="F664" s="19">
        <v>23</v>
      </c>
      <c r="G664" s="19">
        <v>45</v>
      </c>
      <c r="H664" s="20">
        <v>15</v>
      </c>
    </row>
    <row r="665" spans="1:8">
      <c r="A665" s="36">
        <f t="shared" si="32"/>
        <v>1330</v>
      </c>
      <c r="B665" s="35">
        <v>44796</v>
      </c>
      <c r="C665" s="19">
        <v>10</v>
      </c>
      <c r="D665" s="19">
        <v>11</v>
      </c>
      <c r="E665" s="19">
        <v>17</v>
      </c>
      <c r="F665" s="19">
        <v>29</v>
      </c>
      <c r="G665" s="19">
        <v>40</v>
      </c>
      <c r="H665" s="20">
        <v>15</v>
      </c>
    </row>
    <row r="666" spans="1:8">
      <c r="A666" s="36">
        <f t="shared" si="32"/>
        <v>1329</v>
      </c>
      <c r="B666" s="35">
        <v>44792</v>
      </c>
      <c r="C666" s="19">
        <v>23</v>
      </c>
      <c r="D666" s="19">
        <v>36</v>
      </c>
      <c r="E666" s="19">
        <v>39</v>
      </c>
      <c r="F666" s="19">
        <v>40</v>
      </c>
      <c r="G666" s="19">
        <v>43</v>
      </c>
      <c r="H666" s="20">
        <v>3</v>
      </c>
    </row>
    <row r="667" spans="1:8">
      <c r="A667" s="36">
        <f t="shared" si="32"/>
        <v>1328</v>
      </c>
      <c r="B667" s="35">
        <v>44789</v>
      </c>
      <c r="C667" s="19">
        <v>21</v>
      </c>
      <c r="D667" s="19">
        <v>33</v>
      </c>
      <c r="E667" s="19">
        <v>40</v>
      </c>
      <c r="F667" s="19">
        <v>42</v>
      </c>
      <c r="G667" s="19">
        <v>48</v>
      </c>
      <c r="H667" s="20">
        <v>2</v>
      </c>
    </row>
    <row r="668" spans="1:8">
      <c r="A668" s="36">
        <f t="shared" si="32"/>
        <v>1327</v>
      </c>
      <c r="B668" s="35">
        <v>44785</v>
      </c>
      <c r="C668" s="19">
        <v>24</v>
      </c>
      <c r="D668" s="19">
        <v>30</v>
      </c>
      <c r="E668" s="19">
        <v>38</v>
      </c>
      <c r="F668" s="19">
        <v>39</v>
      </c>
      <c r="G668" s="19">
        <v>44</v>
      </c>
      <c r="H668" s="20">
        <v>16</v>
      </c>
    </row>
    <row r="669" spans="1:8">
      <c r="A669" s="36">
        <f t="shared" si="32"/>
        <v>1326</v>
      </c>
      <c r="B669" s="35">
        <v>44782</v>
      </c>
      <c r="C669" s="19">
        <v>6</v>
      </c>
      <c r="D669" s="19">
        <v>26</v>
      </c>
      <c r="E669" s="19">
        <v>39</v>
      </c>
      <c r="F669" s="19">
        <v>42</v>
      </c>
      <c r="G669" s="19">
        <v>43</v>
      </c>
      <c r="H669" s="20">
        <v>1</v>
      </c>
    </row>
    <row r="670" spans="1:8">
      <c r="A670" s="36">
        <f t="shared" si="32"/>
        <v>1325</v>
      </c>
      <c r="B670" s="35">
        <v>44778</v>
      </c>
      <c r="C670" s="19">
        <v>16</v>
      </c>
      <c r="D670" s="19">
        <v>18</v>
      </c>
      <c r="E670" s="19">
        <v>21</v>
      </c>
      <c r="F670" s="19">
        <v>32</v>
      </c>
      <c r="G670" s="19">
        <v>44</v>
      </c>
      <c r="H670" s="20">
        <v>18</v>
      </c>
    </row>
    <row r="671" spans="1:8">
      <c r="A671" s="36">
        <f t="shared" si="32"/>
        <v>1324</v>
      </c>
      <c r="B671" s="35">
        <v>44775</v>
      </c>
      <c r="C671" s="19">
        <v>13</v>
      </c>
      <c r="D671" s="19">
        <v>14</v>
      </c>
      <c r="E671" s="19">
        <v>20</v>
      </c>
      <c r="F671" s="19">
        <v>43</v>
      </c>
      <c r="G671" s="19">
        <v>45</v>
      </c>
      <c r="H671" s="20">
        <v>1</v>
      </c>
    </row>
    <row r="672" spans="1:8">
      <c r="A672" s="36">
        <f t="shared" si="32"/>
        <v>1323</v>
      </c>
      <c r="B672" s="35">
        <v>44771</v>
      </c>
      <c r="C672" s="19">
        <v>7</v>
      </c>
      <c r="D672" s="19">
        <v>14</v>
      </c>
      <c r="E672" s="19">
        <v>28</v>
      </c>
      <c r="F672" s="19">
        <v>32</v>
      </c>
      <c r="G672" s="19">
        <v>36</v>
      </c>
      <c r="H672" s="20">
        <v>8</v>
      </c>
    </row>
    <row r="673" spans="1:8">
      <c r="A673" s="36">
        <f t="shared" si="32"/>
        <v>1322</v>
      </c>
      <c r="B673" s="35">
        <v>44768</v>
      </c>
      <c r="C673" s="19">
        <v>4</v>
      </c>
      <c r="D673" s="19">
        <v>6</v>
      </c>
      <c r="E673" s="19">
        <v>9</v>
      </c>
      <c r="F673" s="19">
        <v>41</v>
      </c>
      <c r="G673" s="19">
        <v>50</v>
      </c>
      <c r="H673" s="20">
        <v>13</v>
      </c>
    </row>
    <row r="674" spans="1:8">
      <c r="A674" s="36">
        <f t="shared" si="32"/>
        <v>1321</v>
      </c>
      <c r="B674" s="35">
        <v>44764</v>
      </c>
      <c r="C674" s="19">
        <v>5</v>
      </c>
      <c r="D674" s="19">
        <v>18</v>
      </c>
      <c r="E674" s="19">
        <v>19</v>
      </c>
      <c r="F674" s="19">
        <v>20</v>
      </c>
      <c r="G674" s="19">
        <v>48</v>
      </c>
      <c r="H674" s="20">
        <v>1</v>
      </c>
    </row>
    <row r="675" spans="1:8">
      <c r="A675" s="36">
        <f t="shared" si="32"/>
        <v>1320</v>
      </c>
      <c r="B675" s="35">
        <v>44761</v>
      </c>
      <c r="C675" s="19">
        <v>14</v>
      </c>
      <c r="D675" s="19">
        <v>18</v>
      </c>
      <c r="E675" s="19">
        <v>29</v>
      </c>
      <c r="F675" s="19">
        <v>46</v>
      </c>
      <c r="G675" s="19">
        <v>47</v>
      </c>
      <c r="H675" s="20">
        <v>16</v>
      </c>
    </row>
    <row r="676" spans="1:8">
      <c r="A676" s="36">
        <f t="shared" si="32"/>
        <v>1319</v>
      </c>
      <c r="B676" s="35">
        <v>44757</v>
      </c>
      <c r="C676" s="19">
        <v>3</v>
      </c>
      <c r="D676" s="19">
        <v>9</v>
      </c>
      <c r="E676" s="19">
        <v>36</v>
      </c>
      <c r="F676" s="19">
        <v>44</v>
      </c>
      <c r="G676" s="19">
        <v>50</v>
      </c>
      <c r="H676" s="20">
        <v>16</v>
      </c>
    </row>
    <row r="677" spans="1:8">
      <c r="A677" s="36">
        <f t="shared" si="32"/>
        <v>1318</v>
      </c>
      <c r="B677" s="35">
        <v>44754</v>
      </c>
      <c r="C677" s="19">
        <v>1</v>
      </c>
      <c r="D677" s="19">
        <v>17</v>
      </c>
      <c r="E677" s="19">
        <v>21</v>
      </c>
      <c r="F677" s="19">
        <v>47</v>
      </c>
      <c r="G677" s="19">
        <v>48</v>
      </c>
      <c r="H677" s="20">
        <v>15</v>
      </c>
    </row>
    <row r="678" spans="1:8">
      <c r="A678" s="36">
        <f t="shared" si="32"/>
        <v>1317</v>
      </c>
      <c r="B678" s="35">
        <v>44750</v>
      </c>
      <c r="C678" s="19">
        <v>4</v>
      </c>
      <c r="D678" s="19">
        <v>9</v>
      </c>
      <c r="E678" s="19">
        <v>19</v>
      </c>
      <c r="F678" s="19">
        <v>21</v>
      </c>
      <c r="G678" s="19">
        <v>37</v>
      </c>
      <c r="H678" s="20">
        <v>15</v>
      </c>
    </row>
    <row r="679" spans="1:8">
      <c r="A679" s="36">
        <f t="shared" si="32"/>
        <v>1316</v>
      </c>
      <c r="B679" s="35">
        <v>44747</v>
      </c>
      <c r="C679" s="19">
        <v>13</v>
      </c>
      <c r="D679" s="19">
        <v>14</v>
      </c>
      <c r="E679" s="19">
        <v>16</v>
      </c>
      <c r="F679" s="19">
        <v>18</v>
      </c>
      <c r="G679" s="19">
        <v>31</v>
      </c>
      <c r="H679" s="20">
        <v>19</v>
      </c>
    </row>
    <row r="680" spans="1:8">
      <c r="A680" s="36">
        <f t="shared" si="32"/>
        <v>1315</v>
      </c>
      <c r="B680" s="35">
        <v>44743</v>
      </c>
      <c r="C680" s="19">
        <v>6</v>
      </c>
      <c r="D680" s="19">
        <v>8</v>
      </c>
      <c r="E680" s="19">
        <v>13</v>
      </c>
      <c r="F680" s="19">
        <v>21</v>
      </c>
      <c r="G680" s="19">
        <v>28</v>
      </c>
      <c r="H680" s="20">
        <v>1</v>
      </c>
    </row>
    <row r="681" spans="1:8">
      <c r="A681" s="36">
        <f t="shared" si="32"/>
        <v>1314</v>
      </c>
      <c r="B681" s="35">
        <v>44740</v>
      </c>
      <c r="C681" s="19">
        <v>9</v>
      </c>
      <c r="D681" s="19">
        <v>12</v>
      </c>
      <c r="E681" s="19">
        <v>28</v>
      </c>
      <c r="F681" s="19">
        <v>29</v>
      </c>
      <c r="G681" s="19">
        <v>50</v>
      </c>
      <c r="H681" s="20">
        <v>13</v>
      </c>
    </row>
    <row r="682" spans="1:8">
      <c r="A682" s="36">
        <f t="shared" si="32"/>
        <v>1313</v>
      </c>
      <c r="B682" s="35">
        <v>44736</v>
      </c>
      <c r="C682" s="19">
        <v>4</v>
      </c>
      <c r="D682" s="19">
        <v>13</v>
      </c>
      <c r="E682" s="19">
        <v>25</v>
      </c>
      <c r="F682" s="19">
        <v>38</v>
      </c>
      <c r="G682" s="19">
        <v>44</v>
      </c>
      <c r="H682" s="20">
        <v>13</v>
      </c>
    </row>
    <row r="683" spans="1:8">
      <c r="A683" s="36">
        <f t="shared" si="32"/>
        <v>1312</v>
      </c>
      <c r="B683" s="35">
        <v>44733</v>
      </c>
      <c r="C683" s="19">
        <v>2</v>
      </c>
      <c r="D683" s="19">
        <v>6</v>
      </c>
      <c r="E683" s="19">
        <v>18</v>
      </c>
      <c r="F683" s="19">
        <v>40</v>
      </c>
      <c r="G683" s="19">
        <v>50</v>
      </c>
      <c r="H683" s="20">
        <v>16</v>
      </c>
    </row>
    <row r="684" spans="1:8">
      <c r="A684" s="36">
        <f t="shared" si="32"/>
        <v>1311</v>
      </c>
      <c r="B684" s="35">
        <v>44729</v>
      </c>
      <c r="C684" s="19">
        <v>4</v>
      </c>
      <c r="D684" s="19">
        <v>22</v>
      </c>
      <c r="E684" s="19">
        <v>32</v>
      </c>
      <c r="F684" s="19">
        <v>46</v>
      </c>
      <c r="G684" s="19">
        <v>48</v>
      </c>
      <c r="H684" s="20">
        <v>16</v>
      </c>
    </row>
    <row r="685" spans="1:8">
      <c r="A685" s="36">
        <f t="shared" si="32"/>
        <v>1310</v>
      </c>
      <c r="B685" s="35">
        <v>44726</v>
      </c>
      <c r="C685" s="19">
        <v>5</v>
      </c>
      <c r="D685" s="19">
        <v>23</v>
      </c>
      <c r="E685" s="19">
        <v>26</v>
      </c>
      <c r="F685" s="19">
        <v>46</v>
      </c>
      <c r="G685" s="19">
        <v>48</v>
      </c>
      <c r="H685" s="20">
        <v>16</v>
      </c>
    </row>
    <row r="686" spans="1:8">
      <c r="A686" s="36">
        <f t="shared" si="32"/>
        <v>1309</v>
      </c>
      <c r="B686" s="35">
        <v>44722</v>
      </c>
      <c r="C686" s="19">
        <v>12</v>
      </c>
      <c r="D686" s="19">
        <v>25</v>
      </c>
      <c r="E686" s="19">
        <v>26</v>
      </c>
      <c r="F686" s="19">
        <v>27</v>
      </c>
      <c r="G686" s="19">
        <v>49</v>
      </c>
      <c r="H686" s="20">
        <v>13</v>
      </c>
    </row>
    <row r="687" spans="1:8">
      <c r="A687" s="36">
        <f t="shared" si="32"/>
        <v>1308</v>
      </c>
      <c r="B687" s="35">
        <v>44719</v>
      </c>
      <c r="C687" s="19">
        <v>4</v>
      </c>
      <c r="D687" s="19">
        <v>7</v>
      </c>
      <c r="E687" s="19">
        <v>35</v>
      </c>
      <c r="F687" s="19">
        <v>41</v>
      </c>
      <c r="G687" s="19">
        <v>46</v>
      </c>
      <c r="H687" s="20">
        <v>4</v>
      </c>
    </row>
    <row r="688" spans="1:8">
      <c r="A688" s="36">
        <f t="shared" si="32"/>
        <v>1307</v>
      </c>
      <c r="B688" s="35">
        <v>44715</v>
      </c>
      <c r="C688" s="19">
        <v>12</v>
      </c>
      <c r="D688" s="19">
        <v>17</v>
      </c>
      <c r="E688" s="19">
        <v>20</v>
      </c>
      <c r="F688" s="19">
        <v>21</v>
      </c>
      <c r="G688" s="19">
        <v>33</v>
      </c>
      <c r="H688" s="20">
        <v>6</v>
      </c>
    </row>
    <row r="689" spans="1:8">
      <c r="A689" s="36">
        <f t="shared" si="32"/>
        <v>1306</v>
      </c>
      <c r="B689" s="35">
        <v>44712</v>
      </c>
      <c r="C689" s="19">
        <v>1</v>
      </c>
      <c r="D689" s="19">
        <v>5</v>
      </c>
      <c r="E689" s="19">
        <v>17</v>
      </c>
      <c r="F689" s="19">
        <v>24</v>
      </c>
      <c r="G689" s="19">
        <v>33</v>
      </c>
      <c r="H689" s="20">
        <v>13</v>
      </c>
    </row>
    <row r="690" spans="1:8">
      <c r="A690" s="36">
        <f t="shared" si="32"/>
        <v>1305</v>
      </c>
      <c r="B690" s="35">
        <v>44708</v>
      </c>
      <c r="C690" s="19">
        <v>7</v>
      </c>
      <c r="D690" s="19">
        <v>24</v>
      </c>
      <c r="E690" s="19">
        <v>26</v>
      </c>
      <c r="F690" s="19">
        <v>27</v>
      </c>
      <c r="G690" s="19">
        <v>50</v>
      </c>
      <c r="H690" s="20">
        <v>18</v>
      </c>
    </row>
    <row r="691" spans="1:8">
      <c r="A691" s="36">
        <f t="shared" si="32"/>
        <v>1304</v>
      </c>
      <c r="B691" s="35">
        <v>44705</v>
      </c>
      <c r="C691" s="19">
        <v>7</v>
      </c>
      <c r="D691" s="19">
        <v>16</v>
      </c>
      <c r="E691" s="19">
        <v>21</v>
      </c>
      <c r="F691" s="19">
        <v>22</v>
      </c>
      <c r="G691" s="19">
        <v>32</v>
      </c>
      <c r="H691" s="20">
        <v>12</v>
      </c>
    </row>
    <row r="692" spans="1:8">
      <c r="A692" s="36">
        <f t="shared" ref="A692:A729" si="33">A693+1</f>
        <v>1303</v>
      </c>
      <c r="B692" s="35">
        <v>44701</v>
      </c>
      <c r="C692" s="19">
        <v>2</v>
      </c>
      <c r="D692" s="19">
        <v>14</v>
      </c>
      <c r="E692" s="19">
        <v>19</v>
      </c>
      <c r="F692" s="19">
        <v>24</v>
      </c>
      <c r="G692" s="19">
        <v>39</v>
      </c>
      <c r="H692" s="20">
        <v>9</v>
      </c>
    </row>
    <row r="693" spans="1:8">
      <c r="A693" s="36">
        <f t="shared" si="33"/>
        <v>1302</v>
      </c>
      <c r="B693" s="35">
        <v>44698</v>
      </c>
      <c r="C693" s="19">
        <v>15</v>
      </c>
      <c r="D693" s="19">
        <v>24</v>
      </c>
      <c r="E693" s="19">
        <v>32</v>
      </c>
      <c r="F693" s="19">
        <v>35</v>
      </c>
      <c r="G693" s="19">
        <v>46</v>
      </c>
      <c r="H693" s="20">
        <v>11</v>
      </c>
    </row>
    <row r="694" spans="1:8">
      <c r="A694" s="36">
        <f t="shared" si="33"/>
        <v>1301</v>
      </c>
      <c r="B694" s="35">
        <v>44694</v>
      </c>
      <c r="C694" s="19">
        <v>9</v>
      </c>
      <c r="D694" s="19">
        <v>14</v>
      </c>
      <c r="E694" s="19">
        <v>15</v>
      </c>
      <c r="F694" s="19">
        <v>35</v>
      </c>
      <c r="G694" s="19">
        <v>49</v>
      </c>
      <c r="H694" s="20">
        <v>13</v>
      </c>
    </row>
    <row r="695" spans="1:8">
      <c r="A695" s="36">
        <f t="shared" si="33"/>
        <v>1300</v>
      </c>
      <c r="B695" s="35">
        <v>44691</v>
      </c>
      <c r="C695" s="19">
        <v>22</v>
      </c>
      <c r="D695" s="19">
        <v>38</v>
      </c>
      <c r="E695" s="19">
        <v>42</v>
      </c>
      <c r="F695" s="19">
        <v>48</v>
      </c>
      <c r="G695" s="19">
        <v>49</v>
      </c>
      <c r="H695" s="20">
        <v>16</v>
      </c>
    </row>
    <row r="696" spans="1:8">
      <c r="A696" s="36">
        <f t="shared" si="33"/>
        <v>1299</v>
      </c>
      <c r="B696" s="35">
        <v>44687</v>
      </c>
      <c r="C696" s="19">
        <v>4</v>
      </c>
      <c r="D696" s="19">
        <v>14</v>
      </c>
      <c r="E696" s="19">
        <v>30</v>
      </c>
      <c r="F696" s="19">
        <v>34</v>
      </c>
      <c r="G696" s="19">
        <v>38</v>
      </c>
      <c r="H696" s="20">
        <v>14</v>
      </c>
    </row>
    <row r="697" spans="1:8">
      <c r="A697" s="36">
        <f t="shared" si="33"/>
        <v>1298</v>
      </c>
      <c r="B697" s="35">
        <v>44684</v>
      </c>
      <c r="C697" s="19">
        <v>24</v>
      </c>
      <c r="D697" s="19">
        <v>26</v>
      </c>
      <c r="E697" s="19">
        <v>35</v>
      </c>
      <c r="F697" s="19">
        <v>39</v>
      </c>
      <c r="G697" s="19">
        <v>44</v>
      </c>
      <c r="H697" s="20">
        <v>20</v>
      </c>
    </row>
    <row r="698" spans="1:8">
      <c r="A698" s="36">
        <f t="shared" si="33"/>
        <v>1297</v>
      </c>
      <c r="B698" s="35">
        <v>44680</v>
      </c>
      <c r="C698" s="19">
        <v>5</v>
      </c>
      <c r="D698" s="19">
        <v>10</v>
      </c>
      <c r="E698" s="19">
        <v>25</v>
      </c>
      <c r="F698" s="19">
        <v>34</v>
      </c>
      <c r="G698" s="19">
        <v>50</v>
      </c>
      <c r="H698" s="20">
        <v>16</v>
      </c>
    </row>
    <row r="699" spans="1:8">
      <c r="A699" s="36">
        <f t="shared" si="33"/>
        <v>1296</v>
      </c>
      <c r="B699" s="35">
        <v>44677</v>
      </c>
      <c r="C699" s="19">
        <v>2</v>
      </c>
      <c r="D699" s="19">
        <v>20</v>
      </c>
      <c r="E699" s="19">
        <v>38</v>
      </c>
      <c r="F699" s="19">
        <v>43</v>
      </c>
      <c r="G699" s="19">
        <v>46</v>
      </c>
      <c r="H699" s="20">
        <v>9</v>
      </c>
    </row>
    <row r="700" spans="1:8">
      <c r="A700" s="36">
        <f t="shared" si="33"/>
        <v>1295</v>
      </c>
      <c r="B700" s="35">
        <v>44673</v>
      </c>
      <c r="C700" s="19">
        <v>13</v>
      </c>
      <c r="D700" s="19">
        <v>20</v>
      </c>
      <c r="E700" s="19">
        <v>30</v>
      </c>
      <c r="F700" s="19">
        <v>38</v>
      </c>
      <c r="G700" s="19">
        <v>42</v>
      </c>
      <c r="H700" s="20">
        <v>9</v>
      </c>
    </row>
    <row r="701" spans="1:8">
      <c r="A701" s="36">
        <f t="shared" si="33"/>
        <v>1294</v>
      </c>
      <c r="B701" s="35">
        <v>44670</v>
      </c>
      <c r="C701" s="19">
        <v>12</v>
      </c>
      <c r="D701" s="19">
        <v>25</v>
      </c>
      <c r="E701" s="19">
        <v>26</v>
      </c>
      <c r="F701" s="19">
        <v>28</v>
      </c>
      <c r="G701" s="19">
        <v>43</v>
      </c>
      <c r="H701" s="20">
        <v>8</v>
      </c>
    </row>
    <row r="702" spans="1:8">
      <c r="A702" s="36">
        <f t="shared" si="33"/>
        <v>1293</v>
      </c>
      <c r="B702" s="35">
        <v>44666</v>
      </c>
      <c r="C702" s="19">
        <v>4</v>
      </c>
      <c r="D702" s="19">
        <v>10</v>
      </c>
      <c r="E702" s="19">
        <v>12</v>
      </c>
      <c r="F702" s="19">
        <v>35</v>
      </c>
      <c r="G702" s="19">
        <v>39</v>
      </c>
      <c r="H702" s="20">
        <v>4</v>
      </c>
    </row>
    <row r="703" spans="1:8">
      <c r="A703" s="36">
        <f t="shared" si="33"/>
        <v>1292</v>
      </c>
      <c r="B703" s="35">
        <v>44663</v>
      </c>
      <c r="C703" s="19">
        <v>11</v>
      </c>
      <c r="D703" s="19">
        <v>15</v>
      </c>
      <c r="E703" s="19">
        <v>28</v>
      </c>
      <c r="F703" s="19">
        <v>34</v>
      </c>
      <c r="G703" s="19">
        <v>42</v>
      </c>
      <c r="H703" s="20">
        <v>5</v>
      </c>
    </row>
    <row r="704" spans="1:8">
      <c r="A704" s="36">
        <f t="shared" si="33"/>
        <v>1291</v>
      </c>
      <c r="B704" s="35">
        <v>44659</v>
      </c>
      <c r="C704" s="19">
        <v>7</v>
      </c>
      <c r="D704" s="19">
        <v>12</v>
      </c>
      <c r="E704" s="19">
        <v>13</v>
      </c>
      <c r="F704" s="19">
        <v>16</v>
      </c>
      <c r="G704" s="19">
        <v>38</v>
      </c>
      <c r="H704" s="20">
        <v>16</v>
      </c>
    </row>
    <row r="705" spans="1:8">
      <c r="A705" s="36">
        <f t="shared" si="33"/>
        <v>1290</v>
      </c>
      <c r="B705" s="35">
        <v>44656</v>
      </c>
      <c r="C705" s="19">
        <v>18</v>
      </c>
      <c r="D705" s="19">
        <v>36</v>
      </c>
      <c r="E705" s="19">
        <v>38</v>
      </c>
      <c r="F705" s="19">
        <v>42</v>
      </c>
      <c r="G705" s="19">
        <v>50</v>
      </c>
      <c r="H705" s="20">
        <v>17</v>
      </c>
    </row>
    <row r="706" spans="1:8">
      <c r="A706" s="36">
        <f t="shared" si="33"/>
        <v>1289</v>
      </c>
      <c r="B706" s="35">
        <v>44652</v>
      </c>
      <c r="C706" s="19">
        <v>11</v>
      </c>
      <c r="D706" s="19">
        <v>17</v>
      </c>
      <c r="E706" s="19">
        <v>21</v>
      </c>
      <c r="F706" s="19">
        <v>37</v>
      </c>
      <c r="G706" s="19">
        <v>47</v>
      </c>
      <c r="H706" s="20">
        <v>7</v>
      </c>
    </row>
    <row r="707" spans="1:8">
      <c r="A707" s="36">
        <f t="shared" si="33"/>
        <v>1288</v>
      </c>
      <c r="B707" s="35">
        <v>44649</v>
      </c>
      <c r="C707" s="19">
        <v>1</v>
      </c>
      <c r="D707" s="19">
        <v>20</v>
      </c>
      <c r="E707" s="19">
        <v>35</v>
      </c>
      <c r="F707" s="19">
        <v>42</v>
      </c>
      <c r="G707" s="19">
        <v>46</v>
      </c>
      <c r="H707" s="20">
        <v>2</v>
      </c>
    </row>
    <row r="708" spans="1:8">
      <c r="A708" s="36">
        <f t="shared" si="33"/>
        <v>1287</v>
      </c>
      <c r="B708" s="35">
        <v>44645</v>
      </c>
      <c r="C708" s="19">
        <v>15</v>
      </c>
      <c r="D708" s="19">
        <v>28</v>
      </c>
      <c r="E708" s="19">
        <v>32</v>
      </c>
      <c r="F708" s="19">
        <v>43</v>
      </c>
      <c r="G708" s="19">
        <v>50</v>
      </c>
      <c r="H708" s="20">
        <v>17</v>
      </c>
    </row>
    <row r="709" spans="1:8">
      <c r="A709" s="36">
        <f t="shared" si="33"/>
        <v>1286</v>
      </c>
      <c r="B709" s="35">
        <v>44642</v>
      </c>
      <c r="C709" s="19">
        <v>20</v>
      </c>
      <c r="D709" s="19">
        <v>30</v>
      </c>
      <c r="E709" s="19">
        <v>35</v>
      </c>
      <c r="F709" s="19">
        <v>43</v>
      </c>
      <c r="G709" s="19">
        <v>48</v>
      </c>
      <c r="H709" s="20">
        <v>19</v>
      </c>
    </row>
    <row r="710" spans="1:8">
      <c r="A710" s="36">
        <f t="shared" si="33"/>
        <v>1285</v>
      </c>
      <c r="B710" s="35">
        <v>44638</v>
      </c>
      <c r="C710" s="19">
        <v>3</v>
      </c>
      <c r="D710" s="19">
        <v>12</v>
      </c>
      <c r="E710" s="19">
        <v>15</v>
      </c>
      <c r="F710" s="19">
        <v>19</v>
      </c>
      <c r="G710" s="19">
        <v>22</v>
      </c>
      <c r="H710" s="20">
        <v>8</v>
      </c>
    </row>
    <row r="711" spans="1:8">
      <c r="A711" s="36">
        <f t="shared" si="33"/>
        <v>1284</v>
      </c>
      <c r="B711" s="35">
        <v>44635</v>
      </c>
      <c r="C711" s="19">
        <v>19</v>
      </c>
      <c r="D711" s="19">
        <v>24</v>
      </c>
      <c r="E711" s="19">
        <v>37</v>
      </c>
      <c r="F711" s="19">
        <v>38</v>
      </c>
      <c r="G711" s="19">
        <v>41</v>
      </c>
      <c r="H711" s="20">
        <v>16</v>
      </c>
    </row>
    <row r="712" spans="1:8">
      <c r="A712" s="36">
        <f t="shared" si="33"/>
        <v>1283</v>
      </c>
      <c r="B712" s="35">
        <v>44631</v>
      </c>
      <c r="C712" s="19">
        <v>5</v>
      </c>
      <c r="D712" s="19">
        <v>11</v>
      </c>
      <c r="E712" s="19">
        <v>24</v>
      </c>
      <c r="F712" s="19">
        <v>37</v>
      </c>
      <c r="G712" s="19">
        <v>47</v>
      </c>
      <c r="H712" s="20">
        <v>2</v>
      </c>
    </row>
    <row r="713" spans="1:8">
      <c r="A713" s="36">
        <f t="shared" si="33"/>
        <v>1282</v>
      </c>
      <c r="B713" s="35">
        <v>44628</v>
      </c>
      <c r="C713" s="19">
        <v>8</v>
      </c>
      <c r="D713" s="19">
        <v>14</v>
      </c>
      <c r="E713" s="19">
        <v>21</v>
      </c>
      <c r="F713" s="19">
        <v>40</v>
      </c>
      <c r="G713" s="19">
        <v>43</v>
      </c>
      <c r="H713" s="20">
        <v>5</v>
      </c>
    </row>
    <row r="714" spans="1:8">
      <c r="A714" s="36">
        <f t="shared" si="33"/>
        <v>1281</v>
      </c>
      <c r="B714" s="35">
        <v>44624</v>
      </c>
      <c r="C714" s="19">
        <v>9</v>
      </c>
      <c r="D714" s="19">
        <v>17</v>
      </c>
      <c r="E714" s="19">
        <v>33</v>
      </c>
      <c r="F714" s="19">
        <v>46</v>
      </c>
      <c r="G714" s="19">
        <v>49</v>
      </c>
      <c r="H714" s="20">
        <v>5</v>
      </c>
    </row>
    <row r="715" spans="1:8">
      <c r="A715" s="36">
        <f t="shared" si="33"/>
        <v>1280</v>
      </c>
      <c r="B715" s="35">
        <v>44621</v>
      </c>
      <c r="C715" s="19">
        <v>4</v>
      </c>
      <c r="D715" s="19">
        <v>15</v>
      </c>
      <c r="E715" s="19">
        <v>26</v>
      </c>
      <c r="F715" s="19">
        <v>38</v>
      </c>
      <c r="G715" s="19">
        <v>39</v>
      </c>
      <c r="H715" s="20">
        <v>19</v>
      </c>
    </row>
    <row r="716" spans="1:8">
      <c r="A716" s="36">
        <f t="shared" si="33"/>
        <v>1279</v>
      </c>
      <c r="B716" s="35">
        <v>44617</v>
      </c>
      <c r="C716" s="19">
        <v>6</v>
      </c>
      <c r="D716" s="19">
        <v>12</v>
      </c>
      <c r="E716" s="19">
        <v>26</v>
      </c>
      <c r="F716" s="19">
        <v>40</v>
      </c>
      <c r="G716" s="19">
        <v>45</v>
      </c>
      <c r="H716" s="20">
        <v>1</v>
      </c>
    </row>
    <row r="717" spans="1:8">
      <c r="A717" s="36">
        <f t="shared" si="33"/>
        <v>1278</v>
      </c>
      <c r="B717" s="35">
        <v>44614</v>
      </c>
      <c r="C717" s="19">
        <v>18</v>
      </c>
      <c r="D717" s="19">
        <v>29</v>
      </c>
      <c r="E717" s="19">
        <v>31</v>
      </c>
      <c r="F717" s="19">
        <v>32</v>
      </c>
      <c r="G717" s="19">
        <v>49</v>
      </c>
      <c r="H717" s="20">
        <v>1</v>
      </c>
    </row>
    <row r="718" spans="1:8">
      <c r="A718" s="36">
        <f t="shared" si="33"/>
        <v>1277</v>
      </c>
      <c r="B718" s="35">
        <v>44610</v>
      </c>
      <c r="C718" s="19">
        <v>2</v>
      </c>
      <c r="D718" s="19">
        <v>15</v>
      </c>
      <c r="E718" s="19">
        <v>31</v>
      </c>
      <c r="F718" s="19">
        <v>47</v>
      </c>
      <c r="G718" s="19">
        <v>48</v>
      </c>
      <c r="H718" s="20">
        <v>15</v>
      </c>
    </row>
    <row r="719" spans="1:8">
      <c r="A719" s="36">
        <f t="shared" si="33"/>
        <v>1276</v>
      </c>
      <c r="B719" s="35">
        <v>44607</v>
      </c>
      <c r="C719" s="19">
        <v>2</v>
      </c>
      <c r="D719" s="19">
        <v>9</v>
      </c>
      <c r="E719" s="19">
        <v>26</v>
      </c>
      <c r="F719" s="19">
        <v>27</v>
      </c>
      <c r="G719" s="19">
        <v>32</v>
      </c>
      <c r="H719" s="20">
        <v>17</v>
      </c>
    </row>
    <row r="720" spans="1:8">
      <c r="A720" s="36">
        <f t="shared" si="33"/>
        <v>1275</v>
      </c>
      <c r="B720" s="35">
        <v>44603</v>
      </c>
      <c r="C720" s="19">
        <v>9</v>
      </c>
      <c r="D720" s="19">
        <v>18</v>
      </c>
      <c r="E720" s="19">
        <v>34</v>
      </c>
      <c r="F720" s="19">
        <v>36</v>
      </c>
      <c r="G720" s="19">
        <v>49</v>
      </c>
      <c r="H720" s="20">
        <v>12</v>
      </c>
    </row>
    <row r="721" spans="1:8">
      <c r="A721" s="36">
        <f t="shared" si="33"/>
        <v>1274</v>
      </c>
      <c r="B721" s="35">
        <v>44600</v>
      </c>
      <c r="C721" s="19">
        <v>1</v>
      </c>
      <c r="D721" s="19">
        <v>4</v>
      </c>
      <c r="E721" s="19">
        <v>14</v>
      </c>
      <c r="F721" s="19">
        <v>39</v>
      </c>
      <c r="G721" s="19">
        <v>49</v>
      </c>
      <c r="H721" s="20">
        <v>13</v>
      </c>
    </row>
    <row r="722" spans="1:8">
      <c r="A722" s="36">
        <f t="shared" si="33"/>
        <v>1273</v>
      </c>
      <c r="B722" s="35">
        <v>44596</v>
      </c>
      <c r="C722" s="19">
        <v>2</v>
      </c>
      <c r="D722" s="19">
        <v>10</v>
      </c>
      <c r="E722" s="19">
        <v>11</v>
      </c>
      <c r="F722" s="19">
        <v>23</v>
      </c>
      <c r="G722" s="19">
        <v>24</v>
      </c>
      <c r="H722" s="20">
        <v>11</v>
      </c>
    </row>
    <row r="723" spans="1:8">
      <c r="A723" s="36">
        <f t="shared" si="33"/>
        <v>1272</v>
      </c>
      <c r="B723" s="35">
        <v>44593</v>
      </c>
      <c r="C723" s="19">
        <v>31</v>
      </c>
      <c r="D723" s="19">
        <v>33</v>
      </c>
      <c r="E723" s="19">
        <v>37</v>
      </c>
      <c r="F723" s="19">
        <v>40</v>
      </c>
      <c r="G723" s="19">
        <v>43</v>
      </c>
      <c r="H723" s="20">
        <v>1</v>
      </c>
    </row>
    <row r="724" spans="1:8">
      <c r="A724" s="36">
        <f t="shared" si="33"/>
        <v>1271</v>
      </c>
      <c r="B724" s="35">
        <v>44589</v>
      </c>
      <c r="C724" s="19">
        <v>1</v>
      </c>
      <c r="D724" s="19">
        <v>12</v>
      </c>
      <c r="E724" s="19">
        <v>21</v>
      </c>
      <c r="F724" s="19">
        <v>26</v>
      </c>
      <c r="G724" s="19">
        <v>48</v>
      </c>
      <c r="H724" s="20">
        <v>18</v>
      </c>
    </row>
    <row r="725" spans="1:8">
      <c r="A725" s="36">
        <f t="shared" si="33"/>
        <v>1270</v>
      </c>
      <c r="B725" s="35">
        <v>44586</v>
      </c>
      <c r="C725" s="19">
        <v>3</v>
      </c>
      <c r="D725" s="19">
        <v>11</v>
      </c>
      <c r="E725" s="19">
        <v>29</v>
      </c>
      <c r="F725" s="19">
        <v>32</v>
      </c>
      <c r="G725" s="19">
        <v>36</v>
      </c>
      <c r="H725" s="20">
        <v>8</v>
      </c>
    </row>
    <row r="726" spans="1:8">
      <c r="A726" s="36">
        <f t="shared" si="33"/>
        <v>1269</v>
      </c>
      <c r="B726" s="35">
        <v>44582</v>
      </c>
      <c r="C726" s="19">
        <v>10</v>
      </c>
      <c r="D726" s="19">
        <v>14</v>
      </c>
      <c r="E726" s="19">
        <v>19</v>
      </c>
      <c r="F726" s="19">
        <v>34</v>
      </c>
      <c r="G726" s="19">
        <v>37</v>
      </c>
      <c r="H726" s="20">
        <v>12</v>
      </c>
    </row>
    <row r="727" spans="1:8">
      <c r="A727" s="36">
        <f t="shared" si="33"/>
        <v>1268</v>
      </c>
      <c r="B727" s="35">
        <v>44579</v>
      </c>
      <c r="C727" s="19">
        <v>9</v>
      </c>
      <c r="D727" s="19">
        <v>36</v>
      </c>
      <c r="E727" s="19">
        <v>44</v>
      </c>
      <c r="F727" s="19">
        <v>45</v>
      </c>
      <c r="G727" s="19">
        <v>46</v>
      </c>
      <c r="H727" s="20">
        <v>16</v>
      </c>
    </row>
    <row r="728" spans="1:8">
      <c r="A728" s="36">
        <f t="shared" si="33"/>
        <v>1267</v>
      </c>
      <c r="B728" s="35">
        <v>44575</v>
      </c>
      <c r="C728" s="19">
        <v>12</v>
      </c>
      <c r="D728" s="19">
        <v>22</v>
      </c>
      <c r="E728" s="19">
        <v>26</v>
      </c>
      <c r="F728" s="19">
        <v>29</v>
      </c>
      <c r="G728" s="19">
        <v>49</v>
      </c>
      <c r="H728" s="20">
        <v>20</v>
      </c>
    </row>
    <row r="729" spans="1:8">
      <c r="A729" s="36">
        <f t="shared" si="33"/>
        <v>1266</v>
      </c>
      <c r="B729" s="35">
        <v>44572</v>
      </c>
      <c r="C729" s="19">
        <v>20</v>
      </c>
      <c r="D729" s="19">
        <v>23</v>
      </c>
      <c r="E729" s="19">
        <v>27</v>
      </c>
      <c r="F729" s="19">
        <v>38</v>
      </c>
      <c r="G729" s="19">
        <v>45</v>
      </c>
      <c r="H729" s="20">
        <v>17</v>
      </c>
    </row>
    <row r="730" spans="1:8">
      <c r="A730" s="36">
        <f>A731+1</f>
        <v>1265</v>
      </c>
      <c r="B730" s="35">
        <v>44568</v>
      </c>
      <c r="C730" s="19">
        <v>10</v>
      </c>
      <c r="D730" s="19">
        <v>12</v>
      </c>
      <c r="E730" s="19">
        <v>37</v>
      </c>
      <c r="F730" s="19">
        <v>42</v>
      </c>
      <c r="G730" s="19">
        <v>43</v>
      </c>
      <c r="H730" s="20">
        <v>2</v>
      </c>
    </row>
    <row r="731" spans="1:8">
      <c r="A731" s="36">
        <v>1264</v>
      </c>
      <c r="B731" s="35">
        <v>44565</v>
      </c>
      <c r="C731" s="19">
        <v>3</v>
      </c>
      <c r="D731" s="19">
        <v>19</v>
      </c>
      <c r="E731" s="19">
        <v>38</v>
      </c>
      <c r="F731" s="19">
        <v>45</v>
      </c>
      <c r="G731" s="19">
        <v>46</v>
      </c>
      <c r="H731" s="20">
        <v>19</v>
      </c>
    </row>
    <row r="732" spans="1:8">
      <c r="A732" s="36">
        <f t="shared" ref="A732:A795" si="34">A733+1</f>
        <v>1471</v>
      </c>
      <c r="B732" s="35">
        <v>45289</v>
      </c>
      <c r="C732" s="19">
        <v>17</v>
      </c>
      <c r="D732" s="19">
        <v>21</v>
      </c>
      <c r="E732" s="19">
        <v>38</v>
      </c>
      <c r="F732" s="19">
        <v>48</v>
      </c>
      <c r="G732" s="19">
        <v>49</v>
      </c>
      <c r="H732" s="20">
        <v>15</v>
      </c>
    </row>
    <row r="733" spans="1:8">
      <c r="A733" s="36">
        <f t="shared" si="34"/>
        <v>1470</v>
      </c>
      <c r="B733" s="35">
        <v>45286</v>
      </c>
      <c r="C733" s="19">
        <v>6</v>
      </c>
      <c r="D733" s="19">
        <v>29</v>
      </c>
      <c r="E733" s="19">
        <v>30</v>
      </c>
      <c r="F733" s="19">
        <v>34</v>
      </c>
      <c r="G733" s="19">
        <v>38</v>
      </c>
      <c r="H733" s="20">
        <v>12</v>
      </c>
    </row>
    <row r="734" spans="1:8">
      <c r="A734" s="36">
        <f t="shared" si="34"/>
        <v>1469</v>
      </c>
      <c r="B734" s="35">
        <v>45282</v>
      </c>
      <c r="C734" s="19">
        <v>24</v>
      </c>
      <c r="D734" s="19">
        <v>27</v>
      </c>
      <c r="E734" s="19">
        <v>29</v>
      </c>
      <c r="F734" s="19">
        <v>34</v>
      </c>
      <c r="G734" s="19">
        <v>38</v>
      </c>
      <c r="H734" s="20">
        <v>16</v>
      </c>
    </row>
    <row r="735" spans="1:8">
      <c r="A735" s="36">
        <f t="shared" si="34"/>
        <v>1468</v>
      </c>
      <c r="B735" s="35">
        <v>45279</v>
      </c>
      <c r="C735" s="19">
        <v>4</v>
      </c>
      <c r="D735" s="19">
        <v>17</v>
      </c>
      <c r="E735" s="19">
        <v>25</v>
      </c>
      <c r="F735" s="19">
        <v>28</v>
      </c>
      <c r="G735" s="19">
        <v>35</v>
      </c>
      <c r="H735" s="20">
        <v>2</v>
      </c>
    </row>
    <row r="736" spans="1:8">
      <c r="A736" s="36">
        <f t="shared" si="34"/>
        <v>1467</v>
      </c>
      <c r="B736" s="35">
        <v>45275</v>
      </c>
      <c r="C736" s="19">
        <v>16</v>
      </c>
      <c r="D736" s="19">
        <v>24</v>
      </c>
      <c r="E736" s="19">
        <v>34</v>
      </c>
      <c r="F736" s="19">
        <v>38</v>
      </c>
      <c r="G736" s="19">
        <v>44</v>
      </c>
      <c r="H736" s="20">
        <v>13</v>
      </c>
    </row>
    <row r="737" spans="1:8">
      <c r="A737" s="36">
        <f t="shared" si="34"/>
        <v>1466</v>
      </c>
      <c r="B737" s="35">
        <v>45272</v>
      </c>
      <c r="C737" s="19">
        <v>7</v>
      </c>
      <c r="D737" s="19">
        <v>9</v>
      </c>
      <c r="E737" s="19">
        <v>15</v>
      </c>
      <c r="F737" s="19">
        <v>38</v>
      </c>
      <c r="G737" s="19">
        <v>41</v>
      </c>
      <c r="H737" s="20">
        <v>17</v>
      </c>
    </row>
    <row r="738" spans="1:8">
      <c r="A738" s="36">
        <f t="shared" si="34"/>
        <v>1465</v>
      </c>
      <c r="B738" s="35">
        <v>45268</v>
      </c>
      <c r="C738" s="19">
        <v>2</v>
      </c>
      <c r="D738" s="19">
        <v>22</v>
      </c>
      <c r="E738" s="19">
        <v>24</v>
      </c>
      <c r="F738" s="19">
        <v>32</v>
      </c>
      <c r="G738" s="19">
        <v>33</v>
      </c>
      <c r="H738" s="20">
        <v>1</v>
      </c>
    </row>
    <row r="739" spans="1:8">
      <c r="A739" s="36">
        <f t="shared" si="34"/>
        <v>1464</v>
      </c>
      <c r="B739" s="35">
        <v>45265</v>
      </c>
      <c r="C739" s="19">
        <v>19</v>
      </c>
      <c r="D739" s="19">
        <v>20</v>
      </c>
      <c r="E739" s="19">
        <v>21</v>
      </c>
      <c r="F739" s="19">
        <v>30</v>
      </c>
      <c r="G739" s="19">
        <v>39</v>
      </c>
      <c r="H739" s="20">
        <v>12</v>
      </c>
    </row>
    <row r="740" spans="1:8">
      <c r="A740" s="36">
        <f t="shared" si="34"/>
        <v>1463</v>
      </c>
      <c r="B740" s="35">
        <v>45261</v>
      </c>
      <c r="C740" s="19">
        <v>16</v>
      </c>
      <c r="D740" s="19">
        <v>18</v>
      </c>
      <c r="E740" s="19">
        <v>44</v>
      </c>
      <c r="F740" s="19">
        <v>46</v>
      </c>
      <c r="G740" s="19">
        <v>48</v>
      </c>
      <c r="H740" s="20">
        <v>8</v>
      </c>
    </row>
    <row r="741" spans="1:8">
      <c r="A741" s="36">
        <f t="shared" si="34"/>
        <v>1462</v>
      </c>
      <c r="B741" s="35">
        <v>45258</v>
      </c>
      <c r="C741" s="19">
        <v>4</v>
      </c>
      <c r="D741" s="19">
        <v>17</v>
      </c>
      <c r="E741" s="19">
        <v>25</v>
      </c>
      <c r="F741" s="19">
        <v>26</v>
      </c>
      <c r="G741" s="19">
        <v>46</v>
      </c>
      <c r="H741" s="20">
        <v>5</v>
      </c>
    </row>
    <row r="742" spans="1:8">
      <c r="A742" s="36">
        <f t="shared" si="34"/>
        <v>1461</v>
      </c>
      <c r="B742" s="35">
        <v>45254</v>
      </c>
      <c r="C742" s="19">
        <v>21</v>
      </c>
      <c r="D742" s="19">
        <v>32</v>
      </c>
      <c r="E742" s="19">
        <v>40</v>
      </c>
      <c r="F742" s="19">
        <v>41</v>
      </c>
      <c r="G742" s="19">
        <v>47</v>
      </c>
      <c r="H742" s="20">
        <v>4</v>
      </c>
    </row>
    <row r="743" spans="1:8">
      <c r="A743" s="36">
        <f t="shared" si="34"/>
        <v>1460</v>
      </c>
      <c r="B743" s="35">
        <v>45251</v>
      </c>
      <c r="C743" s="19">
        <v>3</v>
      </c>
      <c r="D743" s="19">
        <v>13</v>
      </c>
      <c r="E743" s="19">
        <v>24</v>
      </c>
      <c r="F743" s="19">
        <v>45</v>
      </c>
      <c r="G743" s="19">
        <v>49</v>
      </c>
      <c r="H743" s="20">
        <v>10</v>
      </c>
    </row>
    <row r="744" spans="1:8">
      <c r="A744" s="36">
        <f t="shared" si="34"/>
        <v>1459</v>
      </c>
      <c r="B744" s="35">
        <v>45247</v>
      </c>
      <c r="C744" s="19">
        <v>4</v>
      </c>
      <c r="D744" s="19">
        <v>20</v>
      </c>
      <c r="E744" s="19">
        <v>24</v>
      </c>
      <c r="F744" s="19">
        <v>30</v>
      </c>
      <c r="G744" s="19">
        <v>42</v>
      </c>
      <c r="H744" s="20">
        <v>8</v>
      </c>
    </row>
    <row r="745" spans="1:8">
      <c r="A745" s="36">
        <f t="shared" si="34"/>
        <v>1458</v>
      </c>
      <c r="B745" s="35">
        <v>45244</v>
      </c>
      <c r="C745" s="19">
        <v>10</v>
      </c>
      <c r="D745" s="19">
        <v>24</v>
      </c>
      <c r="E745" s="19">
        <v>30</v>
      </c>
      <c r="F745" s="19">
        <v>33</v>
      </c>
      <c r="G745" s="19">
        <v>44</v>
      </c>
      <c r="H745" s="20">
        <v>20</v>
      </c>
    </row>
    <row r="746" spans="1:8">
      <c r="A746" s="36">
        <f t="shared" si="34"/>
        <v>1457</v>
      </c>
      <c r="B746" s="35">
        <v>45240</v>
      </c>
      <c r="C746" s="19">
        <v>3</v>
      </c>
      <c r="D746" s="19">
        <v>18</v>
      </c>
      <c r="E746" s="19">
        <v>21</v>
      </c>
      <c r="F746" s="19">
        <v>37</v>
      </c>
      <c r="G746" s="19">
        <v>46</v>
      </c>
      <c r="H746" s="20">
        <v>3</v>
      </c>
    </row>
    <row r="747" spans="1:8">
      <c r="A747" s="36">
        <f t="shared" si="34"/>
        <v>1456</v>
      </c>
      <c r="B747" s="35">
        <v>45237</v>
      </c>
      <c r="C747" s="19">
        <v>3</v>
      </c>
      <c r="D747" s="19">
        <v>13</v>
      </c>
      <c r="E747" s="19">
        <v>28</v>
      </c>
      <c r="F747" s="19">
        <v>31</v>
      </c>
      <c r="G747" s="19">
        <v>40</v>
      </c>
      <c r="H747" s="20">
        <v>15</v>
      </c>
    </row>
    <row r="748" spans="1:8">
      <c r="A748" s="36">
        <f t="shared" si="34"/>
        <v>1455</v>
      </c>
      <c r="B748" s="35">
        <v>45233</v>
      </c>
      <c r="C748" s="19">
        <v>1</v>
      </c>
      <c r="D748" s="19">
        <v>8</v>
      </c>
      <c r="E748" s="19">
        <v>24</v>
      </c>
      <c r="F748" s="19">
        <v>26</v>
      </c>
      <c r="G748" s="19">
        <v>31</v>
      </c>
      <c r="H748" s="20">
        <v>2</v>
      </c>
    </row>
    <row r="749" spans="1:8">
      <c r="A749" s="36">
        <f t="shared" si="34"/>
        <v>1454</v>
      </c>
      <c r="B749" s="35">
        <v>45230</v>
      </c>
      <c r="C749" s="19">
        <v>10</v>
      </c>
      <c r="D749" s="19">
        <v>15</v>
      </c>
      <c r="E749" s="19">
        <v>19</v>
      </c>
      <c r="F749" s="19">
        <v>36</v>
      </c>
      <c r="G749" s="19">
        <v>48</v>
      </c>
      <c r="H749" s="20">
        <v>4</v>
      </c>
    </row>
    <row r="750" spans="1:8">
      <c r="A750" s="36">
        <f t="shared" si="34"/>
        <v>1453</v>
      </c>
      <c r="B750" s="35">
        <v>45226</v>
      </c>
      <c r="C750" s="19">
        <v>16</v>
      </c>
      <c r="D750" s="19">
        <v>17</v>
      </c>
      <c r="E750" s="19">
        <v>21</v>
      </c>
      <c r="F750" s="19">
        <v>31</v>
      </c>
      <c r="G750" s="19">
        <v>36</v>
      </c>
      <c r="H750" s="20">
        <v>15</v>
      </c>
    </row>
    <row r="751" spans="1:8">
      <c r="A751" s="36">
        <f t="shared" si="34"/>
        <v>1452</v>
      </c>
      <c r="B751" s="35">
        <v>45223</v>
      </c>
      <c r="C751" s="19">
        <v>1</v>
      </c>
      <c r="D751" s="19">
        <v>10</v>
      </c>
      <c r="E751" s="19">
        <v>33</v>
      </c>
      <c r="F751" s="19">
        <v>37</v>
      </c>
      <c r="G751" s="19">
        <v>46</v>
      </c>
      <c r="H751" s="20">
        <v>4</v>
      </c>
    </row>
    <row r="752" spans="1:8">
      <c r="A752" s="36">
        <f t="shared" si="34"/>
        <v>1451</v>
      </c>
      <c r="B752" s="35">
        <v>45219</v>
      </c>
      <c r="C752" s="19">
        <v>3</v>
      </c>
      <c r="D752" s="19">
        <v>7</v>
      </c>
      <c r="E752" s="19">
        <v>13</v>
      </c>
      <c r="F752" s="19">
        <v>18</v>
      </c>
      <c r="G752" s="19">
        <v>42</v>
      </c>
      <c r="H752" s="20">
        <v>12</v>
      </c>
    </row>
    <row r="753" spans="1:8">
      <c r="A753" s="36">
        <f t="shared" si="34"/>
        <v>1450</v>
      </c>
      <c r="B753" s="35">
        <v>45216</v>
      </c>
      <c r="C753" s="19">
        <v>5</v>
      </c>
      <c r="D753" s="19">
        <v>18</v>
      </c>
      <c r="E753" s="19">
        <v>29</v>
      </c>
      <c r="F753" s="19">
        <v>36</v>
      </c>
      <c r="G753" s="19">
        <v>49</v>
      </c>
      <c r="H753" s="20">
        <v>18</v>
      </c>
    </row>
    <row r="754" spans="1:8">
      <c r="A754" s="36">
        <f t="shared" si="34"/>
        <v>1449</v>
      </c>
      <c r="B754" s="35">
        <v>45212</v>
      </c>
      <c r="C754" s="19">
        <v>9</v>
      </c>
      <c r="D754" s="19">
        <v>11</v>
      </c>
      <c r="E754" s="19">
        <v>39</v>
      </c>
      <c r="F754" s="19">
        <v>41</v>
      </c>
      <c r="G754" s="19">
        <v>44</v>
      </c>
      <c r="H754" s="20">
        <v>19</v>
      </c>
    </row>
    <row r="755" spans="1:8">
      <c r="A755" s="36">
        <f t="shared" si="34"/>
        <v>1448</v>
      </c>
      <c r="B755" s="35">
        <v>45209</v>
      </c>
      <c r="C755" s="19">
        <v>7</v>
      </c>
      <c r="D755" s="19">
        <v>15</v>
      </c>
      <c r="E755" s="19">
        <v>19</v>
      </c>
      <c r="F755" s="19">
        <v>20</v>
      </c>
      <c r="G755" s="19">
        <v>49</v>
      </c>
      <c r="H755" s="20">
        <v>10</v>
      </c>
    </row>
    <row r="756" spans="1:8">
      <c r="A756" s="36">
        <f t="shared" si="34"/>
        <v>1447</v>
      </c>
      <c r="B756" s="35">
        <v>45205</v>
      </c>
      <c r="C756" s="19">
        <v>19</v>
      </c>
      <c r="D756" s="19">
        <v>21</v>
      </c>
      <c r="E756" s="19">
        <v>25</v>
      </c>
      <c r="F756" s="19">
        <v>41</v>
      </c>
      <c r="G756" s="19">
        <v>49</v>
      </c>
      <c r="H756" s="20">
        <v>9</v>
      </c>
    </row>
    <row r="757" spans="1:8">
      <c r="A757" s="36">
        <f t="shared" si="34"/>
        <v>1446</v>
      </c>
      <c r="B757" s="35">
        <v>45202</v>
      </c>
      <c r="C757" s="19">
        <v>3</v>
      </c>
      <c r="D757" s="19">
        <v>8</v>
      </c>
      <c r="E757" s="19">
        <v>15</v>
      </c>
      <c r="F757" s="19">
        <v>24</v>
      </c>
      <c r="G757" s="19">
        <v>45</v>
      </c>
      <c r="H757" s="20">
        <v>14</v>
      </c>
    </row>
    <row r="758" spans="1:8">
      <c r="A758" s="36">
        <f t="shared" si="34"/>
        <v>1445</v>
      </c>
      <c r="B758" s="35">
        <v>45198</v>
      </c>
      <c r="C758" s="19">
        <v>6</v>
      </c>
      <c r="D758" s="19">
        <v>14</v>
      </c>
      <c r="E758" s="19">
        <v>27</v>
      </c>
      <c r="F758" s="19">
        <v>31</v>
      </c>
      <c r="G758" s="19">
        <v>47</v>
      </c>
      <c r="H758" s="20">
        <v>14</v>
      </c>
    </row>
    <row r="759" spans="1:8">
      <c r="A759" s="36">
        <f t="shared" si="34"/>
        <v>1444</v>
      </c>
      <c r="B759" s="35">
        <v>45195</v>
      </c>
      <c r="C759" s="19">
        <v>8</v>
      </c>
      <c r="D759" s="19">
        <v>22</v>
      </c>
      <c r="E759" s="19">
        <v>25</v>
      </c>
      <c r="F759" s="19">
        <v>35</v>
      </c>
      <c r="G759" s="19">
        <v>44</v>
      </c>
      <c r="H759" s="20">
        <v>2</v>
      </c>
    </row>
    <row r="760" spans="1:8">
      <c r="A760" s="36">
        <f t="shared" si="34"/>
        <v>1443</v>
      </c>
      <c r="B760" s="35">
        <v>45191</v>
      </c>
      <c r="C760" s="19">
        <v>8</v>
      </c>
      <c r="D760" s="19">
        <v>9</v>
      </c>
      <c r="E760" s="19">
        <v>19</v>
      </c>
      <c r="F760" s="19">
        <v>26</v>
      </c>
      <c r="G760" s="19">
        <v>27</v>
      </c>
      <c r="H760" s="20">
        <v>5</v>
      </c>
    </row>
    <row r="761" spans="1:8">
      <c r="A761" s="36">
        <f t="shared" si="34"/>
        <v>1442</v>
      </c>
      <c r="B761" s="35">
        <v>45188</v>
      </c>
      <c r="C761" s="19">
        <v>15</v>
      </c>
      <c r="D761" s="19">
        <v>18</v>
      </c>
      <c r="E761" s="19">
        <v>36</v>
      </c>
      <c r="F761" s="19">
        <v>43</v>
      </c>
      <c r="G761" s="19">
        <v>46</v>
      </c>
      <c r="H761" s="20">
        <v>18</v>
      </c>
    </row>
    <row r="762" spans="1:8">
      <c r="A762" s="36">
        <f t="shared" si="34"/>
        <v>1441</v>
      </c>
      <c r="B762" s="35">
        <v>45184</v>
      </c>
      <c r="C762" s="19">
        <v>3</v>
      </c>
      <c r="D762" s="19">
        <v>21</v>
      </c>
      <c r="E762" s="19">
        <v>28</v>
      </c>
      <c r="F762" s="19">
        <v>35</v>
      </c>
      <c r="G762" s="19">
        <v>46</v>
      </c>
      <c r="H762" s="20">
        <v>19</v>
      </c>
    </row>
    <row r="763" spans="1:8">
      <c r="A763" s="36">
        <f t="shared" si="34"/>
        <v>1440</v>
      </c>
      <c r="B763" s="35">
        <v>45181</v>
      </c>
      <c r="C763" s="19">
        <v>3</v>
      </c>
      <c r="D763" s="19">
        <v>15</v>
      </c>
      <c r="E763" s="19">
        <v>18</v>
      </c>
      <c r="F763" s="19">
        <v>36</v>
      </c>
      <c r="G763" s="19">
        <v>45</v>
      </c>
      <c r="H763" s="20">
        <v>20</v>
      </c>
    </row>
    <row r="764" spans="1:8">
      <c r="A764" s="36">
        <f t="shared" si="34"/>
        <v>1439</v>
      </c>
      <c r="B764" s="35">
        <v>45177</v>
      </c>
      <c r="C764" s="19">
        <v>5</v>
      </c>
      <c r="D764" s="19">
        <v>8</v>
      </c>
      <c r="E764" s="19">
        <v>14</v>
      </c>
      <c r="F764" s="19">
        <v>35</v>
      </c>
      <c r="G764" s="19">
        <v>36</v>
      </c>
      <c r="H764" s="20">
        <v>12</v>
      </c>
    </row>
    <row r="765" spans="1:8">
      <c r="A765" s="36">
        <f t="shared" si="34"/>
        <v>1438</v>
      </c>
      <c r="B765" s="35">
        <v>45174</v>
      </c>
      <c r="C765" s="19">
        <v>4</v>
      </c>
      <c r="D765" s="19">
        <v>12</v>
      </c>
      <c r="E765" s="19">
        <v>18</v>
      </c>
      <c r="F765" s="19">
        <v>24</v>
      </c>
      <c r="G765" s="19">
        <v>50</v>
      </c>
      <c r="H765" s="20">
        <v>12</v>
      </c>
    </row>
    <row r="766" spans="1:8">
      <c r="A766" s="36">
        <f t="shared" si="34"/>
        <v>1437</v>
      </c>
      <c r="B766" s="35">
        <v>45170</v>
      </c>
      <c r="C766" s="19">
        <v>1</v>
      </c>
      <c r="D766" s="19">
        <v>3</v>
      </c>
      <c r="E766" s="19">
        <v>8</v>
      </c>
      <c r="F766" s="19">
        <v>33</v>
      </c>
      <c r="G766" s="19">
        <v>49</v>
      </c>
      <c r="H766" s="20">
        <v>4</v>
      </c>
    </row>
    <row r="767" spans="1:8">
      <c r="A767" s="36">
        <f t="shared" si="34"/>
        <v>1436</v>
      </c>
      <c r="B767" s="35">
        <v>45167</v>
      </c>
      <c r="C767" s="19">
        <v>8</v>
      </c>
      <c r="D767" s="19">
        <v>23</v>
      </c>
      <c r="E767" s="19">
        <v>31</v>
      </c>
      <c r="F767" s="19">
        <v>36</v>
      </c>
      <c r="G767" s="19">
        <v>44</v>
      </c>
      <c r="H767" s="20">
        <v>17</v>
      </c>
    </row>
    <row r="768" spans="1:8">
      <c r="A768" s="36">
        <f t="shared" si="34"/>
        <v>1435</v>
      </c>
      <c r="B768" s="35">
        <v>45163</v>
      </c>
      <c r="C768" s="19">
        <v>3</v>
      </c>
      <c r="D768" s="19">
        <v>4</v>
      </c>
      <c r="E768" s="19">
        <v>7</v>
      </c>
      <c r="F768" s="19">
        <v>13</v>
      </c>
      <c r="G768" s="19">
        <v>24</v>
      </c>
      <c r="H768" s="20">
        <v>5</v>
      </c>
    </row>
    <row r="769" spans="1:8">
      <c r="A769" s="36">
        <f t="shared" si="34"/>
        <v>1434</v>
      </c>
      <c r="B769" s="35">
        <v>45160</v>
      </c>
      <c r="C769" s="19">
        <v>5</v>
      </c>
      <c r="D769" s="19">
        <v>10</v>
      </c>
      <c r="E769" s="19">
        <v>16</v>
      </c>
      <c r="F769" s="19">
        <v>19</v>
      </c>
      <c r="G769" s="19">
        <v>29</v>
      </c>
      <c r="H769" s="20">
        <v>10</v>
      </c>
    </row>
    <row r="770" spans="1:8">
      <c r="A770" s="36">
        <f t="shared" si="34"/>
        <v>1433</v>
      </c>
      <c r="B770" s="35">
        <v>45156</v>
      </c>
      <c r="C770" s="19">
        <v>1</v>
      </c>
      <c r="D770" s="19">
        <v>3</v>
      </c>
      <c r="E770" s="19">
        <v>6</v>
      </c>
      <c r="F770" s="19">
        <v>7</v>
      </c>
      <c r="G770" s="19">
        <v>16</v>
      </c>
      <c r="H770" s="20">
        <v>1</v>
      </c>
    </row>
    <row r="771" spans="1:8">
      <c r="A771" s="36">
        <f t="shared" si="34"/>
        <v>1432</v>
      </c>
      <c r="B771" s="35">
        <v>45153</v>
      </c>
      <c r="C771" s="19">
        <v>7</v>
      </c>
      <c r="D771" s="19">
        <v>9</v>
      </c>
      <c r="E771" s="19">
        <v>16</v>
      </c>
      <c r="F771" s="19">
        <v>34</v>
      </c>
      <c r="G771" s="19">
        <v>38</v>
      </c>
      <c r="H771" s="20">
        <v>11</v>
      </c>
    </row>
    <row r="772" spans="1:8">
      <c r="A772" s="36">
        <f t="shared" si="34"/>
        <v>1431</v>
      </c>
      <c r="B772" s="35">
        <v>45149</v>
      </c>
      <c r="C772" s="19">
        <v>30</v>
      </c>
      <c r="D772" s="19">
        <v>35</v>
      </c>
      <c r="E772" s="19">
        <v>42</v>
      </c>
      <c r="F772" s="19">
        <v>43</v>
      </c>
      <c r="G772" s="19">
        <v>44</v>
      </c>
      <c r="H772" s="20">
        <v>5</v>
      </c>
    </row>
    <row r="773" spans="1:8">
      <c r="A773" s="36">
        <f t="shared" si="34"/>
        <v>1430</v>
      </c>
      <c r="B773" s="35">
        <v>45146</v>
      </c>
      <c r="C773" s="19">
        <v>17</v>
      </c>
      <c r="D773" s="19">
        <v>18</v>
      </c>
      <c r="E773" s="19">
        <v>26</v>
      </c>
      <c r="F773" s="19">
        <v>39</v>
      </c>
      <c r="G773" s="19">
        <v>46</v>
      </c>
      <c r="H773" s="20">
        <v>4</v>
      </c>
    </row>
    <row r="774" spans="1:8">
      <c r="A774" s="36">
        <f t="shared" si="34"/>
        <v>1429</v>
      </c>
      <c r="B774" s="35">
        <v>45142</v>
      </c>
      <c r="C774" s="19">
        <v>19</v>
      </c>
      <c r="D774" s="19">
        <v>27</v>
      </c>
      <c r="E774" s="19">
        <v>28</v>
      </c>
      <c r="F774" s="19">
        <v>37</v>
      </c>
      <c r="G774" s="19">
        <v>43</v>
      </c>
      <c r="H774" s="20">
        <v>4</v>
      </c>
    </row>
    <row r="775" spans="1:8">
      <c r="A775" s="36">
        <f t="shared" si="34"/>
        <v>1428</v>
      </c>
      <c r="B775" s="35">
        <v>45139</v>
      </c>
      <c r="C775" s="19">
        <v>1</v>
      </c>
      <c r="D775" s="19">
        <v>16</v>
      </c>
      <c r="E775" s="19">
        <v>30</v>
      </c>
      <c r="F775" s="19">
        <v>38</v>
      </c>
      <c r="G775" s="19">
        <v>46</v>
      </c>
      <c r="H775" s="20">
        <v>10</v>
      </c>
    </row>
    <row r="776" spans="1:8">
      <c r="A776" s="36">
        <f t="shared" si="34"/>
        <v>1427</v>
      </c>
      <c r="B776" s="35">
        <v>45135</v>
      </c>
      <c r="C776" s="19">
        <v>2</v>
      </c>
      <c r="D776" s="19">
        <v>6</v>
      </c>
      <c r="E776" s="19">
        <v>11</v>
      </c>
      <c r="F776" s="19">
        <v>20</v>
      </c>
      <c r="G776" s="19">
        <v>47</v>
      </c>
      <c r="H776" s="20">
        <v>7</v>
      </c>
    </row>
    <row r="777" spans="1:8">
      <c r="A777" s="36">
        <f t="shared" si="34"/>
        <v>1426</v>
      </c>
      <c r="B777" s="35">
        <v>45132</v>
      </c>
      <c r="C777" s="19">
        <v>14</v>
      </c>
      <c r="D777" s="19">
        <v>24</v>
      </c>
      <c r="E777" s="19">
        <v>25</v>
      </c>
      <c r="F777" s="19">
        <v>44</v>
      </c>
      <c r="G777" s="19">
        <v>48</v>
      </c>
      <c r="H777" s="20">
        <v>4</v>
      </c>
    </row>
    <row r="778" spans="1:8">
      <c r="A778" s="36">
        <f t="shared" si="34"/>
        <v>1425</v>
      </c>
      <c r="B778" s="35">
        <v>45128</v>
      </c>
      <c r="C778" s="19">
        <v>19</v>
      </c>
      <c r="D778" s="19">
        <v>21</v>
      </c>
      <c r="E778" s="19">
        <v>25</v>
      </c>
      <c r="F778" s="19">
        <v>31</v>
      </c>
      <c r="G778" s="19">
        <v>48</v>
      </c>
      <c r="H778" s="20">
        <v>20</v>
      </c>
    </row>
    <row r="779" spans="1:8">
      <c r="A779" s="36">
        <f t="shared" si="34"/>
        <v>1424</v>
      </c>
      <c r="B779" s="35">
        <v>45125</v>
      </c>
      <c r="C779" s="19">
        <v>5</v>
      </c>
      <c r="D779" s="19">
        <v>21</v>
      </c>
      <c r="E779" s="19">
        <v>33</v>
      </c>
      <c r="F779" s="19">
        <v>45</v>
      </c>
      <c r="G779" s="19">
        <v>50</v>
      </c>
      <c r="H779" s="20">
        <v>5</v>
      </c>
    </row>
    <row r="780" spans="1:8">
      <c r="A780" s="36">
        <f t="shared" si="34"/>
        <v>1423</v>
      </c>
      <c r="B780" s="35">
        <v>45121</v>
      </c>
      <c r="C780" s="19">
        <v>1</v>
      </c>
      <c r="D780" s="19">
        <v>22</v>
      </c>
      <c r="E780" s="19">
        <v>31</v>
      </c>
      <c r="F780" s="19">
        <v>32</v>
      </c>
      <c r="G780" s="19">
        <v>41</v>
      </c>
      <c r="H780" s="20">
        <v>9</v>
      </c>
    </row>
    <row r="781" spans="1:8">
      <c r="A781" s="36">
        <f t="shared" si="34"/>
        <v>1422</v>
      </c>
      <c r="B781" s="35">
        <v>45118</v>
      </c>
      <c r="C781" s="19">
        <v>10</v>
      </c>
      <c r="D781" s="19">
        <v>19</v>
      </c>
      <c r="E781" s="19">
        <v>20</v>
      </c>
      <c r="F781" s="19">
        <v>22</v>
      </c>
      <c r="G781" s="19">
        <v>48</v>
      </c>
      <c r="H781" s="20">
        <v>19</v>
      </c>
    </row>
    <row r="782" spans="1:8">
      <c r="A782" s="36">
        <f t="shared" si="34"/>
        <v>1421</v>
      </c>
      <c r="B782" s="35">
        <v>45114</v>
      </c>
      <c r="C782" s="19">
        <v>8</v>
      </c>
      <c r="D782" s="19">
        <v>21</v>
      </c>
      <c r="E782" s="19">
        <v>25</v>
      </c>
      <c r="F782" s="19">
        <v>26</v>
      </c>
      <c r="G782" s="19">
        <v>29</v>
      </c>
      <c r="H782" s="20">
        <v>18</v>
      </c>
    </row>
    <row r="783" spans="1:8">
      <c r="A783" s="36">
        <f t="shared" si="34"/>
        <v>1420</v>
      </c>
      <c r="B783" s="35">
        <v>45111</v>
      </c>
      <c r="C783" s="19">
        <v>13</v>
      </c>
      <c r="D783" s="19">
        <v>29</v>
      </c>
      <c r="E783" s="19">
        <v>30</v>
      </c>
      <c r="F783" s="19">
        <v>31</v>
      </c>
      <c r="G783" s="19">
        <v>47</v>
      </c>
      <c r="H783" s="20">
        <v>8</v>
      </c>
    </row>
    <row r="784" spans="1:8">
      <c r="A784" s="36">
        <f t="shared" si="34"/>
        <v>1419</v>
      </c>
      <c r="B784" s="35">
        <v>45107</v>
      </c>
      <c r="C784" s="19">
        <v>9</v>
      </c>
      <c r="D784" s="19">
        <v>17</v>
      </c>
      <c r="E784" s="19">
        <v>27</v>
      </c>
      <c r="F784" s="19">
        <v>36</v>
      </c>
      <c r="G784" s="19">
        <v>37</v>
      </c>
      <c r="H784" s="20">
        <v>16</v>
      </c>
    </row>
    <row r="785" spans="1:8">
      <c r="A785" s="36">
        <f t="shared" si="34"/>
        <v>1418</v>
      </c>
      <c r="B785" s="35">
        <v>45104</v>
      </c>
      <c r="C785" s="19">
        <v>7</v>
      </c>
      <c r="D785" s="19">
        <v>21</v>
      </c>
      <c r="E785" s="19">
        <v>33</v>
      </c>
      <c r="F785" s="19">
        <v>45</v>
      </c>
      <c r="G785" s="19">
        <v>46</v>
      </c>
      <c r="H785" s="20">
        <v>12</v>
      </c>
    </row>
    <row r="786" spans="1:8">
      <c r="A786" s="36">
        <f t="shared" si="34"/>
        <v>1417</v>
      </c>
      <c r="B786" s="35">
        <v>45100</v>
      </c>
      <c r="C786" s="19">
        <v>19</v>
      </c>
      <c r="D786" s="19">
        <v>37</v>
      </c>
      <c r="E786" s="19">
        <v>41</v>
      </c>
      <c r="F786" s="19">
        <v>43</v>
      </c>
      <c r="G786" s="19">
        <v>47</v>
      </c>
      <c r="H786" s="20">
        <v>16</v>
      </c>
    </row>
    <row r="787" spans="1:8">
      <c r="A787" s="36">
        <f t="shared" si="34"/>
        <v>1416</v>
      </c>
      <c r="B787" s="35">
        <v>45097</v>
      </c>
      <c r="C787" s="19">
        <v>20</v>
      </c>
      <c r="D787" s="19">
        <v>24</v>
      </c>
      <c r="E787" s="19">
        <v>33</v>
      </c>
      <c r="F787" s="19">
        <v>44</v>
      </c>
      <c r="G787" s="19">
        <v>48</v>
      </c>
      <c r="H787" s="20">
        <v>6</v>
      </c>
    </row>
    <row r="788" spans="1:8">
      <c r="A788" s="36">
        <f t="shared" si="34"/>
        <v>1415</v>
      </c>
      <c r="B788" s="35">
        <v>45093</v>
      </c>
      <c r="C788" s="19">
        <v>13</v>
      </c>
      <c r="D788" s="19">
        <v>21</v>
      </c>
      <c r="E788" s="19">
        <v>26</v>
      </c>
      <c r="F788" s="19">
        <v>30</v>
      </c>
      <c r="G788" s="19">
        <v>50</v>
      </c>
      <c r="H788" s="20">
        <v>2</v>
      </c>
    </row>
    <row r="789" spans="1:8">
      <c r="A789" s="36">
        <f t="shared" si="34"/>
        <v>1414</v>
      </c>
      <c r="B789" s="35">
        <v>45090</v>
      </c>
      <c r="C789" s="19">
        <v>10</v>
      </c>
      <c r="D789" s="19">
        <v>28</v>
      </c>
      <c r="E789" s="19">
        <v>31</v>
      </c>
      <c r="F789" s="19">
        <v>35</v>
      </c>
      <c r="G789" s="19">
        <v>42</v>
      </c>
      <c r="H789" s="20">
        <v>1</v>
      </c>
    </row>
    <row r="790" spans="1:8">
      <c r="A790" s="36">
        <f t="shared" si="34"/>
        <v>1413</v>
      </c>
      <c r="B790" s="35">
        <v>45086</v>
      </c>
      <c r="C790" s="19">
        <v>5</v>
      </c>
      <c r="D790" s="19">
        <v>17</v>
      </c>
      <c r="E790" s="19">
        <v>22</v>
      </c>
      <c r="F790" s="19">
        <v>27</v>
      </c>
      <c r="G790" s="19">
        <v>37</v>
      </c>
      <c r="H790" s="20">
        <v>2</v>
      </c>
    </row>
    <row r="791" spans="1:8">
      <c r="A791" s="36">
        <f t="shared" si="34"/>
        <v>1412</v>
      </c>
      <c r="B791" s="35">
        <v>45083</v>
      </c>
      <c r="C791" s="19">
        <v>3</v>
      </c>
      <c r="D791" s="19">
        <v>9</v>
      </c>
      <c r="E791" s="19">
        <v>15</v>
      </c>
      <c r="F791" s="19">
        <v>38</v>
      </c>
      <c r="G791" s="19">
        <v>44</v>
      </c>
      <c r="H791" s="20">
        <v>12</v>
      </c>
    </row>
    <row r="792" spans="1:8">
      <c r="A792" s="36">
        <f t="shared" si="34"/>
        <v>1411</v>
      </c>
      <c r="B792" s="35">
        <v>45079</v>
      </c>
      <c r="C792" s="19">
        <v>1</v>
      </c>
      <c r="D792" s="19">
        <v>4</v>
      </c>
      <c r="E792" s="19">
        <v>5</v>
      </c>
      <c r="F792" s="19">
        <v>12</v>
      </c>
      <c r="G792" s="19">
        <v>25</v>
      </c>
      <c r="H792" s="20">
        <v>14</v>
      </c>
    </row>
    <row r="793" spans="1:8">
      <c r="A793" s="36">
        <f t="shared" si="34"/>
        <v>1410</v>
      </c>
      <c r="B793" s="35">
        <v>45076</v>
      </c>
      <c r="C793" s="19">
        <v>3</v>
      </c>
      <c r="D793" s="19">
        <v>7</v>
      </c>
      <c r="E793" s="19">
        <v>38</v>
      </c>
      <c r="F793" s="19">
        <v>48</v>
      </c>
      <c r="G793" s="19">
        <v>50</v>
      </c>
      <c r="H793" s="20">
        <v>16</v>
      </c>
    </row>
    <row r="794" spans="1:8">
      <c r="A794" s="36">
        <f t="shared" si="34"/>
        <v>1409</v>
      </c>
      <c r="B794" s="35">
        <v>45072</v>
      </c>
      <c r="C794" s="19">
        <v>4</v>
      </c>
      <c r="D794" s="19">
        <v>9</v>
      </c>
      <c r="E794" s="19">
        <v>21</v>
      </c>
      <c r="F794" s="19">
        <v>22</v>
      </c>
      <c r="G794" s="19">
        <v>41</v>
      </c>
      <c r="H794" s="20">
        <v>7</v>
      </c>
    </row>
    <row r="795" spans="1:8">
      <c r="A795" s="36">
        <f t="shared" si="34"/>
        <v>1408</v>
      </c>
      <c r="B795" s="35">
        <v>45069</v>
      </c>
      <c r="C795" s="19">
        <v>20</v>
      </c>
      <c r="D795" s="19">
        <v>24</v>
      </c>
      <c r="E795" s="19">
        <v>26</v>
      </c>
      <c r="F795" s="19">
        <v>28</v>
      </c>
      <c r="G795" s="19">
        <v>38</v>
      </c>
      <c r="H795" s="20">
        <v>13</v>
      </c>
    </row>
    <row r="796" spans="1:8">
      <c r="A796" s="36">
        <f t="shared" ref="A796:A816" si="35">A797+1</f>
        <v>1407</v>
      </c>
      <c r="B796" s="35">
        <v>45065</v>
      </c>
      <c r="C796" s="19">
        <v>3</v>
      </c>
      <c r="D796" s="19">
        <v>16</v>
      </c>
      <c r="E796" s="19">
        <v>22</v>
      </c>
      <c r="F796" s="19">
        <v>42</v>
      </c>
      <c r="G796" s="19">
        <v>49</v>
      </c>
      <c r="H796" s="20">
        <v>19</v>
      </c>
    </row>
    <row r="797" spans="1:8">
      <c r="A797" s="36">
        <f t="shared" si="35"/>
        <v>1406</v>
      </c>
      <c r="B797" s="35">
        <v>45062</v>
      </c>
      <c r="C797" s="19">
        <v>1</v>
      </c>
      <c r="D797" s="19">
        <v>5</v>
      </c>
      <c r="E797" s="19">
        <v>14</v>
      </c>
      <c r="F797" s="19">
        <v>36</v>
      </c>
      <c r="G797" s="19">
        <v>45</v>
      </c>
      <c r="H797" s="20">
        <v>19</v>
      </c>
    </row>
    <row r="798" spans="1:8">
      <c r="A798" s="36">
        <f t="shared" si="35"/>
        <v>1405</v>
      </c>
      <c r="B798" s="35">
        <v>45058</v>
      </c>
      <c r="C798" s="19">
        <v>5</v>
      </c>
      <c r="D798" s="19">
        <v>11</v>
      </c>
      <c r="E798" s="19">
        <v>30</v>
      </c>
      <c r="F798" s="19">
        <v>40</v>
      </c>
      <c r="G798" s="19">
        <v>47</v>
      </c>
      <c r="H798" s="20">
        <v>18</v>
      </c>
    </row>
    <row r="799" spans="1:8">
      <c r="A799" s="36">
        <f t="shared" si="35"/>
        <v>1404</v>
      </c>
      <c r="B799" s="35">
        <v>45055</v>
      </c>
      <c r="C799" s="19">
        <v>2</v>
      </c>
      <c r="D799" s="19">
        <v>4</v>
      </c>
      <c r="E799" s="19">
        <v>16</v>
      </c>
      <c r="F799" s="19">
        <v>17</v>
      </c>
      <c r="G799" s="19">
        <v>34</v>
      </c>
      <c r="H799" s="20">
        <v>19</v>
      </c>
    </row>
    <row r="800" spans="1:8">
      <c r="A800" s="36">
        <f t="shared" si="35"/>
        <v>1403</v>
      </c>
      <c r="B800" s="35">
        <v>45051</v>
      </c>
      <c r="C800" s="19">
        <v>2</v>
      </c>
      <c r="D800" s="19">
        <v>20</v>
      </c>
      <c r="E800" s="19">
        <v>24</v>
      </c>
      <c r="F800" s="19">
        <v>29</v>
      </c>
      <c r="G800" s="19">
        <v>43</v>
      </c>
      <c r="H800" s="20">
        <v>20</v>
      </c>
    </row>
    <row r="801" spans="1:8">
      <c r="A801" s="36">
        <f t="shared" si="35"/>
        <v>1402</v>
      </c>
      <c r="B801" s="35">
        <v>45048</v>
      </c>
      <c r="C801" s="19">
        <v>13</v>
      </c>
      <c r="D801" s="19">
        <v>16</v>
      </c>
      <c r="E801" s="19">
        <v>17</v>
      </c>
      <c r="F801" s="19">
        <v>41</v>
      </c>
      <c r="G801" s="19">
        <v>43</v>
      </c>
      <c r="H801" s="20">
        <v>18</v>
      </c>
    </row>
    <row r="802" spans="1:8">
      <c r="A802" s="36">
        <f t="shared" si="35"/>
        <v>1401</v>
      </c>
      <c r="B802" s="35">
        <v>45044</v>
      </c>
      <c r="C802" s="19">
        <v>20</v>
      </c>
      <c r="D802" s="19">
        <v>21</v>
      </c>
      <c r="E802" s="19">
        <v>28</v>
      </c>
      <c r="F802" s="19">
        <v>35</v>
      </c>
      <c r="G802" s="19">
        <v>44</v>
      </c>
      <c r="H802" s="20">
        <v>11</v>
      </c>
    </row>
    <row r="803" spans="1:8">
      <c r="A803" s="36">
        <f t="shared" si="35"/>
        <v>1400</v>
      </c>
      <c r="B803" s="35">
        <v>45041</v>
      </c>
      <c r="C803" s="19">
        <v>10</v>
      </c>
      <c r="D803" s="19">
        <v>12</v>
      </c>
      <c r="E803" s="19">
        <v>13</v>
      </c>
      <c r="F803" s="19">
        <v>23</v>
      </c>
      <c r="G803" s="19">
        <v>47</v>
      </c>
      <c r="H803" s="20">
        <v>16</v>
      </c>
    </row>
    <row r="804" spans="1:8">
      <c r="A804" s="36">
        <f t="shared" si="35"/>
        <v>1399</v>
      </c>
      <c r="B804" s="35">
        <v>45037</v>
      </c>
      <c r="C804" s="19">
        <v>2</v>
      </c>
      <c r="D804" s="19">
        <v>3</v>
      </c>
      <c r="E804" s="19">
        <v>6</v>
      </c>
      <c r="F804" s="19">
        <v>12</v>
      </c>
      <c r="G804" s="19">
        <v>49</v>
      </c>
      <c r="H804" s="20">
        <v>10</v>
      </c>
    </row>
    <row r="805" spans="1:8">
      <c r="A805" s="36">
        <f t="shared" si="35"/>
        <v>1398</v>
      </c>
      <c r="B805" s="35">
        <v>45034</v>
      </c>
      <c r="C805" s="19">
        <v>3</v>
      </c>
      <c r="D805" s="19">
        <v>5</v>
      </c>
      <c r="E805" s="19">
        <v>8</v>
      </c>
      <c r="F805" s="19">
        <v>15</v>
      </c>
      <c r="G805" s="19">
        <v>25</v>
      </c>
      <c r="H805" s="20">
        <v>16</v>
      </c>
    </row>
    <row r="806" spans="1:8">
      <c r="A806" s="36">
        <f t="shared" si="35"/>
        <v>1397</v>
      </c>
      <c r="B806" s="35">
        <v>45030</v>
      </c>
      <c r="C806" s="19">
        <v>16</v>
      </c>
      <c r="D806" s="19">
        <v>20</v>
      </c>
      <c r="E806" s="19">
        <v>33</v>
      </c>
      <c r="F806" s="19">
        <v>37</v>
      </c>
      <c r="G806" s="19">
        <v>44</v>
      </c>
      <c r="H806" s="20">
        <v>16</v>
      </c>
    </row>
    <row r="807" spans="1:8">
      <c r="A807" s="36">
        <f t="shared" si="35"/>
        <v>1396</v>
      </c>
      <c r="B807" s="35">
        <v>45027</v>
      </c>
      <c r="C807" s="19">
        <v>4</v>
      </c>
      <c r="D807" s="19">
        <v>30</v>
      </c>
      <c r="E807" s="19">
        <v>38</v>
      </c>
      <c r="F807" s="19">
        <v>43</v>
      </c>
      <c r="G807" s="19">
        <v>49</v>
      </c>
      <c r="H807" s="20">
        <v>19</v>
      </c>
    </row>
    <row r="808" spans="1:8">
      <c r="A808" s="36">
        <f t="shared" si="35"/>
        <v>1395</v>
      </c>
      <c r="B808" s="35">
        <v>45023</v>
      </c>
      <c r="C808" s="19">
        <v>9</v>
      </c>
      <c r="D808" s="19">
        <v>15</v>
      </c>
      <c r="E808" s="19">
        <v>21</v>
      </c>
      <c r="F808" s="19">
        <v>22</v>
      </c>
      <c r="G808" s="19">
        <v>26</v>
      </c>
      <c r="H808" s="20">
        <v>13</v>
      </c>
    </row>
    <row r="809" spans="1:8">
      <c r="A809" s="36">
        <f t="shared" si="35"/>
        <v>1394</v>
      </c>
      <c r="B809" s="35">
        <v>45020</v>
      </c>
      <c r="C809" s="19">
        <v>15</v>
      </c>
      <c r="D809" s="19">
        <v>18</v>
      </c>
      <c r="E809" s="19">
        <v>29</v>
      </c>
      <c r="F809" s="19">
        <v>33</v>
      </c>
      <c r="G809" s="19">
        <v>35</v>
      </c>
      <c r="H809" s="20">
        <v>12</v>
      </c>
    </row>
    <row r="810" spans="1:8">
      <c r="A810" s="36">
        <f t="shared" si="35"/>
        <v>1393</v>
      </c>
      <c r="B810" s="35">
        <v>45016</v>
      </c>
      <c r="C810" s="19">
        <v>7</v>
      </c>
      <c r="D810" s="19">
        <v>20</v>
      </c>
      <c r="E810" s="19">
        <v>41</v>
      </c>
      <c r="F810" s="19">
        <v>42</v>
      </c>
      <c r="G810" s="19">
        <v>49</v>
      </c>
      <c r="H810" s="20">
        <v>7</v>
      </c>
    </row>
    <row r="811" spans="1:8">
      <c r="A811" s="36">
        <f t="shared" si="35"/>
        <v>1392</v>
      </c>
      <c r="B811" s="35">
        <v>45013</v>
      </c>
      <c r="C811" s="19">
        <v>10</v>
      </c>
      <c r="D811" s="19">
        <v>22</v>
      </c>
      <c r="E811" s="19">
        <v>27</v>
      </c>
      <c r="F811" s="19">
        <v>42</v>
      </c>
      <c r="G811" s="19">
        <v>49</v>
      </c>
      <c r="H811" s="20">
        <v>19</v>
      </c>
    </row>
    <row r="812" spans="1:8">
      <c r="A812" s="36">
        <f t="shared" si="35"/>
        <v>1391</v>
      </c>
      <c r="B812" s="35">
        <v>45009</v>
      </c>
      <c r="C812" s="19">
        <v>6</v>
      </c>
      <c r="D812" s="19">
        <v>27</v>
      </c>
      <c r="E812" s="19">
        <v>33</v>
      </c>
      <c r="F812" s="19">
        <v>45</v>
      </c>
      <c r="G812" s="19">
        <v>46</v>
      </c>
      <c r="H812" s="20">
        <v>14</v>
      </c>
    </row>
    <row r="813" spans="1:8">
      <c r="A813" s="36">
        <f t="shared" si="35"/>
        <v>1390</v>
      </c>
      <c r="B813" s="35">
        <v>45006</v>
      </c>
      <c r="C813" s="19">
        <v>7</v>
      </c>
      <c r="D813" s="19">
        <v>22</v>
      </c>
      <c r="E813" s="19">
        <v>28</v>
      </c>
      <c r="F813" s="19">
        <v>34</v>
      </c>
      <c r="G813" s="19">
        <v>41</v>
      </c>
      <c r="H813" s="20">
        <v>10</v>
      </c>
    </row>
    <row r="814" spans="1:8">
      <c r="A814" s="36">
        <f t="shared" si="35"/>
        <v>1389</v>
      </c>
      <c r="B814" s="35">
        <v>45002</v>
      </c>
      <c r="C814" s="19">
        <v>21</v>
      </c>
      <c r="D814" s="19">
        <v>22</v>
      </c>
      <c r="E814" s="19">
        <v>27</v>
      </c>
      <c r="F814" s="19">
        <v>41</v>
      </c>
      <c r="G814" s="19">
        <v>43</v>
      </c>
      <c r="H814" s="20">
        <v>5</v>
      </c>
    </row>
    <row r="815" spans="1:8">
      <c r="A815" s="36">
        <f t="shared" si="35"/>
        <v>1388</v>
      </c>
      <c r="B815" s="35">
        <v>44999</v>
      </c>
      <c r="C815" s="19">
        <v>8</v>
      </c>
      <c r="D815" s="19">
        <v>20</v>
      </c>
      <c r="E815" s="19">
        <v>29</v>
      </c>
      <c r="F815" s="19">
        <v>42</v>
      </c>
      <c r="G815" s="19">
        <v>44</v>
      </c>
      <c r="H815" s="20">
        <v>16</v>
      </c>
    </row>
    <row r="816" spans="1:8">
      <c r="A816" s="36">
        <f t="shared" si="35"/>
        <v>1387</v>
      </c>
      <c r="B816" s="35">
        <v>44995</v>
      </c>
      <c r="C816" s="19">
        <v>12</v>
      </c>
      <c r="D816" s="19">
        <v>19</v>
      </c>
      <c r="E816" s="19">
        <v>22</v>
      </c>
      <c r="F816" s="19">
        <v>27</v>
      </c>
      <c r="G816" s="19">
        <v>37</v>
      </c>
      <c r="H816" s="20">
        <v>6</v>
      </c>
    </row>
    <row r="817" spans="1:8">
      <c r="A817" s="36">
        <f>A818+1</f>
        <v>1386</v>
      </c>
      <c r="B817" s="35">
        <v>44992</v>
      </c>
      <c r="C817" s="19">
        <v>8</v>
      </c>
      <c r="D817" s="19">
        <v>14</v>
      </c>
      <c r="E817" s="19">
        <v>15</v>
      </c>
      <c r="F817" s="19">
        <v>27</v>
      </c>
      <c r="G817" s="19">
        <v>49</v>
      </c>
      <c r="H817" s="20">
        <v>16</v>
      </c>
    </row>
    <row r="818" spans="1:8">
      <c r="A818" s="36">
        <f t="shared" ref="A818:A833" si="36">A819+1</f>
        <v>1385</v>
      </c>
      <c r="B818" s="35">
        <v>44988</v>
      </c>
      <c r="C818" s="19">
        <v>18</v>
      </c>
      <c r="D818" s="19">
        <v>20</v>
      </c>
      <c r="E818" s="19">
        <v>41</v>
      </c>
      <c r="F818" s="19">
        <v>47</v>
      </c>
      <c r="G818" s="19">
        <v>50</v>
      </c>
      <c r="H818" s="20">
        <v>14</v>
      </c>
    </row>
    <row r="819" spans="1:8">
      <c r="A819" s="36">
        <f t="shared" si="36"/>
        <v>1384</v>
      </c>
      <c r="B819" s="35">
        <v>44985</v>
      </c>
      <c r="C819" s="19">
        <v>2</v>
      </c>
      <c r="D819" s="19">
        <v>14</v>
      </c>
      <c r="E819" s="19">
        <v>21</v>
      </c>
      <c r="F819" s="19">
        <v>22</v>
      </c>
      <c r="G819" s="19">
        <v>40</v>
      </c>
      <c r="H819" s="20">
        <v>19</v>
      </c>
    </row>
    <row r="820" spans="1:8">
      <c r="A820" s="36">
        <f t="shared" si="36"/>
        <v>1383</v>
      </c>
      <c r="B820" s="35">
        <v>44981</v>
      </c>
      <c r="C820" s="19">
        <v>7</v>
      </c>
      <c r="D820" s="19">
        <v>23</v>
      </c>
      <c r="E820" s="19">
        <v>31</v>
      </c>
      <c r="F820" s="19">
        <v>38</v>
      </c>
      <c r="G820" s="19">
        <v>43</v>
      </c>
      <c r="H820" s="20">
        <v>11</v>
      </c>
    </row>
    <row r="821" spans="1:8">
      <c r="A821" s="36">
        <f t="shared" si="36"/>
        <v>1382</v>
      </c>
      <c r="B821" s="35">
        <v>44978</v>
      </c>
      <c r="C821" s="19">
        <v>10</v>
      </c>
      <c r="D821" s="19">
        <v>18</v>
      </c>
      <c r="E821" s="19">
        <v>22</v>
      </c>
      <c r="F821" s="19">
        <v>36</v>
      </c>
      <c r="G821" s="19">
        <v>48</v>
      </c>
      <c r="H821" s="20">
        <v>2</v>
      </c>
    </row>
    <row r="822" spans="1:8">
      <c r="A822" s="36">
        <f t="shared" si="36"/>
        <v>1381</v>
      </c>
      <c r="B822" s="35">
        <v>44974</v>
      </c>
      <c r="C822" s="19">
        <v>1</v>
      </c>
      <c r="D822" s="19">
        <v>2</v>
      </c>
      <c r="E822" s="19">
        <v>4</v>
      </c>
      <c r="F822" s="19">
        <v>19</v>
      </c>
      <c r="G822" s="19">
        <v>24</v>
      </c>
      <c r="H822" s="20">
        <v>19</v>
      </c>
    </row>
    <row r="823" spans="1:8">
      <c r="A823" s="36">
        <f t="shared" si="36"/>
        <v>1380</v>
      </c>
      <c r="B823" s="35">
        <v>44971</v>
      </c>
      <c r="C823" s="19">
        <v>8</v>
      </c>
      <c r="D823" s="19">
        <v>14</v>
      </c>
      <c r="E823" s="19">
        <v>18</v>
      </c>
      <c r="F823" s="19">
        <v>21</v>
      </c>
      <c r="G823" s="19">
        <v>49</v>
      </c>
      <c r="H823" s="20">
        <v>11</v>
      </c>
    </row>
    <row r="824" spans="1:8">
      <c r="A824" s="36">
        <f t="shared" si="36"/>
        <v>1379</v>
      </c>
      <c r="B824" s="35">
        <v>44967</v>
      </c>
      <c r="C824" s="19">
        <v>3</v>
      </c>
      <c r="D824" s="19">
        <v>5</v>
      </c>
      <c r="E824" s="19">
        <v>21</v>
      </c>
      <c r="F824" s="19">
        <v>42</v>
      </c>
      <c r="G824" s="19">
        <v>46</v>
      </c>
      <c r="H824" s="20">
        <v>6</v>
      </c>
    </row>
    <row r="825" spans="1:8">
      <c r="A825" s="36">
        <f t="shared" si="36"/>
        <v>1378</v>
      </c>
      <c r="B825" s="35">
        <v>44964</v>
      </c>
      <c r="C825" s="19">
        <v>3</v>
      </c>
      <c r="D825" s="19">
        <v>4</v>
      </c>
      <c r="E825" s="19">
        <v>23</v>
      </c>
      <c r="F825" s="19">
        <v>32</v>
      </c>
      <c r="G825" s="19">
        <v>49</v>
      </c>
      <c r="H825" s="20">
        <v>8</v>
      </c>
    </row>
    <row r="826" spans="1:8">
      <c r="A826" s="36">
        <f t="shared" si="36"/>
        <v>1377</v>
      </c>
      <c r="B826" s="35">
        <v>44960</v>
      </c>
      <c r="C826" s="19">
        <v>17</v>
      </c>
      <c r="D826" s="19">
        <v>32</v>
      </c>
      <c r="E826" s="19">
        <v>35</v>
      </c>
      <c r="F826" s="19">
        <v>42</v>
      </c>
      <c r="G826" s="19">
        <v>43</v>
      </c>
      <c r="H826" s="20">
        <v>6</v>
      </c>
    </row>
    <row r="827" spans="1:8">
      <c r="A827" s="36">
        <f t="shared" si="36"/>
        <v>1376</v>
      </c>
      <c r="B827" s="35">
        <v>44957</v>
      </c>
      <c r="C827" s="19">
        <v>12</v>
      </c>
      <c r="D827" s="19">
        <v>14</v>
      </c>
      <c r="E827" s="19">
        <v>17</v>
      </c>
      <c r="F827" s="19">
        <v>29</v>
      </c>
      <c r="G827" s="19">
        <v>50</v>
      </c>
      <c r="H827" s="20">
        <v>20</v>
      </c>
    </row>
    <row r="828" spans="1:8">
      <c r="A828" s="36">
        <f t="shared" si="36"/>
        <v>1375</v>
      </c>
      <c r="B828" s="35">
        <v>44953</v>
      </c>
      <c r="C828" s="19">
        <v>27</v>
      </c>
      <c r="D828" s="19">
        <v>34</v>
      </c>
      <c r="E828" s="19">
        <v>36</v>
      </c>
      <c r="F828" s="19">
        <v>40</v>
      </c>
      <c r="G828" s="19">
        <v>50</v>
      </c>
      <c r="H828" s="20">
        <v>2</v>
      </c>
    </row>
    <row r="829" spans="1:8">
      <c r="A829" s="36">
        <f t="shared" si="36"/>
        <v>1374</v>
      </c>
      <c r="B829" s="35">
        <v>44950</v>
      </c>
      <c r="C829" s="19">
        <v>3</v>
      </c>
      <c r="D829" s="19">
        <v>10</v>
      </c>
      <c r="E829" s="19">
        <v>32</v>
      </c>
      <c r="F829" s="19">
        <v>40</v>
      </c>
      <c r="G829" s="19">
        <v>48</v>
      </c>
      <c r="H829" s="20">
        <v>2</v>
      </c>
    </row>
    <row r="830" spans="1:8">
      <c r="A830" s="36">
        <f t="shared" si="36"/>
        <v>1373</v>
      </c>
      <c r="B830" s="35">
        <v>44946</v>
      </c>
      <c r="C830" s="19">
        <v>5</v>
      </c>
      <c r="D830" s="19">
        <v>12</v>
      </c>
      <c r="E830" s="19">
        <v>15</v>
      </c>
      <c r="F830" s="19">
        <v>39</v>
      </c>
      <c r="G830" s="19">
        <v>47</v>
      </c>
      <c r="H830" s="20">
        <v>8</v>
      </c>
    </row>
    <row r="831" spans="1:8">
      <c r="A831" s="36">
        <f t="shared" si="36"/>
        <v>1372</v>
      </c>
      <c r="B831" s="35">
        <v>44943</v>
      </c>
      <c r="C831" s="19">
        <v>1</v>
      </c>
      <c r="D831" s="19">
        <v>9</v>
      </c>
      <c r="E831" s="19">
        <v>37</v>
      </c>
      <c r="F831" s="19">
        <v>38</v>
      </c>
      <c r="G831" s="19">
        <v>39</v>
      </c>
      <c r="H831" s="20">
        <v>5</v>
      </c>
    </row>
    <row r="832" spans="1:8">
      <c r="A832" s="36">
        <f t="shared" si="36"/>
        <v>1371</v>
      </c>
      <c r="B832" s="35">
        <v>44939</v>
      </c>
      <c r="C832" s="19">
        <v>12</v>
      </c>
      <c r="D832" s="19">
        <v>19</v>
      </c>
      <c r="E832" s="19">
        <v>25</v>
      </c>
      <c r="F832" s="19">
        <v>29</v>
      </c>
      <c r="G832" s="19">
        <v>41</v>
      </c>
      <c r="H832" s="20">
        <v>2</v>
      </c>
    </row>
    <row r="833" spans="1:8">
      <c r="A833" s="36">
        <f t="shared" si="36"/>
        <v>1370</v>
      </c>
      <c r="B833" s="35">
        <v>44936</v>
      </c>
      <c r="C833" s="19">
        <v>8</v>
      </c>
      <c r="D833" s="19">
        <v>22</v>
      </c>
      <c r="E833" s="19">
        <v>27</v>
      </c>
      <c r="F833" s="19">
        <v>37</v>
      </c>
      <c r="G833" s="19">
        <v>50</v>
      </c>
      <c r="H833" s="20">
        <v>9</v>
      </c>
    </row>
    <row r="834" spans="1:8">
      <c r="A834" s="36">
        <f>A835+1</f>
        <v>1369</v>
      </c>
      <c r="B834" s="35">
        <v>44932</v>
      </c>
      <c r="C834" s="19">
        <v>6</v>
      </c>
      <c r="D834" s="19">
        <v>20</v>
      </c>
      <c r="E834" s="19">
        <v>31</v>
      </c>
      <c r="F834" s="19">
        <v>37</v>
      </c>
      <c r="G834" s="19">
        <v>46</v>
      </c>
      <c r="H834" s="20">
        <v>4</v>
      </c>
    </row>
    <row r="835" spans="1:8">
      <c r="A835" s="36">
        <v>1368</v>
      </c>
      <c r="B835" s="35">
        <v>44929</v>
      </c>
      <c r="C835" s="19">
        <v>2</v>
      </c>
      <c r="D835" s="19">
        <v>21</v>
      </c>
      <c r="E835" s="19">
        <v>33</v>
      </c>
      <c r="F835" s="19">
        <v>39</v>
      </c>
      <c r="G835" s="19">
        <v>42</v>
      </c>
      <c r="H835" s="20">
        <v>11</v>
      </c>
    </row>
  </sheetData>
  <pageMargins left="0.7" right="0.7" top="0.75" bottom="0.75" header="0.3" footer="0.3"/>
  <pageSetup orientation="portrait" r:id="rId1"/>
  <ignoredErrors>
    <ignoredError sqref="N43:N61" formulaRange="1"/>
    <ignoredError sqref="M42 J42" calculatedColumn="1"/>
  </ignoredErrors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5"/>
  <sheetViews>
    <sheetView tabSelected="1" topLeftCell="F1" zoomScale="34" zoomScaleNormal="82" workbookViewId="0">
      <selection activeCell="AA52" sqref="AA52"/>
    </sheetView>
  </sheetViews>
  <sheetFormatPr defaultRowHeight="14.5"/>
  <cols>
    <col min="1" max="1" width="12.7265625" customWidth="1"/>
    <col min="2" max="2" width="34.453125" customWidth="1"/>
    <col min="3" max="3" width="11.6328125" customWidth="1"/>
    <col min="4" max="4" width="11.90625" customWidth="1"/>
    <col min="5" max="5" width="12" customWidth="1"/>
    <col min="6" max="6" width="12.6328125" customWidth="1"/>
    <col min="7" max="7" width="12.26953125" customWidth="1"/>
    <col min="8" max="8" width="15.1796875" customWidth="1"/>
    <col min="11" max="11" width="19.81640625" customWidth="1"/>
    <col min="12" max="12" width="15.08984375" customWidth="1"/>
    <col min="14" max="14" width="13.453125" customWidth="1"/>
    <col min="15" max="15" width="18.54296875" customWidth="1"/>
    <col min="17" max="17" width="10.90625" customWidth="1"/>
  </cols>
  <sheetData>
    <row r="1" spans="1:17" ht="20">
      <c r="A1" s="41" t="s">
        <v>35</v>
      </c>
      <c r="B1" s="4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3" t="s">
        <v>7</v>
      </c>
    </row>
    <row r="2" spans="1:17">
      <c r="A2" s="43">
        <v>742</v>
      </c>
      <c r="B2" s="37">
        <v>42734</v>
      </c>
      <c r="C2" s="38">
        <v>9</v>
      </c>
      <c r="D2" s="38">
        <v>18</v>
      </c>
      <c r="E2" s="38">
        <v>20</v>
      </c>
      <c r="F2" s="38">
        <v>32</v>
      </c>
      <c r="G2" s="38">
        <v>38</v>
      </c>
      <c r="H2" s="39">
        <v>4</v>
      </c>
    </row>
    <row r="3" spans="1:17">
      <c r="A3" s="43">
        <f>A2-1</f>
        <v>741</v>
      </c>
      <c r="B3" s="37">
        <v>42731</v>
      </c>
      <c r="C3" s="38">
        <v>10</v>
      </c>
      <c r="D3" s="38">
        <v>13</v>
      </c>
      <c r="E3" s="38">
        <v>16</v>
      </c>
      <c r="F3" s="38">
        <v>29</v>
      </c>
      <c r="G3" s="38">
        <v>45</v>
      </c>
      <c r="H3" s="39">
        <v>16</v>
      </c>
    </row>
    <row r="4" spans="1:17">
      <c r="A4" s="43">
        <f t="shared" ref="A4:A67" si="0">A3-1</f>
        <v>740</v>
      </c>
      <c r="B4" s="37">
        <v>42727</v>
      </c>
      <c r="C4" s="38">
        <v>3</v>
      </c>
      <c r="D4" s="38">
        <v>22</v>
      </c>
      <c r="E4" s="38">
        <v>37</v>
      </c>
      <c r="F4" s="38">
        <v>38</v>
      </c>
      <c r="G4" s="38">
        <v>42</v>
      </c>
      <c r="H4" s="39">
        <v>19</v>
      </c>
      <c r="K4" s="25"/>
      <c r="L4" s="28" t="s">
        <v>1</v>
      </c>
      <c r="M4" s="28" t="s">
        <v>2</v>
      </c>
      <c r="N4" s="28" t="s">
        <v>3</v>
      </c>
      <c r="O4" s="28" t="s">
        <v>4</v>
      </c>
      <c r="P4" s="28" t="s">
        <v>5</v>
      </c>
      <c r="Q4" s="29" t="s">
        <v>6</v>
      </c>
    </row>
    <row r="5" spans="1:17">
      <c r="A5" s="43">
        <f t="shared" si="0"/>
        <v>739</v>
      </c>
      <c r="B5" s="37">
        <v>42724</v>
      </c>
      <c r="C5" s="38">
        <v>18</v>
      </c>
      <c r="D5" s="38">
        <v>23</v>
      </c>
      <c r="E5" s="38">
        <v>26</v>
      </c>
      <c r="F5" s="38">
        <v>34</v>
      </c>
      <c r="G5" s="38">
        <v>43</v>
      </c>
      <c r="H5" s="39">
        <v>9</v>
      </c>
      <c r="K5" s="26" t="s">
        <v>8</v>
      </c>
      <c r="L5" s="21">
        <f>MODE(C2:C835)</f>
        <v>1</v>
      </c>
      <c r="M5" s="21">
        <f t="shared" ref="M5:Q5" si="1">MODE(D2:D835)</f>
        <v>12</v>
      </c>
      <c r="N5" s="21">
        <f t="shared" si="1"/>
        <v>26</v>
      </c>
      <c r="O5" s="21">
        <f t="shared" si="1"/>
        <v>38</v>
      </c>
      <c r="P5" s="21">
        <f t="shared" si="1"/>
        <v>45</v>
      </c>
      <c r="Q5" s="22">
        <f t="shared" si="1"/>
        <v>16</v>
      </c>
    </row>
    <row r="6" spans="1:17">
      <c r="A6" s="43">
        <f t="shared" si="0"/>
        <v>738</v>
      </c>
      <c r="B6" s="37">
        <v>42720</v>
      </c>
      <c r="C6" s="38">
        <v>1</v>
      </c>
      <c r="D6" s="38">
        <v>3</v>
      </c>
      <c r="E6" s="38">
        <v>23</v>
      </c>
      <c r="F6" s="38">
        <v>24</v>
      </c>
      <c r="G6" s="38">
        <v>27</v>
      </c>
      <c r="H6" s="39">
        <v>1</v>
      </c>
      <c r="K6" s="26" t="s">
        <v>9</v>
      </c>
      <c r="L6" s="21">
        <f>MEDIAN(C2:C835)</f>
        <v>7</v>
      </c>
      <c r="M6" s="21">
        <f t="shared" ref="M6:Q6" si="2">MEDIAN(D2:D835)</f>
        <v>15</v>
      </c>
      <c r="N6" s="21">
        <f t="shared" si="2"/>
        <v>25</v>
      </c>
      <c r="O6" s="21">
        <f t="shared" si="2"/>
        <v>34</v>
      </c>
      <c r="P6" s="21">
        <f t="shared" si="2"/>
        <v>43</v>
      </c>
      <c r="Q6" s="22">
        <f t="shared" si="2"/>
        <v>11</v>
      </c>
    </row>
    <row r="7" spans="1:17">
      <c r="A7" s="43">
        <f t="shared" si="0"/>
        <v>737</v>
      </c>
      <c r="B7" s="37">
        <v>42717</v>
      </c>
      <c r="C7" s="38">
        <v>7</v>
      </c>
      <c r="D7" s="38">
        <v>17</v>
      </c>
      <c r="E7" s="38">
        <v>20</v>
      </c>
      <c r="F7" s="38">
        <v>24</v>
      </c>
      <c r="G7" s="38">
        <v>43</v>
      </c>
      <c r="H7" s="39">
        <v>3</v>
      </c>
      <c r="I7" s="40"/>
      <c r="K7" s="26" t="s">
        <v>10</v>
      </c>
      <c r="L7" s="21">
        <f>AVERAGE(C2:C835)</f>
        <v>8.4640287769784166</v>
      </c>
      <c r="M7" s="21">
        <f t="shared" ref="M7:Q7" si="3">AVERAGE(D2:D835)</f>
        <v>16.332134292565947</v>
      </c>
      <c r="N7" s="21">
        <f t="shared" si="3"/>
        <v>24.65947242206235</v>
      </c>
      <c r="O7" s="21">
        <f t="shared" si="3"/>
        <v>32.997601918465229</v>
      </c>
      <c r="P7" s="21">
        <f t="shared" si="3"/>
        <v>41.285371702637889</v>
      </c>
      <c r="Q7" s="22">
        <f t="shared" si="3"/>
        <v>10.535971223021583</v>
      </c>
    </row>
    <row r="8" spans="1:17">
      <c r="A8" s="43">
        <f t="shared" si="0"/>
        <v>736</v>
      </c>
      <c r="B8" s="37">
        <v>42713</v>
      </c>
      <c r="C8" s="38">
        <v>2</v>
      </c>
      <c r="D8" s="38">
        <v>4</v>
      </c>
      <c r="E8" s="38">
        <v>5</v>
      </c>
      <c r="F8" s="38">
        <v>8</v>
      </c>
      <c r="G8" s="38">
        <v>23</v>
      </c>
      <c r="H8" s="39">
        <v>12</v>
      </c>
      <c r="I8" s="40"/>
      <c r="K8" s="26" t="s">
        <v>11</v>
      </c>
      <c r="L8" s="21">
        <f>_xlfn.FLOOR.MATH(L7)</f>
        <v>8</v>
      </c>
      <c r="M8" s="21">
        <f t="shared" ref="M8:Q8" si="4">_xlfn.FLOOR.MATH(M7)</f>
        <v>16</v>
      </c>
      <c r="N8" s="21">
        <f t="shared" si="4"/>
        <v>24</v>
      </c>
      <c r="O8" s="21">
        <f t="shared" si="4"/>
        <v>32</v>
      </c>
      <c r="P8" s="21">
        <f t="shared" si="4"/>
        <v>41</v>
      </c>
      <c r="Q8" s="22">
        <f t="shared" si="4"/>
        <v>10</v>
      </c>
    </row>
    <row r="9" spans="1:17">
      <c r="A9" s="43">
        <f t="shared" si="0"/>
        <v>735</v>
      </c>
      <c r="B9" s="37">
        <v>42710</v>
      </c>
      <c r="C9" s="38">
        <v>5</v>
      </c>
      <c r="D9" s="38">
        <v>24</v>
      </c>
      <c r="E9" s="38">
        <v>25</v>
      </c>
      <c r="F9" s="38">
        <v>28</v>
      </c>
      <c r="G9" s="38">
        <v>45</v>
      </c>
      <c r="H9" s="39">
        <v>19</v>
      </c>
      <c r="K9" s="27" t="s">
        <v>12</v>
      </c>
      <c r="L9" s="23">
        <f>(_xlfn.CEILING.MATH(L7))</f>
        <v>9</v>
      </c>
      <c r="M9" s="23">
        <f t="shared" ref="M9:Q9" si="5">(_xlfn.CEILING.MATH(M7))</f>
        <v>17</v>
      </c>
      <c r="N9" s="23">
        <f t="shared" si="5"/>
        <v>25</v>
      </c>
      <c r="O9" s="23">
        <f t="shared" si="5"/>
        <v>33</v>
      </c>
      <c r="P9" s="23">
        <f t="shared" si="5"/>
        <v>42</v>
      </c>
      <c r="Q9" s="24">
        <f t="shared" si="5"/>
        <v>11</v>
      </c>
    </row>
    <row r="10" spans="1:17">
      <c r="A10" s="43">
        <f t="shared" si="0"/>
        <v>734</v>
      </c>
      <c r="B10" s="37">
        <v>42706</v>
      </c>
      <c r="C10" s="38">
        <v>3</v>
      </c>
      <c r="D10" s="38">
        <v>9</v>
      </c>
      <c r="E10" s="38">
        <v>12</v>
      </c>
      <c r="F10" s="38">
        <v>20</v>
      </c>
      <c r="G10" s="38">
        <v>37</v>
      </c>
      <c r="H10" s="39">
        <v>7</v>
      </c>
    </row>
    <row r="11" spans="1:17" ht="20">
      <c r="A11" s="43">
        <f t="shared" si="0"/>
        <v>733</v>
      </c>
      <c r="B11" s="37">
        <v>42703</v>
      </c>
      <c r="C11" s="38">
        <v>10</v>
      </c>
      <c r="D11" s="38">
        <v>16</v>
      </c>
      <c r="E11" s="38">
        <v>29</v>
      </c>
      <c r="F11" s="38">
        <v>33</v>
      </c>
      <c r="G11" s="38">
        <v>36</v>
      </c>
      <c r="H11" s="39">
        <v>17</v>
      </c>
      <c r="K11" s="3" t="s">
        <v>13</v>
      </c>
    </row>
    <row r="12" spans="1:17" ht="20">
      <c r="A12" s="43">
        <f t="shared" si="0"/>
        <v>732</v>
      </c>
      <c r="B12" s="37">
        <v>42699</v>
      </c>
      <c r="C12" s="38">
        <v>6</v>
      </c>
      <c r="D12" s="38">
        <v>7</v>
      </c>
      <c r="E12" s="38">
        <v>17</v>
      </c>
      <c r="F12" s="38">
        <v>27</v>
      </c>
      <c r="G12" s="38">
        <v>43</v>
      </c>
      <c r="H12" s="39">
        <v>6</v>
      </c>
      <c r="K12" s="3"/>
    </row>
    <row r="13" spans="1:17">
      <c r="A13" s="43">
        <f t="shared" si="0"/>
        <v>731</v>
      </c>
      <c r="B13" s="37">
        <v>42696</v>
      </c>
      <c r="C13" s="38">
        <v>7</v>
      </c>
      <c r="D13" s="38">
        <v>13</v>
      </c>
      <c r="E13" s="38">
        <v>29</v>
      </c>
      <c r="F13" s="38">
        <v>32</v>
      </c>
      <c r="G13" s="38">
        <v>34</v>
      </c>
      <c r="H13" s="39">
        <v>14</v>
      </c>
      <c r="K13" s="15"/>
      <c r="L13" s="30" t="s">
        <v>1</v>
      </c>
      <c r="M13" s="30" t="s">
        <v>2</v>
      </c>
      <c r="N13" s="30" t="s">
        <v>3</v>
      </c>
      <c r="O13" s="30" t="s">
        <v>4</v>
      </c>
      <c r="P13" s="30" t="s">
        <v>5</v>
      </c>
      <c r="Q13" s="30" t="s">
        <v>6</v>
      </c>
    </row>
    <row r="14" spans="1:17">
      <c r="A14" s="43">
        <f t="shared" si="0"/>
        <v>730</v>
      </c>
      <c r="B14" s="37">
        <v>42692</v>
      </c>
      <c r="C14" s="38">
        <v>8</v>
      </c>
      <c r="D14" s="38">
        <v>12</v>
      </c>
      <c r="E14" s="38">
        <v>14</v>
      </c>
      <c r="F14" s="38">
        <v>30</v>
      </c>
      <c r="G14" s="38">
        <v>36</v>
      </c>
      <c r="H14" s="39">
        <v>19</v>
      </c>
      <c r="K14" s="16" t="s">
        <v>14</v>
      </c>
      <c r="L14">
        <f>MAX(C2:C835)</f>
        <v>35</v>
      </c>
      <c r="M14">
        <f t="shared" ref="M14:Q14" si="6">MAX(D2:D835)</f>
        <v>44</v>
      </c>
      <c r="N14">
        <f t="shared" si="6"/>
        <v>48</v>
      </c>
      <c r="O14">
        <f t="shared" si="6"/>
        <v>49</v>
      </c>
      <c r="P14">
        <f t="shared" si="6"/>
        <v>50</v>
      </c>
      <c r="Q14">
        <f t="shared" si="6"/>
        <v>20</v>
      </c>
    </row>
    <row r="15" spans="1:17">
      <c r="A15" s="43">
        <f t="shared" si="0"/>
        <v>729</v>
      </c>
      <c r="B15" s="37">
        <v>42689</v>
      </c>
      <c r="C15" s="38">
        <v>10</v>
      </c>
      <c r="D15" s="38">
        <v>14</v>
      </c>
      <c r="E15" s="38">
        <v>22</v>
      </c>
      <c r="F15" s="38">
        <v>24</v>
      </c>
      <c r="G15" s="38">
        <v>31</v>
      </c>
      <c r="H15" s="39">
        <v>12</v>
      </c>
      <c r="K15" s="16" t="s">
        <v>15</v>
      </c>
      <c r="L15">
        <f>MIN(C2:C835)</f>
        <v>1</v>
      </c>
      <c r="M15">
        <f t="shared" ref="M15:Q15" si="7">MIN(D2:D835)</f>
        <v>2</v>
      </c>
      <c r="N15">
        <f t="shared" si="7"/>
        <v>5</v>
      </c>
      <c r="O15">
        <f t="shared" si="7"/>
        <v>8</v>
      </c>
      <c r="P15">
        <f t="shared" si="7"/>
        <v>17</v>
      </c>
      <c r="Q15">
        <f t="shared" si="7"/>
        <v>1</v>
      </c>
    </row>
    <row r="16" spans="1:17">
      <c r="A16" s="43">
        <f t="shared" si="0"/>
        <v>728</v>
      </c>
      <c r="B16" s="37">
        <v>42685</v>
      </c>
      <c r="C16" s="38">
        <v>5</v>
      </c>
      <c r="D16" s="38">
        <v>14</v>
      </c>
      <c r="E16" s="38">
        <v>27</v>
      </c>
      <c r="F16" s="38">
        <v>39</v>
      </c>
      <c r="G16" s="38">
        <v>40</v>
      </c>
      <c r="H16" s="39">
        <v>19</v>
      </c>
      <c r="K16" s="16" t="s">
        <v>16</v>
      </c>
      <c r="L16">
        <f>L14-L15</f>
        <v>34</v>
      </c>
      <c r="M16">
        <f t="shared" ref="M16:Q16" si="8">M14-M15</f>
        <v>42</v>
      </c>
      <c r="N16">
        <f t="shared" si="8"/>
        <v>43</v>
      </c>
      <c r="O16">
        <f t="shared" si="8"/>
        <v>41</v>
      </c>
      <c r="P16">
        <f t="shared" si="8"/>
        <v>33</v>
      </c>
      <c r="Q16">
        <f t="shared" si="8"/>
        <v>19</v>
      </c>
    </row>
    <row r="17" spans="1:18">
      <c r="A17" s="43">
        <f t="shared" si="0"/>
        <v>727</v>
      </c>
      <c r="B17" s="37">
        <v>42682</v>
      </c>
      <c r="C17" s="38">
        <v>4</v>
      </c>
      <c r="D17" s="38">
        <v>11</v>
      </c>
      <c r="E17" s="38">
        <v>13</v>
      </c>
      <c r="F17" s="38">
        <v>31</v>
      </c>
      <c r="G17" s="38">
        <v>43</v>
      </c>
      <c r="H17" s="39">
        <v>3</v>
      </c>
      <c r="K17" s="16" t="s">
        <v>17</v>
      </c>
      <c r="L17">
        <f>_xlfn.QUARTILE.INC(C2:C835,1)</f>
        <v>3</v>
      </c>
      <c r="M17">
        <f t="shared" ref="M17:Q17" si="9">_xlfn.QUARTILE.INC(D2:D835,1)</f>
        <v>10</v>
      </c>
      <c r="N17">
        <f t="shared" si="9"/>
        <v>19</v>
      </c>
      <c r="O17">
        <f t="shared" si="9"/>
        <v>27</v>
      </c>
      <c r="P17">
        <f t="shared" si="9"/>
        <v>37</v>
      </c>
      <c r="Q17">
        <f t="shared" si="9"/>
        <v>5</v>
      </c>
    </row>
    <row r="18" spans="1:18">
      <c r="A18" s="43">
        <f t="shared" si="0"/>
        <v>726</v>
      </c>
      <c r="B18" s="37">
        <v>42678</v>
      </c>
      <c r="C18" s="38">
        <v>12</v>
      </c>
      <c r="D18" s="38">
        <v>17</v>
      </c>
      <c r="E18" s="38">
        <v>19</v>
      </c>
      <c r="F18" s="38">
        <v>38</v>
      </c>
      <c r="G18" s="38">
        <v>42</v>
      </c>
      <c r="H18" s="39">
        <v>12</v>
      </c>
      <c r="K18" s="16" t="s">
        <v>18</v>
      </c>
      <c r="L18">
        <f>_xlfn.QUARTILE.INC(C2:C835,3)</f>
        <v>12</v>
      </c>
      <c r="M18">
        <f t="shared" ref="M18:Q18" si="10">_xlfn.QUARTILE.INC(D2:D835,3)</f>
        <v>22</v>
      </c>
      <c r="N18">
        <f t="shared" si="10"/>
        <v>31</v>
      </c>
      <c r="O18">
        <f t="shared" si="10"/>
        <v>39</v>
      </c>
      <c r="P18">
        <f t="shared" si="10"/>
        <v>46</v>
      </c>
      <c r="Q18">
        <f t="shared" si="10"/>
        <v>16</v>
      </c>
    </row>
    <row r="19" spans="1:18">
      <c r="A19" s="43">
        <f t="shared" si="0"/>
        <v>725</v>
      </c>
      <c r="B19" s="37">
        <v>42675</v>
      </c>
      <c r="C19" s="38">
        <v>4</v>
      </c>
      <c r="D19" s="38">
        <v>30</v>
      </c>
      <c r="E19" s="38">
        <v>35</v>
      </c>
      <c r="F19" s="38">
        <v>38</v>
      </c>
      <c r="G19" s="38">
        <v>45</v>
      </c>
      <c r="H19" s="39">
        <v>18</v>
      </c>
      <c r="K19" s="16" t="s">
        <v>19</v>
      </c>
      <c r="L19">
        <f>L18-L17</f>
        <v>9</v>
      </c>
      <c r="M19">
        <f t="shared" ref="M19:Q19" si="11">M18-M17</f>
        <v>12</v>
      </c>
      <c r="N19">
        <f t="shared" si="11"/>
        <v>12</v>
      </c>
      <c r="O19">
        <f t="shared" si="11"/>
        <v>12</v>
      </c>
      <c r="P19">
        <f t="shared" si="11"/>
        <v>9</v>
      </c>
      <c r="Q19">
        <f t="shared" si="11"/>
        <v>11</v>
      </c>
    </row>
    <row r="20" spans="1:18">
      <c r="A20" s="43">
        <f t="shared" si="0"/>
        <v>724</v>
      </c>
      <c r="B20" s="37">
        <v>42671</v>
      </c>
      <c r="C20" s="38">
        <v>5</v>
      </c>
      <c r="D20" s="38">
        <v>8</v>
      </c>
      <c r="E20" s="38">
        <v>17</v>
      </c>
      <c r="F20" s="38">
        <v>37</v>
      </c>
      <c r="G20" s="38">
        <v>42</v>
      </c>
      <c r="H20" s="39">
        <v>15</v>
      </c>
      <c r="K20" s="16" t="s">
        <v>20</v>
      </c>
      <c r="L20">
        <f>_xlfn.STDEV.S(C2:C835)</f>
        <v>6.6633523951557621</v>
      </c>
      <c r="M20">
        <f t="shared" ref="M20:Q20" si="12">_xlfn.STDEV.S(D2:D835)</f>
        <v>8.287669922858365</v>
      </c>
      <c r="N20">
        <f t="shared" si="12"/>
        <v>8.5980881042856527</v>
      </c>
      <c r="O20">
        <f t="shared" si="12"/>
        <v>8.3235873929117421</v>
      </c>
      <c r="P20">
        <f t="shared" si="12"/>
        <v>6.6876892808273753</v>
      </c>
      <c r="Q20">
        <f t="shared" si="12"/>
        <v>5.8380937275209748</v>
      </c>
    </row>
    <row r="21" spans="1:18">
      <c r="A21" s="43">
        <f t="shared" si="0"/>
        <v>723</v>
      </c>
      <c r="B21" s="37">
        <v>42668</v>
      </c>
      <c r="C21" s="38">
        <v>9</v>
      </c>
      <c r="D21" s="38">
        <v>17</v>
      </c>
      <c r="E21" s="38">
        <v>20</v>
      </c>
      <c r="F21" s="38">
        <v>22</v>
      </c>
      <c r="G21" s="38">
        <v>23</v>
      </c>
      <c r="H21" s="39">
        <v>4</v>
      </c>
      <c r="K21" s="16" t="s">
        <v>21</v>
      </c>
      <c r="L21">
        <f>_xlfn.VAR.S(C2:C835)</f>
        <v>44.400265142028033</v>
      </c>
      <c r="M21">
        <f t="shared" ref="M21:Q21" si="13">_xlfn.VAR.S(D2:D835)</f>
        <v>68.685472750251179</v>
      </c>
      <c r="N21">
        <f t="shared" si="13"/>
        <v>73.927119049058462</v>
      </c>
      <c r="O21">
        <f t="shared" si="13"/>
        <v>69.2821070874393</v>
      </c>
      <c r="P21">
        <f t="shared" si="13"/>
        <v>44.725187916893375</v>
      </c>
      <c r="Q21">
        <f t="shared" si="13"/>
        <v>34.083338371319748</v>
      </c>
    </row>
    <row r="22" spans="1:18">
      <c r="A22" s="43">
        <f t="shared" si="0"/>
        <v>722</v>
      </c>
      <c r="B22" s="37">
        <v>42664</v>
      </c>
      <c r="C22" s="38">
        <v>6</v>
      </c>
      <c r="D22" s="38">
        <v>9</v>
      </c>
      <c r="E22" s="38">
        <v>24</v>
      </c>
      <c r="F22" s="38">
        <v>28</v>
      </c>
      <c r="G22" s="38">
        <v>43</v>
      </c>
      <c r="H22" s="39">
        <v>14</v>
      </c>
    </row>
    <row r="23" spans="1:18">
      <c r="A23" s="43">
        <f t="shared" si="0"/>
        <v>721</v>
      </c>
      <c r="B23" s="37">
        <v>42661</v>
      </c>
      <c r="C23" s="38">
        <v>25</v>
      </c>
      <c r="D23" s="38">
        <v>32</v>
      </c>
      <c r="E23" s="38">
        <v>33</v>
      </c>
      <c r="F23" s="38">
        <v>36</v>
      </c>
      <c r="G23" s="38">
        <v>40</v>
      </c>
      <c r="H23" s="39">
        <v>11</v>
      </c>
    </row>
    <row r="24" spans="1:18" ht="20">
      <c r="A24" s="43">
        <f t="shared" si="0"/>
        <v>720</v>
      </c>
      <c r="B24" s="37">
        <v>42657</v>
      </c>
      <c r="C24" s="38">
        <v>6</v>
      </c>
      <c r="D24" s="38">
        <v>12</v>
      </c>
      <c r="E24" s="38">
        <v>30</v>
      </c>
      <c r="F24" s="38">
        <v>35</v>
      </c>
      <c r="G24" s="38">
        <v>45</v>
      </c>
      <c r="H24" s="39">
        <v>1</v>
      </c>
      <c r="K24" s="3" t="s">
        <v>22</v>
      </c>
    </row>
    <row r="25" spans="1:18">
      <c r="A25" s="43">
        <f t="shared" si="0"/>
        <v>719</v>
      </c>
      <c r="B25" s="37">
        <v>42654</v>
      </c>
      <c r="C25" s="38">
        <v>4</v>
      </c>
      <c r="D25" s="38">
        <v>21</v>
      </c>
      <c r="E25" s="38">
        <v>27</v>
      </c>
      <c r="F25" s="38">
        <v>30</v>
      </c>
      <c r="G25" s="38">
        <v>43</v>
      </c>
      <c r="H25" s="39">
        <v>19</v>
      </c>
    </row>
    <row r="26" spans="1:18">
      <c r="A26" s="43">
        <f t="shared" si="0"/>
        <v>718</v>
      </c>
      <c r="B26" s="37">
        <v>42650</v>
      </c>
      <c r="C26" s="38">
        <v>7</v>
      </c>
      <c r="D26" s="38">
        <v>34</v>
      </c>
      <c r="E26" s="38">
        <v>37</v>
      </c>
      <c r="F26" s="38">
        <v>42</v>
      </c>
      <c r="G26" s="38">
        <v>45</v>
      </c>
      <c r="H26" s="39">
        <v>3</v>
      </c>
      <c r="K26" s="31"/>
      <c r="L26" s="31" t="s">
        <v>1</v>
      </c>
      <c r="M26" s="31" t="s">
        <v>2</v>
      </c>
      <c r="N26" s="31" t="s">
        <v>3</v>
      </c>
      <c r="O26" s="31" t="s">
        <v>4</v>
      </c>
      <c r="P26" s="31" t="s">
        <v>5</v>
      </c>
      <c r="Q26" s="31" t="s">
        <v>6</v>
      </c>
      <c r="R26" s="32" t="s">
        <v>33</v>
      </c>
    </row>
    <row r="27" spans="1:18">
      <c r="A27" s="43">
        <f t="shared" si="0"/>
        <v>717</v>
      </c>
      <c r="B27" s="37">
        <v>42647</v>
      </c>
      <c r="C27" s="38">
        <v>18</v>
      </c>
      <c r="D27" s="38">
        <v>21</v>
      </c>
      <c r="E27" s="38">
        <v>30</v>
      </c>
      <c r="F27" s="38">
        <v>34</v>
      </c>
      <c r="G27" s="38">
        <v>39</v>
      </c>
      <c r="H27" s="39">
        <v>6</v>
      </c>
      <c r="K27" s="31" t="s">
        <v>23</v>
      </c>
      <c r="L27" s="31">
        <f>COUNTIF(C2:C835,"&lt;=5")</f>
        <v>353</v>
      </c>
      <c r="M27" s="31">
        <f t="shared" ref="M27:Q27" si="14">COUNTIF(D2:D835,"&lt;=5")</f>
        <v>61</v>
      </c>
      <c r="N27" s="31">
        <f t="shared" si="14"/>
        <v>4</v>
      </c>
      <c r="O27" s="31">
        <f t="shared" si="14"/>
        <v>0</v>
      </c>
      <c r="P27" s="31">
        <f t="shared" si="14"/>
        <v>0</v>
      </c>
      <c r="Q27" s="31">
        <f t="shared" si="14"/>
        <v>220</v>
      </c>
      <c r="R27" s="31">
        <f>SUM(Table81216[[#This Row],[Column2]:[Column7]])</f>
        <v>638</v>
      </c>
    </row>
    <row r="28" spans="1:18">
      <c r="A28" s="43">
        <f t="shared" si="0"/>
        <v>716</v>
      </c>
      <c r="B28" s="37">
        <v>42643</v>
      </c>
      <c r="C28" s="38">
        <v>1</v>
      </c>
      <c r="D28" s="38">
        <v>11</v>
      </c>
      <c r="E28" s="38">
        <v>32</v>
      </c>
      <c r="F28" s="38">
        <v>37</v>
      </c>
      <c r="G28" s="38">
        <v>40</v>
      </c>
      <c r="H28" s="39">
        <v>4</v>
      </c>
      <c r="K28" s="31" t="s">
        <v>24</v>
      </c>
      <c r="L28" s="31">
        <f>COUNTIFS(C2:C835,"&gt;5",C2:C835,"&lt;=10")</f>
        <v>223</v>
      </c>
      <c r="M28" s="31">
        <f t="shared" ref="M28:Q28" si="15">COUNTIFS(D2:D835,"&gt;5",D2:D835,"&lt;=10")</f>
        <v>165</v>
      </c>
      <c r="N28" s="31">
        <f t="shared" si="15"/>
        <v>34</v>
      </c>
      <c r="O28" s="31">
        <f t="shared" si="15"/>
        <v>4</v>
      </c>
      <c r="P28" s="31">
        <f t="shared" si="15"/>
        <v>0</v>
      </c>
      <c r="Q28" s="31">
        <f t="shared" si="15"/>
        <v>190</v>
      </c>
      <c r="R28" s="31">
        <f>SUM(Table81216[[#This Row],[Column2]:[Column7]])</f>
        <v>616</v>
      </c>
    </row>
    <row r="29" spans="1:18">
      <c r="A29" s="43">
        <f t="shared" si="0"/>
        <v>715</v>
      </c>
      <c r="B29" s="37">
        <v>42640</v>
      </c>
      <c r="C29" s="38">
        <v>1</v>
      </c>
      <c r="D29" s="38">
        <v>3</v>
      </c>
      <c r="E29" s="38">
        <v>5</v>
      </c>
      <c r="F29" s="38">
        <v>31</v>
      </c>
      <c r="G29" s="38">
        <v>34</v>
      </c>
      <c r="H29" s="39">
        <v>12</v>
      </c>
      <c r="K29" s="31" t="s">
        <v>25</v>
      </c>
      <c r="L29" s="31">
        <f>COUNTIFS(C2:C835,"&gt;10",C2:C835,"&lt;=15")</f>
        <v>125</v>
      </c>
      <c r="M29" s="31">
        <f t="shared" ref="M29:Q29" si="16">COUNTIFS(D2:D835,"&gt;10",D2:D835,"&lt;=15")</f>
        <v>194</v>
      </c>
      <c r="N29" s="31">
        <f t="shared" si="16"/>
        <v>96</v>
      </c>
      <c r="O29" s="31">
        <f t="shared" si="16"/>
        <v>14</v>
      </c>
      <c r="P29" s="31">
        <f t="shared" si="16"/>
        <v>0</v>
      </c>
      <c r="Q29" s="31">
        <f t="shared" si="16"/>
        <v>200</v>
      </c>
      <c r="R29" s="31">
        <f>SUM(Table81216[[#This Row],[Column2]:[Column7]])</f>
        <v>629</v>
      </c>
    </row>
    <row r="30" spans="1:18">
      <c r="A30" s="43">
        <f t="shared" si="0"/>
        <v>714</v>
      </c>
      <c r="B30" s="37">
        <v>42636</v>
      </c>
      <c r="C30" s="38">
        <v>3</v>
      </c>
      <c r="D30" s="38">
        <v>7</v>
      </c>
      <c r="E30" s="38">
        <v>21</v>
      </c>
      <c r="F30" s="38">
        <v>37</v>
      </c>
      <c r="G30" s="38">
        <v>41</v>
      </c>
      <c r="H30" s="39">
        <v>9</v>
      </c>
      <c r="K30" s="31" t="s">
        <v>26</v>
      </c>
      <c r="L30" s="31">
        <f>COUNTIFS(C2:C835,"&gt;15",C2:C835,"&lt;=20")</f>
        <v>81</v>
      </c>
      <c r="M30" s="31">
        <f t="shared" ref="M30:Q30" si="17">COUNTIFS(D2:D835,"&gt;15",D2:D835,"&lt;=20")</f>
        <v>158</v>
      </c>
      <c r="N30" s="31">
        <f t="shared" si="17"/>
        <v>140</v>
      </c>
      <c r="O30" s="31">
        <f t="shared" si="17"/>
        <v>54</v>
      </c>
      <c r="P30" s="31">
        <f t="shared" si="17"/>
        <v>5</v>
      </c>
      <c r="Q30" s="31">
        <f t="shared" si="17"/>
        <v>224</v>
      </c>
      <c r="R30" s="31">
        <f>SUM(Table81216[[#This Row],[Column2]:[Column7]])</f>
        <v>662</v>
      </c>
    </row>
    <row r="31" spans="1:18">
      <c r="A31" s="43">
        <f t="shared" si="0"/>
        <v>713</v>
      </c>
      <c r="B31" s="37">
        <v>42633</v>
      </c>
      <c r="C31" s="38">
        <v>5</v>
      </c>
      <c r="D31" s="38">
        <v>10</v>
      </c>
      <c r="E31" s="38">
        <v>18</v>
      </c>
      <c r="F31" s="38">
        <v>19</v>
      </c>
      <c r="G31" s="38">
        <v>43</v>
      </c>
      <c r="H31" s="39">
        <v>7</v>
      </c>
      <c r="K31" s="31" t="s">
        <v>27</v>
      </c>
      <c r="L31" s="31">
        <f>COUNTIFS(C2:C835,"&gt;20",C2:C835,"&lt;=25")</f>
        <v>35</v>
      </c>
      <c r="M31" s="31">
        <f t="shared" ref="M31:Q31" si="18">COUNTIFS(D2:D835,"&gt;20",D2:D835,"&lt;=25")</f>
        <v>142</v>
      </c>
      <c r="N31" s="31">
        <f t="shared" si="18"/>
        <v>178</v>
      </c>
      <c r="O31" s="31">
        <f t="shared" si="18"/>
        <v>83</v>
      </c>
      <c r="P31" s="31">
        <f t="shared" si="18"/>
        <v>11</v>
      </c>
      <c r="Q31" s="31">
        <f t="shared" si="18"/>
        <v>0</v>
      </c>
      <c r="R31" s="31">
        <f>SUM(Table81216[[#This Row],[Column2]:[Column7]])</f>
        <v>449</v>
      </c>
    </row>
    <row r="32" spans="1:18">
      <c r="A32" s="43">
        <f t="shared" si="0"/>
        <v>712</v>
      </c>
      <c r="B32" s="37">
        <v>42629</v>
      </c>
      <c r="C32" s="38">
        <v>4</v>
      </c>
      <c r="D32" s="38">
        <v>9</v>
      </c>
      <c r="E32" s="38">
        <v>19</v>
      </c>
      <c r="F32" s="38">
        <v>27</v>
      </c>
      <c r="G32" s="38">
        <v>34</v>
      </c>
      <c r="H32" s="39">
        <v>12</v>
      </c>
      <c r="K32" s="31" t="s">
        <v>28</v>
      </c>
      <c r="L32" s="31">
        <f>COUNTIFS(C2:C835,"&gt;25",C2:C835,"&lt;=30")</f>
        <v>12</v>
      </c>
      <c r="M32" s="31">
        <f t="shared" ref="M32:Q32" si="19">COUNTIFS(D2:D835,"&gt;25",D2:D835,"&lt;=30")</f>
        <v>62</v>
      </c>
      <c r="N32" s="31">
        <f t="shared" si="19"/>
        <v>171</v>
      </c>
      <c r="O32" s="31">
        <f t="shared" si="19"/>
        <v>161</v>
      </c>
      <c r="P32" s="31">
        <f t="shared" si="19"/>
        <v>54</v>
      </c>
      <c r="Q32" s="31">
        <f t="shared" si="19"/>
        <v>0</v>
      </c>
      <c r="R32" s="31">
        <f>SUM(Table81216[[#This Row],[Column2]:[Column7]])</f>
        <v>460</v>
      </c>
    </row>
    <row r="33" spans="1:18">
      <c r="A33" s="43">
        <f t="shared" si="0"/>
        <v>711</v>
      </c>
      <c r="B33" s="37">
        <v>42626</v>
      </c>
      <c r="C33" s="38">
        <v>21</v>
      </c>
      <c r="D33" s="38">
        <v>22</v>
      </c>
      <c r="E33" s="38">
        <v>24</v>
      </c>
      <c r="F33" s="38">
        <v>38</v>
      </c>
      <c r="G33" s="38">
        <v>39</v>
      </c>
      <c r="H33" s="39">
        <v>2</v>
      </c>
      <c r="K33" s="31" t="s">
        <v>29</v>
      </c>
      <c r="L33" s="31">
        <f>COUNTIFS(C2:C835,"&gt;30",C2:C835,"&lt;=35")</f>
        <v>5</v>
      </c>
      <c r="M33" s="31">
        <f t="shared" ref="M33:Q33" si="20">COUNTIFS(D2:D835,"&gt;30",D2:D835,"&lt;=35")</f>
        <v>37</v>
      </c>
      <c r="N33" s="31">
        <f t="shared" si="20"/>
        <v>114</v>
      </c>
      <c r="O33" s="31">
        <f t="shared" si="20"/>
        <v>169</v>
      </c>
      <c r="P33" s="31">
        <f t="shared" si="20"/>
        <v>102</v>
      </c>
      <c r="Q33" s="31">
        <f t="shared" si="20"/>
        <v>0</v>
      </c>
      <c r="R33" s="31">
        <f>SUM(Table81216[[#This Row],[Column2]:[Column7]])</f>
        <v>427</v>
      </c>
    </row>
    <row r="34" spans="1:18">
      <c r="A34" s="43">
        <f t="shared" si="0"/>
        <v>710</v>
      </c>
      <c r="B34" s="37">
        <v>42622</v>
      </c>
      <c r="C34" s="38">
        <v>7</v>
      </c>
      <c r="D34" s="38">
        <v>8</v>
      </c>
      <c r="E34" s="38">
        <v>22</v>
      </c>
      <c r="F34" s="38">
        <v>34</v>
      </c>
      <c r="G34" s="38">
        <v>36</v>
      </c>
      <c r="H34" s="39">
        <v>13</v>
      </c>
      <c r="K34" s="31" t="s">
        <v>30</v>
      </c>
      <c r="L34" s="31">
        <f>COUNTIFS(C2:C835,"&gt;35",C2:C835,"&lt;=40")</f>
        <v>0</v>
      </c>
      <c r="M34" s="31">
        <f t="shared" ref="M34:Q34" si="21">COUNTIFS(D2:D835,"&gt;35",D2:D835,"&lt;=40")</f>
        <v>12</v>
      </c>
      <c r="N34" s="31">
        <f t="shared" si="21"/>
        <v>74</v>
      </c>
      <c r="O34" s="31">
        <f t="shared" si="21"/>
        <v>179</v>
      </c>
      <c r="P34" s="31">
        <f t="shared" si="21"/>
        <v>131</v>
      </c>
      <c r="Q34" s="31">
        <f t="shared" si="21"/>
        <v>0</v>
      </c>
      <c r="R34" s="31">
        <f>SUM(Table81216[[#This Row],[Column2]:[Column7]])</f>
        <v>396</v>
      </c>
    </row>
    <row r="35" spans="1:18">
      <c r="A35" s="43">
        <f t="shared" si="0"/>
        <v>709</v>
      </c>
      <c r="B35" s="37">
        <v>42619</v>
      </c>
      <c r="C35" s="38">
        <v>3</v>
      </c>
      <c r="D35" s="38">
        <v>15</v>
      </c>
      <c r="E35" s="38">
        <v>26</v>
      </c>
      <c r="F35" s="38">
        <v>33</v>
      </c>
      <c r="G35" s="38">
        <v>40</v>
      </c>
      <c r="H35" s="39">
        <v>5</v>
      </c>
      <c r="K35" s="31" t="s">
        <v>31</v>
      </c>
      <c r="L35" s="31">
        <f>COUNTIFS(C2:C835,"&gt;40",C2:C835,"&lt;=45")</f>
        <v>0</v>
      </c>
      <c r="M35" s="31">
        <f t="shared" ref="M35:Q35" si="22">COUNTIFS(D2:D835,"&gt;40",D2:D835,"&lt;=45")</f>
        <v>3</v>
      </c>
      <c r="N35" s="31">
        <f t="shared" si="22"/>
        <v>21</v>
      </c>
      <c r="O35" s="31">
        <f t="shared" si="22"/>
        <v>124</v>
      </c>
      <c r="P35" s="31">
        <f t="shared" si="22"/>
        <v>290</v>
      </c>
      <c r="Q35" s="31">
        <f t="shared" si="22"/>
        <v>0</v>
      </c>
      <c r="R35" s="31">
        <f>SUM(Table81216[[#This Row],[Column2]:[Column7]])</f>
        <v>438</v>
      </c>
    </row>
    <row r="36" spans="1:18">
      <c r="A36" s="43">
        <f t="shared" si="0"/>
        <v>708</v>
      </c>
      <c r="B36" s="37">
        <v>42615</v>
      </c>
      <c r="C36" s="38">
        <v>9</v>
      </c>
      <c r="D36" s="38">
        <v>17</v>
      </c>
      <c r="E36" s="38">
        <v>19</v>
      </c>
      <c r="F36" s="38">
        <v>29</v>
      </c>
      <c r="G36" s="38">
        <v>35</v>
      </c>
      <c r="H36" s="39">
        <v>19</v>
      </c>
      <c r="K36" s="31" t="s">
        <v>32</v>
      </c>
      <c r="L36" s="31">
        <f>COUNTIFS(C2:C835,"&gt;45",C2:C835,"&lt;=50")</f>
        <v>0</v>
      </c>
      <c r="M36" s="31">
        <f t="shared" ref="M36:Q36" si="23">COUNTIFS(D2:D835,"&gt;45",D2:D835,"&lt;=50")</f>
        <v>0</v>
      </c>
      <c r="N36" s="31">
        <f t="shared" si="23"/>
        <v>2</v>
      </c>
      <c r="O36" s="31">
        <f t="shared" si="23"/>
        <v>46</v>
      </c>
      <c r="P36" s="31">
        <f t="shared" si="23"/>
        <v>241</v>
      </c>
      <c r="Q36" s="31">
        <f t="shared" si="23"/>
        <v>0</v>
      </c>
      <c r="R36" s="31">
        <f>SUM(Table81216[[#This Row],[Column2]:[Column7]])</f>
        <v>289</v>
      </c>
    </row>
    <row r="37" spans="1:18">
      <c r="A37" s="43">
        <f t="shared" si="0"/>
        <v>707</v>
      </c>
      <c r="B37" s="37">
        <v>42612</v>
      </c>
      <c r="C37" s="38">
        <v>1</v>
      </c>
      <c r="D37" s="38">
        <v>5</v>
      </c>
      <c r="E37" s="38">
        <v>10</v>
      </c>
      <c r="F37" s="38">
        <v>38</v>
      </c>
      <c r="G37" s="38">
        <v>42</v>
      </c>
      <c r="H37" s="39">
        <v>20</v>
      </c>
      <c r="K37" s="31" t="s">
        <v>33</v>
      </c>
      <c r="L37" s="31">
        <f>SUM(L27:L36)</f>
        <v>834</v>
      </c>
      <c r="M37" s="31">
        <f t="shared" ref="M37:Q37" si="24">SUM(M27:M36)</f>
        <v>834</v>
      </c>
      <c r="N37" s="31">
        <f t="shared" si="24"/>
        <v>834</v>
      </c>
      <c r="O37" s="31">
        <f t="shared" si="24"/>
        <v>834</v>
      </c>
      <c r="P37" s="31">
        <f t="shared" si="24"/>
        <v>834</v>
      </c>
      <c r="Q37" s="31">
        <f t="shared" si="24"/>
        <v>834</v>
      </c>
      <c r="R37" s="31">
        <f>SUBTOTAL(109,R26:R36)</f>
        <v>5004</v>
      </c>
    </row>
    <row r="38" spans="1:18">
      <c r="A38" s="43">
        <f t="shared" si="0"/>
        <v>706</v>
      </c>
      <c r="B38" s="37">
        <v>42608</v>
      </c>
      <c r="C38" s="38">
        <v>5</v>
      </c>
      <c r="D38" s="38">
        <v>9</v>
      </c>
      <c r="E38" s="38">
        <v>16</v>
      </c>
      <c r="F38" s="38">
        <v>32</v>
      </c>
      <c r="G38" s="38">
        <v>37</v>
      </c>
      <c r="H38" s="39">
        <v>11</v>
      </c>
    </row>
    <row r="39" spans="1:18" ht="20">
      <c r="A39" s="43">
        <f t="shared" si="0"/>
        <v>705</v>
      </c>
      <c r="B39" s="37">
        <v>42605</v>
      </c>
      <c r="C39" s="38">
        <v>2</v>
      </c>
      <c r="D39" s="38">
        <v>3</v>
      </c>
      <c r="E39" s="38">
        <v>23</v>
      </c>
      <c r="F39" s="38">
        <v>28</v>
      </c>
      <c r="G39" s="38">
        <v>33</v>
      </c>
      <c r="H39" s="39">
        <v>18</v>
      </c>
      <c r="K39" s="3" t="s">
        <v>40</v>
      </c>
    </row>
    <row r="40" spans="1:18">
      <c r="A40" s="43">
        <f t="shared" si="0"/>
        <v>704</v>
      </c>
      <c r="B40" s="37">
        <v>42601</v>
      </c>
      <c r="C40" s="38">
        <v>8</v>
      </c>
      <c r="D40" s="38">
        <v>12</v>
      </c>
      <c r="E40" s="38">
        <v>26</v>
      </c>
      <c r="F40" s="38">
        <v>33</v>
      </c>
      <c r="G40" s="38">
        <v>37</v>
      </c>
      <c r="H40" s="39">
        <v>11</v>
      </c>
    </row>
    <row r="41" spans="1:18">
      <c r="A41" s="43">
        <f t="shared" si="0"/>
        <v>703</v>
      </c>
      <c r="B41" s="37">
        <v>42598</v>
      </c>
      <c r="C41" s="38">
        <v>7</v>
      </c>
      <c r="D41" s="38">
        <v>13</v>
      </c>
      <c r="E41" s="38">
        <v>16</v>
      </c>
      <c r="F41" s="38">
        <v>38</v>
      </c>
      <c r="G41" s="38">
        <v>40</v>
      </c>
      <c r="H41" s="39">
        <v>19</v>
      </c>
      <c r="K41" t="s">
        <v>38</v>
      </c>
      <c r="L41" t="s">
        <v>37</v>
      </c>
      <c r="N41" t="s">
        <v>38</v>
      </c>
      <c r="O41" t="s">
        <v>41</v>
      </c>
    </row>
    <row r="42" spans="1:18">
      <c r="A42" s="43">
        <f t="shared" si="0"/>
        <v>702</v>
      </c>
      <c r="B42" s="37">
        <v>42594</v>
      </c>
      <c r="C42" s="38">
        <v>4</v>
      </c>
      <c r="D42" s="38">
        <v>5</v>
      </c>
      <c r="E42" s="38">
        <v>16</v>
      </c>
      <c r="F42" s="38">
        <v>38</v>
      </c>
      <c r="G42" s="38">
        <v>41</v>
      </c>
      <c r="H42" s="39">
        <v>17</v>
      </c>
      <c r="K42">
        <v>1</v>
      </c>
      <c r="L42">
        <f>COUNTIF(D2:H835,K42)</f>
        <v>39</v>
      </c>
      <c r="N42">
        <v>1</v>
      </c>
      <c r="O42">
        <f>COUNTIF(I2:I835,N42)</f>
        <v>0</v>
      </c>
    </row>
    <row r="43" spans="1:18">
      <c r="A43" s="43">
        <f t="shared" si="0"/>
        <v>701</v>
      </c>
      <c r="B43" s="37">
        <v>42591</v>
      </c>
      <c r="C43" s="38">
        <v>24</v>
      </c>
      <c r="D43" s="38">
        <v>27</v>
      </c>
      <c r="E43" s="38">
        <v>28</v>
      </c>
      <c r="F43" s="38">
        <v>37</v>
      </c>
      <c r="G43" s="38">
        <v>41</v>
      </c>
      <c r="H43" s="39">
        <v>17</v>
      </c>
      <c r="K43">
        <f>K42+1</f>
        <v>2</v>
      </c>
      <c r="L43">
        <f t="shared" ref="L43:L91" si="25">COUNTIF(D3:H836,K43)</f>
        <v>52</v>
      </c>
      <c r="N43">
        <f>N42+1</f>
        <v>2</v>
      </c>
      <c r="O43">
        <f t="shared" ref="O43:O61" si="26">COUNTIF(I3:I836,N43)</f>
        <v>0</v>
      </c>
    </row>
    <row r="44" spans="1:18">
      <c r="A44" s="43">
        <f t="shared" si="0"/>
        <v>700</v>
      </c>
      <c r="B44" s="37">
        <v>42587</v>
      </c>
      <c r="C44" s="38">
        <v>3</v>
      </c>
      <c r="D44" s="38">
        <v>12</v>
      </c>
      <c r="E44" s="38">
        <v>20</v>
      </c>
      <c r="F44" s="38">
        <v>26</v>
      </c>
      <c r="G44" s="38">
        <v>39</v>
      </c>
      <c r="H44" s="39">
        <v>1</v>
      </c>
      <c r="K44">
        <f t="shared" ref="K44:K91" si="27">K43+1</f>
        <v>3</v>
      </c>
      <c r="L44">
        <f t="shared" si="25"/>
        <v>61</v>
      </c>
      <c r="N44">
        <f t="shared" ref="N44:N61" si="28">N43+1</f>
        <v>3</v>
      </c>
      <c r="O44">
        <f t="shared" si="26"/>
        <v>0</v>
      </c>
    </row>
    <row r="45" spans="1:18">
      <c r="A45" s="43">
        <f t="shared" si="0"/>
        <v>699</v>
      </c>
      <c r="B45" s="37">
        <v>42584</v>
      </c>
      <c r="C45" s="38">
        <v>10</v>
      </c>
      <c r="D45" s="38">
        <v>14</v>
      </c>
      <c r="E45" s="38">
        <v>27</v>
      </c>
      <c r="F45" s="38">
        <v>28</v>
      </c>
      <c r="G45" s="38">
        <v>45</v>
      </c>
      <c r="H45" s="39">
        <v>2</v>
      </c>
      <c r="K45">
        <f t="shared" si="27"/>
        <v>4</v>
      </c>
      <c r="L45">
        <f t="shared" si="25"/>
        <v>60</v>
      </c>
      <c r="N45">
        <f t="shared" si="28"/>
        <v>4</v>
      </c>
      <c r="O45">
        <f t="shared" si="26"/>
        <v>0</v>
      </c>
    </row>
    <row r="46" spans="1:18">
      <c r="A46" s="43">
        <f t="shared" si="0"/>
        <v>698</v>
      </c>
      <c r="B46" s="37">
        <v>42580</v>
      </c>
      <c r="C46" s="38">
        <v>1</v>
      </c>
      <c r="D46" s="38">
        <v>9</v>
      </c>
      <c r="E46" s="38">
        <v>21</v>
      </c>
      <c r="F46" s="38">
        <v>30</v>
      </c>
      <c r="G46" s="38">
        <v>35</v>
      </c>
      <c r="H46" s="39">
        <v>8</v>
      </c>
      <c r="K46">
        <f t="shared" si="27"/>
        <v>5</v>
      </c>
      <c r="L46">
        <f t="shared" si="25"/>
        <v>72</v>
      </c>
      <c r="N46">
        <f t="shared" si="28"/>
        <v>5</v>
      </c>
      <c r="O46">
        <f t="shared" si="26"/>
        <v>0</v>
      </c>
    </row>
    <row r="47" spans="1:18">
      <c r="A47" s="43">
        <f t="shared" si="0"/>
        <v>697</v>
      </c>
      <c r="B47" s="37">
        <v>42577</v>
      </c>
      <c r="C47" s="38">
        <v>6</v>
      </c>
      <c r="D47" s="38">
        <v>10</v>
      </c>
      <c r="E47" s="38">
        <v>29</v>
      </c>
      <c r="F47" s="38">
        <v>35</v>
      </c>
      <c r="G47" s="38">
        <v>42</v>
      </c>
      <c r="H47" s="39">
        <v>10</v>
      </c>
      <c r="K47">
        <f t="shared" si="27"/>
        <v>6</v>
      </c>
      <c r="L47">
        <f t="shared" si="25"/>
        <v>73</v>
      </c>
      <c r="N47">
        <f t="shared" si="28"/>
        <v>6</v>
      </c>
      <c r="O47">
        <f t="shared" si="26"/>
        <v>0</v>
      </c>
    </row>
    <row r="48" spans="1:18">
      <c r="A48" s="43">
        <f t="shared" si="0"/>
        <v>696</v>
      </c>
      <c r="B48" s="37">
        <v>42573</v>
      </c>
      <c r="C48" s="38">
        <v>3</v>
      </c>
      <c r="D48" s="38">
        <v>26</v>
      </c>
      <c r="E48" s="38">
        <v>28</v>
      </c>
      <c r="F48" s="38">
        <v>40</v>
      </c>
      <c r="G48" s="38">
        <v>44</v>
      </c>
      <c r="H48" s="39">
        <v>7</v>
      </c>
      <c r="K48">
        <f t="shared" si="27"/>
        <v>7</v>
      </c>
      <c r="L48">
        <f t="shared" si="25"/>
        <v>72</v>
      </c>
      <c r="N48">
        <f t="shared" si="28"/>
        <v>7</v>
      </c>
      <c r="O48">
        <f t="shared" si="26"/>
        <v>0</v>
      </c>
    </row>
    <row r="49" spans="1:15">
      <c r="A49" s="43">
        <f t="shared" si="0"/>
        <v>695</v>
      </c>
      <c r="B49" s="37">
        <v>42570</v>
      </c>
      <c r="C49" s="38">
        <v>5</v>
      </c>
      <c r="D49" s="38">
        <v>6</v>
      </c>
      <c r="E49" s="38">
        <v>16</v>
      </c>
      <c r="F49" s="38">
        <v>30</v>
      </c>
      <c r="G49" s="38">
        <v>40</v>
      </c>
      <c r="H49" s="39">
        <v>5</v>
      </c>
      <c r="K49">
        <f t="shared" si="27"/>
        <v>8</v>
      </c>
      <c r="L49">
        <f t="shared" si="25"/>
        <v>75</v>
      </c>
      <c r="N49">
        <f t="shared" si="28"/>
        <v>8</v>
      </c>
      <c r="O49">
        <f t="shared" si="26"/>
        <v>0</v>
      </c>
    </row>
    <row r="50" spans="1:15">
      <c r="A50" s="43">
        <f t="shared" si="0"/>
        <v>694</v>
      </c>
      <c r="B50" s="37">
        <v>42566</v>
      </c>
      <c r="C50" s="38">
        <v>5</v>
      </c>
      <c r="D50" s="38">
        <v>21</v>
      </c>
      <c r="E50" s="38">
        <v>31</v>
      </c>
      <c r="F50" s="38">
        <v>33</v>
      </c>
      <c r="G50" s="38">
        <v>41</v>
      </c>
      <c r="H50" s="39">
        <v>10</v>
      </c>
      <c r="K50">
        <f t="shared" si="27"/>
        <v>9</v>
      </c>
      <c r="L50">
        <f t="shared" si="25"/>
        <v>91</v>
      </c>
      <c r="N50">
        <f t="shared" si="28"/>
        <v>9</v>
      </c>
      <c r="O50">
        <f t="shared" si="26"/>
        <v>0</v>
      </c>
    </row>
    <row r="51" spans="1:15">
      <c r="A51" s="43">
        <f t="shared" si="0"/>
        <v>693</v>
      </c>
      <c r="B51" s="37">
        <v>42563</v>
      </c>
      <c r="C51" s="38">
        <v>1</v>
      </c>
      <c r="D51" s="38">
        <v>12</v>
      </c>
      <c r="E51" s="38">
        <v>18</v>
      </c>
      <c r="F51" s="38">
        <v>19</v>
      </c>
      <c r="G51" s="38">
        <v>42</v>
      </c>
      <c r="H51" s="39">
        <v>17</v>
      </c>
      <c r="K51">
        <f t="shared" si="27"/>
        <v>10</v>
      </c>
      <c r="L51">
        <f t="shared" si="25"/>
        <v>80</v>
      </c>
      <c r="N51">
        <f t="shared" si="28"/>
        <v>10</v>
      </c>
      <c r="O51">
        <f t="shared" si="26"/>
        <v>0</v>
      </c>
    </row>
    <row r="52" spans="1:15">
      <c r="A52" s="43">
        <f t="shared" si="0"/>
        <v>692</v>
      </c>
      <c r="B52" s="37">
        <v>42559</v>
      </c>
      <c r="C52" s="38">
        <v>1</v>
      </c>
      <c r="D52" s="38">
        <v>12</v>
      </c>
      <c r="E52" s="38">
        <v>13</v>
      </c>
      <c r="F52" s="38">
        <v>21</v>
      </c>
      <c r="G52" s="38">
        <v>42</v>
      </c>
      <c r="H52" s="39">
        <v>16</v>
      </c>
      <c r="K52">
        <f t="shared" si="27"/>
        <v>11</v>
      </c>
      <c r="L52">
        <f t="shared" si="25"/>
        <v>109</v>
      </c>
      <c r="N52">
        <f t="shared" si="28"/>
        <v>11</v>
      </c>
      <c r="O52">
        <f t="shared" si="26"/>
        <v>0</v>
      </c>
    </row>
    <row r="53" spans="1:15">
      <c r="A53" s="43">
        <f t="shared" si="0"/>
        <v>691</v>
      </c>
      <c r="B53" s="37">
        <v>42556</v>
      </c>
      <c r="C53" s="38">
        <v>17</v>
      </c>
      <c r="D53" s="38">
        <v>25</v>
      </c>
      <c r="E53" s="38">
        <v>29</v>
      </c>
      <c r="F53" s="38">
        <v>40</v>
      </c>
      <c r="G53" s="38">
        <v>45</v>
      </c>
      <c r="H53" s="39">
        <v>6</v>
      </c>
      <c r="K53">
        <f t="shared" si="27"/>
        <v>12</v>
      </c>
      <c r="L53">
        <f t="shared" si="25"/>
        <v>113</v>
      </c>
      <c r="N53">
        <f t="shared" si="28"/>
        <v>12</v>
      </c>
      <c r="O53">
        <f t="shared" si="26"/>
        <v>0</v>
      </c>
    </row>
    <row r="54" spans="1:15">
      <c r="A54" s="43">
        <f t="shared" si="0"/>
        <v>690</v>
      </c>
      <c r="B54" s="37">
        <v>42552</v>
      </c>
      <c r="C54" s="38">
        <v>23</v>
      </c>
      <c r="D54" s="38">
        <v>25</v>
      </c>
      <c r="E54" s="38">
        <v>35</v>
      </c>
      <c r="F54" s="38">
        <v>37</v>
      </c>
      <c r="G54" s="38">
        <v>41</v>
      </c>
      <c r="H54" s="39">
        <v>11</v>
      </c>
      <c r="K54">
        <f t="shared" si="27"/>
        <v>13</v>
      </c>
      <c r="L54">
        <f t="shared" si="25"/>
        <v>98</v>
      </c>
      <c r="N54">
        <f t="shared" si="28"/>
        <v>13</v>
      </c>
      <c r="O54">
        <f t="shared" si="26"/>
        <v>0</v>
      </c>
    </row>
    <row r="55" spans="1:15">
      <c r="A55" s="43">
        <f t="shared" si="0"/>
        <v>689</v>
      </c>
      <c r="B55" s="37">
        <v>42549</v>
      </c>
      <c r="C55" s="38">
        <v>26</v>
      </c>
      <c r="D55" s="38">
        <v>30</v>
      </c>
      <c r="E55" s="38">
        <v>34</v>
      </c>
      <c r="F55" s="38">
        <v>41</v>
      </c>
      <c r="G55" s="38">
        <v>44</v>
      </c>
      <c r="H55" s="39">
        <v>11</v>
      </c>
      <c r="K55">
        <f t="shared" si="27"/>
        <v>14</v>
      </c>
      <c r="L55">
        <f t="shared" si="25"/>
        <v>85</v>
      </c>
      <c r="N55">
        <f t="shared" si="28"/>
        <v>14</v>
      </c>
      <c r="O55">
        <f t="shared" si="26"/>
        <v>0</v>
      </c>
    </row>
    <row r="56" spans="1:15">
      <c r="A56" s="43">
        <f t="shared" si="0"/>
        <v>688</v>
      </c>
      <c r="B56" s="37">
        <v>42545</v>
      </c>
      <c r="C56" s="38">
        <v>16</v>
      </c>
      <c r="D56" s="38">
        <v>20</v>
      </c>
      <c r="E56" s="38">
        <v>33</v>
      </c>
      <c r="F56" s="38">
        <v>34</v>
      </c>
      <c r="G56" s="38">
        <v>41</v>
      </c>
      <c r="H56" s="39">
        <v>2</v>
      </c>
      <c r="K56">
        <f t="shared" si="27"/>
        <v>15</v>
      </c>
      <c r="L56">
        <f t="shared" si="25"/>
        <v>93</v>
      </c>
      <c r="N56">
        <f t="shared" si="28"/>
        <v>15</v>
      </c>
      <c r="O56">
        <f t="shared" si="26"/>
        <v>0</v>
      </c>
    </row>
    <row r="57" spans="1:15">
      <c r="A57" s="43">
        <f t="shared" si="0"/>
        <v>687</v>
      </c>
      <c r="B57" s="37">
        <v>42542</v>
      </c>
      <c r="C57" s="38">
        <v>3</v>
      </c>
      <c r="D57" s="38">
        <v>18</v>
      </c>
      <c r="E57" s="38">
        <v>21</v>
      </c>
      <c r="F57" s="38">
        <v>32</v>
      </c>
      <c r="G57" s="38">
        <v>43</v>
      </c>
      <c r="H57" s="39">
        <v>9</v>
      </c>
      <c r="K57">
        <f t="shared" si="27"/>
        <v>16</v>
      </c>
      <c r="L57">
        <f t="shared" si="25"/>
        <v>116</v>
      </c>
      <c r="N57">
        <f t="shared" si="28"/>
        <v>16</v>
      </c>
      <c r="O57">
        <f t="shared" si="26"/>
        <v>0</v>
      </c>
    </row>
    <row r="58" spans="1:15">
      <c r="A58" s="43">
        <f t="shared" si="0"/>
        <v>686</v>
      </c>
      <c r="B58" s="37">
        <v>42538</v>
      </c>
      <c r="C58" s="38">
        <v>2</v>
      </c>
      <c r="D58" s="38">
        <v>6</v>
      </c>
      <c r="E58" s="38">
        <v>22</v>
      </c>
      <c r="F58" s="38">
        <v>27</v>
      </c>
      <c r="G58" s="38">
        <v>28</v>
      </c>
      <c r="H58" s="39">
        <v>13</v>
      </c>
      <c r="K58">
        <f t="shared" si="27"/>
        <v>17</v>
      </c>
      <c r="L58">
        <f t="shared" si="25"/>
        <v>107</v>
      </c>
      <c r="N58">
        <f t="shared" si="28"/>
        <v>17</v>
      </c>
      <c r="O58">
        <f t="shared" si="26"/>
        <v>0</v>
      </c>
    </row>
    <row r="59" spans="1:15">
      <c r="A59" s="43">
        <f t="shared" si="0"/>
        <v>685</v>
      </c>
      <c r="B59" s="37">
        <v>42535</v>
      </c>
      <c r="C59" s="38">
        <v>4</v>
      </c>
      <c r="D59" s="38">
        <v>7</v>
      </c>
      <c r="E59" s="38">
        <v>17</v>
      </c>
      <c r="F59" s="38">
        <v>40</v>
      </c>
      <c r="G59" s="38">
        <v>43</v>
      </c>
      <c r="H59" s="39">
        <v>1</v>
      </c>
      <c r="K59">
        <f t="shared" si="27"/>
        <v>18</v>
      </c>
      <c r="L59">
        <f t="shared" si="25"/>
        <v>97</v>
      </c>
      <c r="N59">
        <f t="shared" si="28"/>
        <v>18</v>
      </c>
      <c r="O59">
        <f t="shared" si="26"/>
        <v>0</v>
      </c>
    </row>
    <row r="60" spans="1:15">
      <c r="A60" s="43">
        <f t="shared" si="0"/>
        <v>684</v>
      </c>
      <c r="B60" s="37">
        <v>42531</v>
      </c>
      <c r="C60" s="38">
        <v>10</v>
      </c>
      <c r="D60" s="38">
        <v>23</v>
      </c>
      <c r="E60" s="38">
        <v>39</v>
      </c>
      <c r="F60" s="38">
        <v>43</v>
      </c>
      <c r="G60" s="38">
        <v>45</v>
      </c>
      <c r="H60" s="39">
        <v>18</v>
      </c>
      <c r="K60">
        <f t="shared" si="27"/>
        <v>19</v>
      </c>
      <c r="L60">
        <f t="shared" si="25"/>
        <v>120</v>
      </c>
      <c r="N60">
        <f t="shared" si="28"/>
        <v>19</v>
      </c>
      <c r="O60">
        <f t="shared" si="26"/>
        <v>0</v>
      </c>
    </row>
    <row r="61" spans="1:15">
      <c r="A61" s="43">
        <f t="shared" si="0"/>
        <v>683</v>
      </c>
      <c r="B61" s="37">
        <v>42528</v>
      </c>
      <c r="C61" s="38">
        <v>1</v>
      </c>
      <c r="D61" s="38">
        <v>2</v>
      </c>
      <c r="E61" s="38">
        <v>14</v>
      </c>
      <c r="F61" s="38">
        <v>20</v>
      </c>
      <c r="G61" s="38">
        <v>29</v>
      </c>
      <c r="H61" s="39">
        <v>13</v>
      </c>
      <c r="K61">
        <f t="shared" si="27"/>
        <v>20</v>
      </c>
      <c r="L61">
        <f t="shared" si="25"/>
        <v>126</v>
      </c>
      <c r="N61">
        <f t="shared" si="28"/>
        <v>20</v>
      </c>
      <c r="O61">
        <f t="shared" si="26"/>
        <v>0</v>
      </c>
    </row>
    <row r="62" spans="1:15">
      <c r="A62" s="43">
        <f t="shared" si="0"/>
        <v>682</v>
      </c>
      <c r="B62" s="37">
        <v>42524</v>
      </c>
      <c r="C62" s="38">
        <v>9</v>
      </c>
      <c r="D62" s="38">
        <v>10</v>
      </c>
      <c r="E62" s="38">
        <v>16</v>
      </c>
      <c r="F62" s="38">
        <v>20</v>
      </c>
      <c r="G62" s="38">
        <v>44</v>
      </c>
      <c r="H62" s="39">
        <v>13</v>
      </c>
      <c r="K62">
        <f t="shared" si="27"/>
        <v>21</v>
      </c>
      <c r="L62">
        <f t="shared" si="25"/>
        <v>81</v>
      </c>
    </row>
    <row r="63" spans="1:15">
      <c r="A63" s="43">
        <f t="shared" si="0"/>
        <v>681</v>
      </c>
      <c r="B63" s="37">
        <v>42521</v>
      </c>
      <c r="C63" s="38">
        <v>3</v>
      </c>
      <c r="D63" s="38">
        <v>11</v>
      </c>
      <c r="E63" s="38">
        <v>21</v>
      </c>
      <c r="F63" s="38">
        <v>22</v>
      </c>
      <c r="G63" s="38">
        <v>27</v>
      </c>
      <c r="H63" s="39">
        <v>17</v>
      </c>
      <c r="K63">
        <f t="shared" si="27"/>
        <v>22</v>
      </c>
      <c r="L63">
        <f t="shared" si="25"/>
        <v>83</v>
      </c>
    </row>
    <row r="64" spans="1:15">
      <c r="A64" s="43">
        <f t="shared" si="0"/>
        <v>680</v>
      </c>
      <c r="B64" s="37">
        <v>42517</v>
      </c>
      <c r="C64" s="38">
        <v>7</v>
      </c>
      <c r="D64" s="38">
        <v>24</v>
      </c>
      <c r="E64" s="38">
        <v>26</v>
      </c>
      <c r="F64" s="38">
        <v>38</v>
      </c>
      <c r="G64" s="38">
        <v>41</v>
      </c>
      <c r="H64" s="39">
        <v>8</v>
      </c>
      <c r="K64">
        <f t="shared" si="27"/>
        <v>23</v>
      </c>
      <c r="L64">
        <f t="shared" si="25"/>
        <v>78</v>
      </c>
    </row>
    <row r="65" spans="1:12">
      <c r="A65" s="43">
        <f t="shared" si="0"/>
        <v>679</v>
      </c>
      <c r="B65" s="37">
        <v>42514</v>
      </c>
      <c r="C65" s="38">
        <v>2</v>
      </c>
      <c r="D65" s="38">
        <v>10</v>
      </c>
      <c r="E65" s="38">
        <v>25</v>
      </c>
      <c r="F65" s="38">
        <v>26</v>
      </c>
      <c r="G65" s="38">
        <v>45</v>
      </c>
      <c r="H65" s="39">
        <v>18</v>
      </c>
      <c r="K65">
        <f t="shared" si="27"/>
        <v>24</v>
      </c>
      <c r="L65">
        <f t="shared" si="25"/>
        <v>73</v>
      </c>
    </row>
    <row r="66" spans="1:12">
      <c r="A66" s="43">
        <f t="shared" si="0"/>
        <v>678</v>
      </c>
      <c r="B66" s="37">
        <v>42510</v>
      </c>
      <c r="C66" s="38">
        <v>4</v>
      </c>
      <c r="D66" s="38">
        <v>15</v>
      </c>
      <c r="E66" s="38">
        <v>29</v>
      </c>
      <c r="F66" s="38">
        <v>38</v>
      </c>
      <c r="G66" s="38">
        <v>45</v>
      </c>
      <c r="H66" s="39">
        <v>7</v>
      </c>
      <c r="K66">
        <f t="shared" si="27"/>
        <v>25</v>
      </c>
      <c r="L66">
        <f t="shared" si="25"/>
        <v>86</v>
      </c>
    </row>
    <row r="67" spans="1:12">
      <c r="A67" s="43">
        <f t="shared" si="0"/>
        <v>677</v>
      </c>
      <c r="B67" s="37">
        <v>42507</v>
      </c>
      <c r="C67" s="38">
        <v>18</v>
      </c>
      <c r="D67" s="38">
        <v>22</v>
      </c>
      <c r="E67" s="38">
        <v>28</v>
      </c>
      <c r="F67" s="38">
        <v>29</v>
      </c>
      <c r="G67" s="38">
        <v>31</v>
      </c>
      <c r="H67" s="39">
        <v>4</v>
      </c>
      <c r="K67">
        <f t="shared" si="27"/>
        <v>26</v>
      </c>
      <c r="L67">
        <f t="shared" si="25"/>
        <v>87</v>
      </c>
    </row>
    <row r="68" spans="1:12">
      <c r="A68" s="43">
        <f t="shared" ref="A68:A106" si="29">A67-1</f>
        <v>676</v>
      </c>
      <c r="B68" s="37">
        <v>42503</v>
      </c>
      <c r="C68" s="38">
        <v>4</v>
      </c>
      <c r="D68" s="38">
        <v>24</v>
      </c>
      <c r="E68" s="38">
        <v>37</v>
      </c>
      <c r="F68" s="38">
        <v>39</v>
      </c>
      <c r="G68" s="38">
        <v>43</v>
      </c>
      <c r="H68" s="39">
        <v>18</v>
      </c>
      <c r="K68">
        <f t="shared" si="27"/>
        <v>27</v>
      </c>
      <c r="L68">
        <f t="shared" si="25"/>
        <v>91</v>
      </c>
    </row>
    <row r="69" spans="1:12">
      <c r="A69" s="43">
        <f t="shared" si="29"/>
        <v>675</v>
      </c>
      <c r="B69" s="37">
        <v>42500</v>
      </c>
      <c r="C69" s="38">
        <v>7</v>
      </c>
      <c r="D69" s="38">
        <v>11</v>
      </c>
      <c r="E69" s="38">
        <v>13</v>
      </c>
      <c r="F69" s="38">
        <v>34</v>
      </c>
      <c r="G69" s="38">
        <v>42</v>
      </c>
      <c r="H69" s="39">
        <v>16</v>
      </c>
      <c r="K69">
        <f t="shared" si="27"/>
        <v>28</v>
      </c>
      <c r="L69">
        <f t="shared" si="25"/>
        <v>73</v>
      </c>
    </row>
    <row r="70" spans="1:12">
      <c r="A70" s="43">
        <f t="shared" si="29"/>
        <v>674</v>
      </c>
      <c r="B70" s="37">
        <v>42496</v>
      </c>
      <c r="C70" s="38">
        <v>5</v>
      </c>
      <c r="D70" s="38">
        <v>12</v>
      </c>
      <c r="E70" s="38">
        <v>16</v>
      </c>
      <c r="F70" s="38">
        <v>17</v>
      </c>
      <c r="G70" s="38">
        <v>23</v>
      </c>
      <c r="H70" s="39">
        <v>1</v>
      </c>
      <c r="K70">
        <f t="shared" si="27"/>
        <v>29</v>
      </c>
      <c r="L70">
        <f t="shared" si="25"/>
        <v>92</v>
      </c>
    </row>
    <row r="71" spans="1:12">
      <c r="A71" s="43">
        <f t="shared" si="29"/>
        <v>673</v>
      </c>
      <c r="B71" s="37">
        <v>42493</v>
      </c>
      <c r="C71" s="38">
        <v>3</v>
      </c>
      <c r="D71" s="38">
        <v>25</v>
      </c>
      <c r="E71" s="38">
        <v>31</v>
      </c>
      <c r="F71" s="38">
        <v>36</v>
      </c>
      <c r="G71" s="38">
        <v>45</v>
      </c>
      <c r="H71" s="39">
        <v>20</v>
      </c>
      <c r="K71">
        <f t="shared" si="27"/>
        <v>30</v>
      </c>
      <c r="L71">
        <f t="shared" si="25"/>
        <v>90</v>
      </c>
    </row>
    <row r="72" spans="1:12">
      <c r="A72" s="43">
        <f t="shared" si="29"/>
        <v>672</v>
      </c>
      <c r="B72" s="37">
        <v>42489</v>
      </c>
      <c r="C72" s="38">
        <v>1</v>
      </c>
      <c r="D72" s="38">
        <v>6</v>
      </c>
      <c r="E72" s="38">
        <v>8</v>
      </c>
      <c r="F72" s="38">
        <v>42</v>
      </c>
      <c r="G72" s="38">
        <v>45</v>
      </c>
      <c r="H72" s="39">
        <v>8</v>
      </c>
      <c r="K72">
        <f t="shared" si="27"/>
        <v>31</v>
      </c>
      <c r="L72">
        <f t="shared" si="25"/>
        <v>75</v>
      </c>
    </row>
    <row r="73" spans="1:12">
      <c r="A73" s="43">
        <f t="shared" si="29"/>
        <v>671</v>
      </c>
      <c r="B73" s="37">
        <v>42486</v>
      </c>
      <c r="C73" s="38">
        <v>10</v>
      </c>
      <c r="D73" s="38">
        <v>20</v>
      </c>
      <c r="E73" s="38">
        <v>26</v>
      </c>
      <c r="F73" s="38">
        <v>30</v>
      </c>
      <c r="G73" s="38">
        <v>32</v>
      </c>
      <c r="H73" s="39">
        <v>6</v>
      </c>
      <c r="K73">
        <f t="shared" si="27"/>
        <v>32</v>
      </c>
      <c r="L73">
        <f t="shared" si="25"/>
        <v>67</v>
      </c>
    </row>
    <row r="74" spans="1:12">
      <c r="A74" s="43">
        <f t="shared" si="29"/>
        <v>670</v>
      </c>
      <c r="B74" s="37">
        <v>42482</v>
      </c>
      <c r="C74" s="38">
        <v>1</v>
      </c>
      <c r="D74" s="38">
        <v>11</v>
      </c>
      <c r="E74" s="38">
        <v>25</v>
      </c>
      <c r="F74" s="38">
        <v>26</v>
      </c>
      <c r="G74" s="38">
        <v>37</v>
      </c>
      <c r="H74" s="39">
        <v>20</v>
      </c>
      <c r="K74">
        <f t="shared" si="27"/>
        <v>33</v>
      </c>
      <c r="L74">
        <f t="shared" si="25"/>
        <v>88</v>
      </c>
    </row>
    <row r="75" spans="1:12">
      <c r="A75" s="43">
        <f t="shared" si="29"/>
        <v>669</v>
      </c>
      <c r="B75" s="37">
        <v>42479</v>
      </c>
      <c r="C75" s="38">
        <v>12</v>
      </c>
      <c r="D75" s="38">
        <v>17</v>
      </c>
      <c r="E75" s="38">
        <v>28</v>
      </c>
      <c r="F75" s="38">
        <v>30</v>
      </c>
      <c r="G75" s="38">
        <v>37</v>
      </c>
      <c r="H75" s="39">
        <v>5</v>
      </c>
      <c r="K75">
        <f t="shared" si="27"/>
        <v>34</v>
      </c>
      <c r="L75">
        <f t="shared" si="25"/>
        <v>92</v>
      </c>
    </row>
    <row r="76" spans="1:12">
      <c r="A76" s="43">
        <f t="shared" si="29"/>
        <v>668</v>
      </c>
      <c r="B76" s="37">
        <v>42475</v>
      </c>
      <c r="C76" s="38">
        <v>5</v>
      </c>
      <c r="D76" s="38">
        <v>23</v>
      </c>
      <c r="E76" s="38">
        <v>34</v>
      </c>
      <c r="F76" s="38">
        <v>38</v>
      </c>
      <c r="G76" s="38">
        <v>45</v>
      </c>
      <c r="H76" s="39">
        <v>10</v>
      </c>
      <c r="K76">
        <f t="shared" si="27"/>
        <v>35</v>
      </c>
      <c r="L76">
        <f t="shared" si="25"/>
        <v>82</v>
      </c>
    </row>
    <row r="77" spans="1:12">
      <c r="A77" s="43">
        <f t="shared" si="29"/>
        <v>667</v>
      </c>
      <c r="B77" s="37">
        <v>42472</v>
      </c>
      <c r="C77" s="38">
        <v>2</v>
      </c>
      <c r="D77" s="38">
        <v>6</v>
      </c>
      <c r="E77" s="38">
        <v>34</v>
      </c>
      <c r="F77" s="38">
        <v>36</v>
      </c>
      <c r="G77" s="38">
        <v>36</v>
      </c>
      <c r="H77" s="39">
        <v>19</v>
      </c>
      <c r="K77">
        <f t="shared" si="27"/>
        <v>36</v>
      </c>
      <c r="L77">
        <f t="shared" si="25"/>
        <v>79</v>
      </c>
    </row>
    <row r="78" spans="1:12">
      <c r="A78" s="43">
        <f t="shared" si="29"/>
        <v>666</v>
      </c>
      <c r="B78" s="37">
        <v>42468</v>
      </c>
      <c r="C78" s="38">
        <v>13</v>
      </c>
      <c r="D78" s="38">
        <v>21</v>
      </c>
      <c r="E78" s="38">
        <v>31</v>
      </c>
      <c r="F78" s="38">
        <v>34</v>
      </c>
      <c r="G78" s="38">
        <v>39</v>
      </c>
      <c r="H78" s="39">
        <v>6</v>
      </c>
      <c r="K78">
        <f t="shared" si="27"/>
        <v>37</v>
      </c>
      <c r="L78">
        <f t="shared" si="25"/>
        <v>78</v>
      </c>
    </row>
    <row r="79" spans="1:12">
      <c r="A79" s="43">
        <f t="shared" si="29"/>
        <v>665</v>
      </c>
      <c r="B79" s="37">
        <v>42465</v>
      </c>
      <c r="C79" s="38">
        <v>2</v>
      </c>
      <c r="D79" s="38">
        <v>4</v>
      </c>
      <c r="E79" s="38">
        <v>17</v>
      </c>
      <c r="F79" s="38">
        <v>26</v>
      </c>
      <c r="G79" s="38">
        <v>45</v>
      </c>
      <c r="H79" s="39">
        <v>16</v>
      </c>
      <c r="K79">
        <f t="shared" si="27"/>
        <v>38</v>
      </c>
      <c r="L79">
        <f t="shared" si="25"/>
        <v>68</v>
      </c>
    </row>
    <row r="80" spans="1:12">
      <c r="A80" s="43">
        <f t="shared" si="29"/>
        <v>664</v>
      </c>
      <c r="B80" s="37">
        <v>42461</v>
      </c>
      <c r="C80" s="38">
        <v>6</v>
      </c>
      <c r="D80" s="38">
        <v>27</v>
      </c>
      <c r="E80" s="38">
        <v>33</v>
      </c>
      <c r="F80" s="38">
        <v>41</v>
      </c>
      <c r="G80" s="38">
        <v>45</v>
      </c>
      <c r="H80" s="39">
        <v>6</v>
      </c>
      <c r="K80">
        <f t="shared" si="27"/>
        <v>39</v>
      </c>
      <c r="L80">
        <f t="shared" si="25"/>
        <v>79</v>
      </c>
    </row>
    <row r="81" spans="1:12">
      <c r="A81" s="43">
        <f t="shared" si="29"/>
        <v>663</v>
      </c>
      <c r="B81" s="37">
        <v>42458</v>
      </c>
      <c r="C81" s="38">
        <v>6</v>
      </c>
      <c r="D81" s="38">
        <v>8</v>
      </c>
      <c r="E81" s="38">
        <v>23</v>
      </c>
      <c r="F81" s="38">
        <v>29</v>
      </c>
      <c r="G81" s="38">
        <v>45</v>
      </c>
      <c r="H81" s="39">
        <v>2</v>
      </c>
      <c r="K81">
        <f t="shared" si="27"/>
        <v>40</v>
      </c>
      <c r="L81">
        <f t="shared" si="25"/>
        <v>69</v>
      </c>
    </row>
    <row r="82" spans="1:12">
      <c r="A82" s="43">
        <f t="shared" si="29"/>
        <v>662</v>
      </c>
      <c r="B82" s="37">
        <v>42454</v>
      </c>
      <c r="C82" s="38">
        <v>1</v>
      </c>
      <c r="D82" s="38">
        <v>6</v>
      </c>
      <c r="E82" s="38">
        <v>11</v>
      </c>
      <c r="F82" s="38">
        <v>30</v>
      </c>
      <c r="G82" s="38">
        <v>42</v>
      </c>
      <c r="H82" s="39">
        <v>11</v>
      </c>
      <c r="K82">
        <f t="shared" si="27"/>
        <v>41</v>
      </c>
      <c r="L82">
        <f t="shared" si="25"/>
        <v>80</v>
      </c>
    </row>
    <row r="83" spans="1:12">
      <c r="A83" s="43">
        <f t="shared" si="29"/>
        <v>661</v>
      </c>
      <c r="B83" s="37">
        <v>42451</v>
      </c>
      <c r="C83" s="38">
        <v>6</v>
      </c>
      <c r="D83" s="38">
        <v>19</v>
      </c>
      <c r="E83" s="38">
        <v>28</v>
      </c>
      <c r="F83" s="38">
        <v>34</v>
      </c>
      <c r="G83" s="38">
        <v>42</v>
      </c>
      <c r="H83" s="39">
        <v>9</v>
      </c>
      <c r="K83">
        <f t="shared" si="27"/>
        <v>42</v>
      </c>
      <c r="L83">
        <f t="shared" si="25"/>
        <v>77</v>
      </c>
    </row>
    <row r="84" spans="1:12">
      <c r="A84" s="43">
        <f t="shared" si="29"/>
        <v>660</v>
      </c>
      <c r="B84" s="37">
        <v>42447</v>
      </c>
      <c r="C84" s="38">
        <v>1</v>
      </c>
      <c r="D84" s="38">
        <v>17</v>
      </c>
      <c r="E84" s="38">
        <v>30</v>
      </c>
      <c r="F84" s="38">
        <v>34</v>
      </c>
      <c r="G84" s="38">
        <v>37</v>
      </c>
      <c r="H84" s="39">
        <v>20</v>
      </c>
      <c r="K84">
        <f t="shared" si="27"/>
        <v>43</v>
      </c>
      <c r="L84">
        <f t="shared" si="25"/>
        <v>83</v>
      </c>
    </row>
    <row r="85" spans="1:12">
      <c r="A85" s="43">
        <f t="shared" si="29"/>
        <v>659</v>
      </c>
      <c r="B85" s="37">
        <v>42444</v>
      </c>
      <c r="C85" s="38">
        <v>20</v>
      </c>
      <c r="D85" s="38">
        <v>34</v>
      </c>
      <c r="E85" s="38">
        <v>38</v>
      </c>
      <c r="F85" s="38">
        <v>39</v>
      </c>
      <c r="G85" s="38">
        <v>43</v>
      </c>
      <c r="H85" s="39">
        <v>17</v>
      </c>
      <c r="K85">
        <f t="shared" si="27"/>
        <v>44</v>
      </c>
      <c r="L85">
        <f t="shared" si="25"/>
        <v>81</v>
      </c>
    </row>
    <row r="86" spans="1:12">
      <c r="A86" s="43">
        <f t="shared" si="29"/>
        <v>658</v>
      </c>
      <c r="B86" s="37">
        <v>42440</v>
      </c>
      <c r="C86" s="38">
        <v>10</v>
      </c>
      <c r="D86" s="38">
        <v>16</v>
      </c>
      <c r="E86" s="38">
        <v>19</v>
      </c>
      <c r="F86" s="38">
        <v>25</v>
      </c>
      <c r="G86" s="38">
        <v>40</v>
      </c>
      <c r="H86" s="39">
        <v>10</v>
      </c>
      <c r="K86">
        <f t="shared" si="27"/>
        <v>45</v>
      </c>
      <c r="L86">
        <f t="shared" si="25"/>
        <v>98</v>
      </c>
    </row>
    <row r="87" spans="1:12">
      <c r="A87" s="43">
        <f t="shared" si="29"/>
        <v>657</v>
      </c>
      <c r="B87" s="37">
        <v>42437</v>
      </c>
      <c r="C87" s="38">
        <v>14</v>
      </c>
      <c r="D87" s="38">
        <v>25</v>
      </c>
      <c r="E87" s="38">
        <v>32</v>
      </c>
      <c r="F87" s="38">
        <v>37</v>
      </c>
      <c r="G87" s="38">
        <v>41</v>
      </c>
      <c r="H87" s="39">
        <v>19</v>
      </c>
      <c r="K87">
        <f t="shared" si="27"/>
        <v>46</v>
      </c>
      <c r="L87">
        <f t="shared" si="25"/>
        <v>60</v>
      </c>
    </row>
    <row r="88" spans="1:12">
      <c r="A88" s="43">
        <f t="shared" si="29"/>
        <v>656</v>
      </c>
      <c r="B88" s="37">
        <v>42433</v>
      </c>
      <c r="C88" s="38">
        <v>15</v>
      </c>
      <c r="D88" s="38">
        <v>18</v>
      </c>
      <c r="E88" s="38">
        <v>24</v>
      </c>
      <c r="F88" s="38">
        <v>30</v>
      </c>
      <c r="G88" s="38">
        <v>39</v>
      </c>
      <c r="H88" s="39">
        <v>16</v>
      </c>
      <c r="K88">
        <f t="shared" si="27"/>
        <v>47</v>
      </c>
      <c r="L88">
        <f t="shared" si="25"/>
        <v>50</v>
      </c>
    </row>
    <row r="89" spans="1:12">
      <c r="A89" s="43">
        <f t="shared" si="29"/>
        <v>655</v>
      </c>
      <c r="B89" s="37">
        <v>42430</v>
      </c>
      <c r="C89" s="38">
        <v>7</v>
      </c>
      <c r="D89" s="38">
        <v>17</v>
      </c>
      <c r="E89" s="38">
        <v>24</v>
      </c>
      <c r="F89" s="38">
        <v>40</v>
      </c>
      <c r="G89" s="38">
        <v>41</v>
      </c>
      <c r="H89" s="39">
        <v>9</v>
      </c>
      <c r="K89">
        <f t="shared" si="27"/>
        <v>48</v>
      </c>
      <c r="L89">
        <f t="shared" si="25"/>
        <v>62</v>
      </c>
    </row>
    <row r="90" spans="1:12">
      <c r="A90" s="43">
        <f t="shared" si="29"/>
        <v>654</v>
      </c>
      <c r="B90" s="37">
        <v>42426</v>
      </c>
      <c r="C90" s="38">
        <v>2</v>
      </c>
      <c r="D90" s="38">
        <v>8</v>
      </c>
      <c r="E90" s="38">
        <v>28</v>
      </c>
      <c r="F90" s="38">
        <v>39</v>
      </c>
      <c r="G90" s="38">
        <v>41</v>
      </c>
      <c r="H90" s="39">
        <v>3</v>
      </c>
      <c r="K90">
        <f t="shared" si="27"/>
        <v>49</v>
      </c>
      <c r="L90">
        <f t="shared" si="25"/>
        <v>58</v>
      </c>
    </row>
    <row r="91" spans="1:12">
      <c r="A91" s="43">
        <f t="shared" si="29"/>
        <v>653</v>
      </c>
      <c r="B91" s="37">
        <v>42423</v>
      </c>
      <c r="C91" s="38">
        <v>1</v>
      </c>
      <c r="D91" s="38">
        <v>3</v>
      </c>
      <c r="E91" s="38">
        <v>7</v>
      </c>
      <c r="F91" s="38">
        <v>27</v>
      </c>
      <c r="G91" s="38">
        <v>41</v>
      </c>
      <c r="H91" s="39">
        <v>2</v>
      </c>
      <c r="K91">
        <f t="shared" si="27"/>
        <v>50</v>
      </c>
      <c r="L91">
        <f t="shared" si="25"/>
        <v>59</v>
      </c>
    </row>
    <row r="92" spans="1:12">
      <c r="A92" s="43">
        <f t="shared" si="29"/>
        <v>652</v>
      </c>
      <c r="B92" s="37">
        <v>42419</v>
      </c>
      <c r="C92" s="38">
        <v>6</v>
      </c>
      <c r="D92" s="38">
        <v>22</v>
      </c>
      <c r="E92" s="38">
        <v>28</v>
      </c>
      <c r="F92" s="38">
        <v>31</v>
      </c>
      <c r="G92" s="38">
        <v>41</v>
      </c>
      <c r="H92" s="39">
        <v>19</v>
      </c>
    </row>
    <row r="93" spans="1:12">
      <c r="A93" s="43">
        <f t="shared" si="29"/>
        <v>651</v>
      </c>
      <c r="B93" s="37">
        <v>42416</v>
      </c>
      <c r="C93" s="38">
        <v>6</v>
      </c>
      <c r="D93" s="38">
        <v>11</v>
      </c>
      <c r="E93" s="38">
        <v>23</v>
      </c>
      <c r="F93" s="38">
        <v>33</v>
      </c>
      <c r="G93" s="38">
        <v>34</v>
      </c>
      <c r="H93" s="39">
        <v>11</v>
      </c>
    </row>
    <row r="94" spans="1:12">
      <c r="A94" s="43">
        <f t="shared" si="29"/>
        <v>650</v>
      </c>
      <c r="B94" s="37">
        <v>42412</v>
      </c>
      <c r="C94" s="38">
        <v>13</v>
      </c>
      <c r="D94" s="38">
        <v>23</v>
      </c>
      <c r="E94" s="38">
        <v>24</v>
      </c>
      <c r="F94" s="38">
        <v>42</v>
      </c>
      <c r="G94" s="38">
        <v>44</v>
      </c>
      <c r="H94" s="39">
        <v>7</v>
      </c>
    </row>
    <row r="95" spans="1:12">
      <c r="A95" s="43">
        <f t="shared" si="29"/>
        <v>649</v>
      </c>
      <c r="B95" s="37">
        <v>42409</v>
      </c>
      <c r="C95" s="38">
        <v>12</v>
      </c>
      <c r="D95" s="38">
        <v>15</v>
      </c>
      <c r="E95" s="38">
        <v>42</v>
      </c>
      <c r="F95" s="38">
        <v>44</v>
      </c>
      <c r="G95" s="38">
        <v>45</v>
      </c>
      <c r="H95" s="39">
        <v>11</v>
      </c>
    </row>
    <row r="96" spans="1:12">
      <c r="A96" s="43">
        <f t="shared" si="29"/>
        <v>648</v>
      </c>
      <c r="B96" s="37">
        <v>42405</v>
      </c>
      <c r="C96" s="38">
        <v>2</v>
      </c>
      <c r="D96" s="38">
        <v>7</v>
      </c>
      <c r="E96" s="38">
        <v>29</v>
      </c>
      <c r="F96" s="38">
        <v>37</v>
      </c>
      <c r="G96" s="38">
        <v>45</v>
      </c>
      <c r="H96" s="39">
        <v>3</v>
      </c>
    </row>
    <row r="97" spans="1:8">
      <c r="A97" s="43">
        <f t="shared" si="29"/>
        <v>647</v>
      </c>
      <c r="B97" s="37">
        <v>42402</v>
      </c>
      <c r="C97" s="38">
        <v>25</v>
      </c>
      <c r="D97" s="38">
        <v>26</v>
      </c>
      <c r="E97" s="38">
        <v>35</v>
      </c>
      <c r="F97" s="38">
        <v>42</v>
      </c>
      <c r="G97" s="38">
        <v>44</v>
      </c>
      <c r="H97" s="39">
        <v>4</v>
      </c>
    </row>
    <row r="98" spans="1:8">
      <c r="A98" s="43">
        <f t="shared" si="29"/>
        <v>646</v>
      </c>
      <c r="B98" s="37">
        <v>42398</v>
      </c>
      <c r="C98" s="38">
        <v>7</v>
      </c>
      <c r="D98" s="38">
        <v>17</v>
      </c>
      <c r="E98" s="38">
        <v>20</v>
      </c>
      <c r="F98" s="38">
        <v>26</v>
      </c>
      <c r="G98" s="38">
        <v>43</v>
      </c>
      <c r="H98" s="39">
        <v>17</v>
      </c>
    </row>
    <row r="99" spans="1:8">
      <c r="A99" s="43">
        <f t="shared" si="29"/>
        <v>645</v>
      </c>
      <c r="B99" s="37">
        <v>42395</v>
      </c>
      <c r="C99" s="38">
        <v>3</v>
      </c>
      <c r="D99" s="38">
        <v>5</v>
      </c>
      <c r="E99" s="38">
        <v>19</v>
      </c>
      <c r="F99" s="38">
        <v>29</v>
      </c>
      <c r="G99" s="38">
        <v>32</v>
      </c>
      <c r="H99" s="39">
        <v>19</v>
      </c>
    </row>
    <row r="100" spans="1:8">
      <c r="A100" s="43">
        <f t="shared" si="29"/>
        <v>644</v>
      </c>
      <c r="B100" s="37">
        <v>42391</v>
      </c>
      <c r="C100" s="38">
        <v>21</v>
      </c>
      <c r="D100" s="38">
        <v>23</v>
      </c>
      <c r="E100" s="38">
        <v>29</v>
      </c>
      <c r="F100" s="38">
        <v>34</v>
      </c>
      <c r="G100" s="38">
        <v>42</v>
      </c>
      <c r="H100" s="39">
        <v>20</v>
      </c>
    </row>
    <row r="101" spans="1:8">
      <c r="A101" s="43">
        <f t="shared" si="29"/>
        <v>643</v>
      </c>
      <c r="B101" s="37">
        <v>42388</v>
      </c>
      <c r="C101" s="38">
        <v>6</v>
      </c>
      <c r="D101" s="38">
        <v>10</v>
      </c>
      <c r="E101" s="38">
        <v>31</v>
      </c>
      <c r="F101" s="38">
        <v>38</v>
      </c>
      <c r="G101" s="38">
        <v>44</v>
      </c>
      <c r="H101" s="39">
        <v>4</v>
      </c>
    </row>
    <row r="102" spans="1:8">
      <c r="A102" s="43">
        <f t="shared" si="29"/>
        <v>642</v>
      </c>
      <c r="B102" s="37">
        <v>42384</v>
      </c>
      <c r="C102" s="38">
        <v>3</v>
      </c>
      <c r="D102" s="38">
        <v>12</v>
      </c>
      <c r="E102" s="38">
        <v>16</v>
      </c>
      <c r="F102" s="38">
        <v>29</v>
      </c>
      <c r="G102" s="38">
        <v>43</v>
      </c>
      <c r="H102" s="39">
        <v>18</v>
      </c>
    </row>
    <row r="103" spans="1:8">
      <c r="A103" s="43">
        <f t="shared" si="29"/>
        <v>641</v>
      </c>
      <c r="B103" s="37">
        <v>42381</v>
      </c>
      <c r="C103" s="38">
        <v>3</v>
      </c>
      <c r="D103" s="38">
        <v>5</v>
      </c>
      <c r="E103" s="38">
        <v>9</v>
      </c>
      <c r="F103" s="38">
        <v>38</v>
      </c>
      <c r="G103" s="38">
        <v>39</v>
      </c>
      <c r="H103" s="39">
        <v>7</v>
      </c>
    </row>
    <row r="104" spans="1:8">
      <c r="A104" s="43">
        <f t="shared" si="29"/>
        <v>640</v>
      </c>
      <c r="B104" s="37">
        <v>42377</v>
      </c>
      <c r="C104" s="38">
        <v>8</v>
      </c>
      <c r="D104" s="38">
        <v>11</v>
      </c>
      <c r="E104" s="38">
        <v>41</v>
      </c>
      <c r="F104" s="38">
        <v>42</v>
      </c>
      <c r="G104" s="38">
        <v>43</v>
      </c>
      <c r="H104" s="39">
        <v>19</v>
      </c>
    </row>
    <row r="105" spans="1:8">
      <c r="A105" s="43">
        <f t="shared" si="29"/>
        <v>639</v>
      </c>
      <c r="B105" s="37">
        <v>42374</v>
      </c>
      <c r="C105" s="38">
        <v>5</v>
      </c>
      <c r="D105" s="38">
        <v>7</v>
      </c>
      <c r="E105" s="38">
        <v>23</v>
      </c>
      <c r="F105" s="38">
        <v>26</v>
      </c>
      <c r="G105" s="38">
        <v>35</v>
      </c>
      <c r="H105" s="39">
        <v>3</v>
      </c>
    </row>
    <row r="106" spans="1:8">
      <c r="A106" s="43">
        <f t="shared" si="29"/>
        <v>638</v>
      </c>
      <c r="B106" s="37">
        <v>42370</v>
      </c>
      <c r="C106" s="38">
        <v>3</v>
      </c>
      <c r="D106" s="38">
        <v>9</v>
      </c>
      <c r="E106" s="38">
        <v>26</v>
      </c>
      <c r="F106" s="38">
        <v>29</v>
      </c>
      <c r="G106" s="38">
        <v>41</v>
      </c>
      <c r="H106" s="39">
        <v>16</v>
      </c>
    </row>
    <row r="107" spans="1:8">
      <c r="A107" s="43">
        <v>846</v>
      </c>
      <c r="B107" s="37">
        <v>43098</v>
      </c>
      <c r="C107" s="38">
        <v>1</v>
      </c>
      <c r="D107" s="38">
        <v>2</v>
      </c>
      <c r="E107" s="38">
        <v>12</v>
      </c>
      <c r="F107" s="38">
        <v>36</v>
      </c>
      <c r="G107" s="38">
        <v>45</v>
      </c>
      <c r="H107" s="39">
        <v>4</v>
      </c>
    </row>
    <row r="108" spans="1:8">
      <c r="A108" s="43">
        <f>A107-1</f>
        <v>845</v>
      </c>
      <c r="B108" s="37">
        <v>43095</v>
      </c>
      <c r="C108" s="38">
        <v>4</v>
      </c>
      <c r="D108" s="38">
        <v>6</v>
      </c>
      <c r="E108" s="38">
        <v>18</v>
      </c>
      <c r="F108" s="38">
        <v>24</v>
      </c>
      <c r="G108" s="38">
        <v>29</v>
      </c>
      <c r="H108" s="39">
        <v>18</v>
      </c>
    </row>
    <row r="109" spans="1:8">
      <c r="A109" s="43">
        <f t="shared" ref="A109:A172" si="30">A108-1</f>
        <v>844</v>
      </c>
      <c r="B109" s="37">
        <v>43091</v>
      </c>
      <c r="C109" s="38">
        <v>5</v>
      </c>
      <c r="D109" s="38">
        <v>11</v>
      </c>
      <c r="E109" s="38">
        <v>13</v>
      </c>
      <c r="F109" s="38">
        <v>25</v>
      </c>
      <c r="G109" s="38">
        <v>34</v>
      </c>
      <c r="H109" s="39">
        <v>14</v>
      </c>
    </row>
    <row r="110" spans="1:8">
      <c r="A110" s="43">
        <f t="shared" si="30"/>
        <v>843</v>
      </c>
      <c r="B110" s="37">
        <v>43088</v>
      </c>
      <c r="C110" s="38">
        <v>13</v>
      </c>
      <c r="D110" s="38">
        <v>15</v>
      </c>
      <c r="E110" s="38">
        <v>25</v>
      </c>
      <c r="F110" s="38">
        <v>31</v>
      </c>
      <c r="G110" s="38">
        <v>35</v>
      </c>
      <c r="H110" s="39">
        <v>8</v>
      </c>
    </row>
    <row r="111" spans="1:8">
      <c r="A111" s="43">
        <f t="shared" si="30"/>
        <v>842</v>
      </c>
      <c r="B111" s="37">
        <v>43084</v>
      </c>
      <c r="C111" s="38">
        <v>15</v>
      </c>
      <c r="D111" s="38">
        <v>23</v>
      </c>
      <c r="E111" s="38">
        <v>27</v>
      </c>
      <c r="F111" s="38">
        <v>34</v>
      </c>
      <c r="G111" s="38">
        <v>39</v>
      </c>
      <c r="H111" s="39">
        <v>13</v>
      </c>
    </row>
    <row r="112" spans="1:8">
      <c r="A112" s="43">
        <f t="shared" si="30"/>
        <v>841</v>
      </c>
      <c r="B112" s="37">
        <v>43081</v>
      </c>
      <c r="C112" s="38">
        <v>12</v>
      </c>
      <c r="D112" s="38">
        <v>22</v>
      </c>
      <c r="E112" s="38">
        <v>31</v>
      </c>
      <c r="F112" s="38">
        <v>33</v>
      </c>
      <c r="G112" s="38">
        <v>40</v>
      </c>
      <c r="H112" s="39">
        <v>1</v>
      </c>
    </row>
    <row r="113" spans="1:8">
      <c r="A113" s="43">
        <f t="shared" si="30"/>
        <v>840</v>
      </c>
      <c r="B113" s="37">
        <v>43077</v>
      </c>
      <c r="C113" s="38">
        <v>10</v>
      </c>
      <c r="D113" s="38">
        <v>12</v>
      </c>
      <c r="E113" s="38">
        <v>17</v>
      </c>
      <c r="F113" s="38">
        <v>20</v>
      </c>
      <c r="G113" s="38">
        <v>41</v>
      </c>
      <c r="H113" s="39">
        <v>17</v>
      </c>
    </row>
    <row r="114" spans="1:8">
      <c r="A114" s="43">
        <f t="shared" si="30"/>
        <v>839</v>
      </c>
      <c r="B114" s="37">
        <v>43074</v>
      </c>
      <c r="C114" s="38">
        <v>9</v>
      </c>
      <c r="D114" s="38">
        <v>10</v>
      </c>
      <c r="E114" s="38">
        <v>18</v>
      </c>
      <c r="F114" s="38">
        <v>23</v>
      </c>
      <c r="G114" s="38">
        <v>27</v>
      </c>
      <c r="H114" s="39">
        <v>2</v>
      </c>
    </row>
    <row r="115" spans="1:8">
      <c r="A115" s="43">
        <f t="shared" si="30"/>
        <v>838</v>
      </c>
      <c r="B115" s="37">
        <v>43070</v>
      </c>
      <c r="C115" s="38">
        <v>20</v>
      </c>
      <c r="D115" s="38">
        <v>23</v>
      </c>
      <c r="E115" s="38">
        <v>37</v>
      </c>
      <c r="F115" s="38">
        <v>39</v>
      </c>
      <c r="G115" s="38">
        <v>43</v>
      </c>
      <c r="H115" s="39">
        <v>9</v>
      </c>
    </row>
    <row r="116" spans="1:8">
      <c r="A116" s="43">
        <f t="shared" si="30"/>
        <v>837</v>
      </c>
      <c r="B116" s="37">
        <v>43067</v>
      </c>
      <c r="C116" s="38">
        <v>19</v>
      </c>
      <c r="D116" s="38">
        <v>24</v>
      </c>
      <c r="E116" s="38">
        <v>25</v>
      </c>
      <c r="F116" s="38">
        <v>32</v>
      </c>
      <c r="G116" s="38">
        <v>44</v>
      </c>
      <c r="H116" s="39">
        <v>19</v>
      </c>
    </row>
    <row r="117" spans="1:8">
      <c r="A117" s="43">
        <f t="shared" si="30"/>
        <v>836</v>
      </c>
      <c r="B117" s="37">
        <v>43063</v>
      </c>
      <c r="C117" s="38">
        <v>25</v>
      </c>
      <c r="D117" s="38">
        <v>30</v>
      </c>
      <c r="E117" s="38">
        <v>33</v>
      </c>
      <c r="F117" s="38">
        <v>36</v>
      </c>
      <c r="G117" s="38">
        <v>45</v>
      </c>
      <c r="H117" s="39">
        <v>17</v>
      </c>
    </row>
    <row r="118" spans="1:8">
      <c r="A118" s="43">
        <f t="shared" si="30"/>
        <v>835</v>
      </c>
      <c r="B118" s="37">
        <v>43060</v>
      </c>
      <c r="C118" s="38">
        <v>9</v>
      </c>
      <c r="D118" s="38">
        <v>10</v>
      </c>
      <c r="E118" s="38">
        <v>25</v>
      </c>
      <c r="F118" s="38">
        <v>32</v>
      </c>
      <c r="G118" s="38">
        <v>37</v>
      </c>
      <c r="H118" s="39">
        <v>5</v>
      </c>
    </row>
    <row r="119" spans="1:8">
      <c r="A119" s="43">
        <f t="shared" si="30"/>
        <v>834</v>
      </c>
      <c r="B119" s="37">
        <v>43056</v>
      </c>
      <c r="C119" s="38">
        <v>2</v>
      </c>
      <c r="D119" s="38">
        <v>17</v>
      </c>
      <c r="E119" s="38">
        <v>26</v>
      </c>
      <c r="F119" s="38">
        <v>27</v>
      </c>
      <c r="G119" s="38">
        <v>29</v>
      </c>
      <c r="H119" s="39">
        <v>13</v>
      </c>
    </row>
    <row r="120" spans="1:8">
      <c r="A120" s="43">
        <f t="shared" si="30"/>
        <v>833</v>
      </c>
      <c r="B120" s="37">
        <v>43053</v>
      </c>
      <c r="C120" s="38">
        <v>9</v>
      </c>
      <c r="D120" s="38">
        <v>15</v>
      </c>
      <c r="E120" s="38">
        <v>24</v>
      </c>
      <c r="F120" s="38">
        <v>26</v>
      </c>
      <c r="G120" s="38">
        <v>31</v>
      </c>
      <c r="H120" s="39">
        <v>2</v>
      </c>
    </row>
    <row r="121" spans="1:8">
      <c r="A121" s="43">
        <f t="shared" si="30"/>
        <v>832</v>
      </c>
      <c r="B121" s="37">
        <v>43049</v>
      </c>
      <c r="C121" s="38">
        <v>9</v>
      </c>
      <c r="D121" s="38">
        <v>13</v>
      </c>
      <c r="E121" s="38">
        <v>26</v>
      </c>
      <c r="F121" s="38">
        <v>38</v>
      </c>
      <c r="G121" s="38">
        <v>43</v>
      </c>
      <c r="H121" s="39">
        <v>3</v>
      </c>
    </row>
    <row r="122" spans="1:8">
      <c r="A122" s="43">
        <f t="shared" si="30"/>
        <v>831</v>
      </c>
      <c r="B122" s="37">
        <v>43046</v>
      </c>
      <c r="C122" s="38">
        <v>11</v>
      </c>
      <c r="D122" s="38">
        <v>12</v>
      </c>
      <c r="E122" s="38">
        <v>15</v>
      </c>
      <c r="F122" s="38">
        <v>16</v>
      </c>
      <c r="G122" s="38">
        <v>30</v>
      </c>
      <c r="H122" s="39">
        <v>12</v>
      </c>
    </row>
    <row r="123" spans="1:8">
      <c r="A123" s="43">
        <f t="shared" si="30"/>
        <v>830</v>
      </c>
      <c r="B123" s="37">
        <v>43042</v>
      </c>
      <c r="C123" s="38">
        <v>1</v>
      </c>
      <c r="D123" s="38">
        <v>12</v>
      </c>
      <c r="E123" s="38">
        <v>15</v>
      </c>
      <c r="F123" s="38">
        <v>34</v>
      </c>
      <c r="G123" s="38">
        <v>37</v>
      </c>
      <c r="H123" s="39">
        <v>16</v>
      </c>
    </row>
    <row r="124" spans="1:8">
      <c r="A124" s="43">
        <f t="shared" si="30"/>
        <v>829</v>
      </c>
      <c r="B124" s="37">
        <v>43039</v>
      </c>
      <c r="C124" s="38">
        <v>1</v>
      </c>
      <c r="D124" s="38">
        <v>9</v>
      </c>
      <c r="E124" s="38">
        <v>13</v>
      </c>
      <c r="F124" s="38">
        <v>20</v>
      </c>
      <c r="G124" s="38">
        <v>24</v>
      </c>
      <c r="H124" s="39">
        <v>16</v>
      </c>
    </row>
    <row r="125" spans="1:8">
      <c r="A125" s="43">
        <f t="shared" si="30"/>
        <v>828</v>
      </c>
      <c r="B125" s="37">
        <v>43035</v>
      </c>
      <c r="C125" s="38">
        <v>4</v>
      </c>
      <c r="D125" s="38">
        <v>22</v>
      </c>
      <c r="E125" s="38">
        <v>31</v>
      </c>
      <c r="F125" s="38">
        <v>35</v>
      </c>
      <c r="G125" s="38">
        <v>38</v>
      </c>
      <c r="H125" s="39">
        <v>15</v>
      </c>
    </row>
    <row r="126" spans="1:8">
      <c r="A126" s="43">
        <f t="shared" si="30"/>
        <v>827</v>
      </c>
      <c r="B126" s="37">
        <v>43032</v>
      </c>
      <c r="C126" s="38">
        <v>1</v>
      </c>
      <c r="D126" s="38">
        <v>4</v>
      </c>
      <c r="E126" s="38">
        <v>6</v>
      </c>
      <c r="F126" s="38">
        <v>19</v>
      </c>
      <c r="G126" s="38">
        <v>27</v>
      </c>
      <c r="H126" s="39">
        <v>14</v>
      </c>
    </row>
    <row r="127" spans="1:8">
      <c r="A127" s="43">
        <f t="shared" si="30"/>
        <v>826</v>
      </c>
      <c r="B127" s="37">
        <v>43028</v>
      </c>
      <c r="C127" s="38">
        <v>1</v>
      </c>
      <c r="D127" s="38">
        <v>6</v>
      </c>
      <c r="E127" s="38">
        <v>22</v>
      </c>
      <c r="F127" s="38">
        <v>27</v>
      </c>
      <c r="G127" s="38">
        <v>42</v>
      </c>
      <c r="H127" s="39">
        <v>19</v>
      </c>
    </row>
    <row r="128" spans="1:8">
      <c r="A128" s="43">
        <f t="shared" si="30"/>
        <v>825</v>
      </c>
      <c r="B128" s="37">
        <v>43025</v>
      </c>
      <c r="C128" s="38">
        <v>9</v>
      </c>
      <c r="D128" s="38">
        <v>22</v>
      </c>
      <c r="E128" s="38">
        <v>25</v>
      </c>
      <c r="F128" s="38">
        <v>40</v>
      </c>
      <c r="G128" s="38">
        <v>45</v>
      </c>
      <c r="H128" s="39">
        <v>9</v>
      </c>
    </row>
    <row r="129" spans="1:8">
      <c r="A129" s="43">
        <f t="shared" si="30"/>
        <v>824</v>
      </c>
      <c r="B129" s="37">
        <v>43021</v>
      </c>
      <c r="C129" s="38">
        <v>16</v>
      </c>
      <c r="D129" s="38">
        <v>19</v>
      </c>
      <c r="E129" s="38">
        <v>20</v>
      </c>
      <c r="F129" s="38">
        <v>29</v>
      </c>
      <c r="G129" s="38">
        <v>35</v>
      </c>
      <c r="H129" s="39">
        <v>13</v>
      </c>
    </row>
    <row r="130" spans="1:8">
      <c r="A130" s="43">
        <f t="shared" si="30"/>
        <v>823</v>
      </c>
      <c r="B130" s="37">
        <v>43018</v>
      </c>
      <c r="C130" s="38">
        <v>6</v>
      </c>
      <c r="D130" s="38">
        <v>22</v>
      </c>
      <c r="E130" s="38">
        <v>27</v>
      </c>
      <c r="F130" s="38">
        <v>29</v>
      </c>
      <c r="G130" s="38">
        <v>32</v>
      </c>
      <c r="H130" s="39">
        <v>2</v>
      </c>
    </row>
    <row r="131" spans="1:8">
      <c r="A131" s="43">
        <f t="shared" si="30"/>
        <v>822</v>
      </c>
      <c r="B131" s="37">
        <v>43014</v>
      </c>
      <c r="C131" s="38">
        <v>7</v>
      </c>
      <c r="D131" s="38">
        <v>11</v>
      </c>
      <c r="E131" s="38">
        <v>16</v>
      </c>
      <c r="F131" s="38">
        <v>19</v>
      </c>
      <c r="G131" s="38">
        <v>32</v>
      </c>
      <c r="H131" s="39">
        <v>5</v>
      </c>
    </row>
    <row r="132" spans="1:8">
      <c r="A132" s="43">
        <f t="shared" si="30"/>
        <v>821</v>
      </c>
      <c r="B132" s="37">
        <v>43011</v>
      </c>
      <c r="C132" s="38">
        <v>9</v>
      </c>
      <c r="D132" s="38">
        <v>15</v>
      </c>
      <c r="E132" s="38">
        <v>26</v>
      </c>
      <c r="F132" s="38">
        <v>41</v>
      </c>
      <c r="G132" s="38">
        <v>45</v>
      </c>
      <c r="H132" s="39">
        <v>12</v>
      </c>
    </row>
    <row r="133" spans="1:8">
      <c r="A133" s="43">
        <f t="shared" si="30"/>
        <v>820</v>
      </c>
      <c r="B133" s="37">
        <v>43007</v>
      </c>
      <c r="C133" s="38">
        <v>18</v>
      </c>
      <c r="D133" s="38">
        <v>22</v>
      </c>
      <c r="E133" s="38">
        <v>28</v>
      </c>
      <c r="F133" s="38">
        <v>36</v>
      </c>
      <c r="G133" s="38">
        <v>39</v>
      </c>
      <c r="H133" s="39">
        <v>5</v>
      </c>
    </row>
    <row r="134" spans="1:8">
      <c r="A134" s="43">
        <f t="shared" si="30"/>
        <v>819</v>
      </c>
      <c r="B134" s="37">
        <v>43004</v>
      </c>
      <c r="C134" s="38">
        <v>15</v>
      </c>
      <c r="D134" s="38">
        <v>21</v>
      </c>
      <c r="E134" s="38">
        <v>30</v>
      </c>
      <c r="F134" s="38">
        <v>33</v>
      </c>
      <c r="G134" s="38">
        <v>40</v>
      </c>
      <c r="H134" s="39">
        <v>16</v>
      </c>
    </row>
    <row r="135" spans="1:8">
      <c r="A135" s="43">
        <f t="shared" si="30"/>
        <v>818</v>
      </c>
      <c r="B135" s="37">
        <v>43000</v>
      </c>
      <c r="C135" s="38">
        <v>3</v>
      </c>
      <c r="D135" s="38">
        <v>8</v>
      </c>
      <c r="E135" s="38">
        <v>12</v>
      </c>
      <c r="F135" s="38">
        <v>19</v>
      </c>
      <c r="G135" s="38">
        <v>41</v>
      </c>
      <c r="H135" s="39">
        <v>10</v>
      </c>
    </row>
    <row r="136" spans="1:8">
      <c r="A136" s="43">
        <f t="shared" si="30"/>
        <v>817</v>
      </c>
      <c r="B136" s="37">
        <v>42997</v>
      </c>
      <c r="C136" s="38">
        <v>6</v>
      </c>
      <c r="D136" s="38">
        <v>14</v>
      </c>
      <c r="E136" s="38">
        <v>35</v>
      </c>
      <c r="F136" s="38">
        <v>39</v>
      </c>
      <c r="G136" s="38">
        <v>41</v>
      </c>
      <c r="H136" s="39">
        <v>15</v>
      </c>
    </row>
    <row r="137" spans="1:8">
      <c r="A137" s="43">
        <f t="shared" si="30"/>
        <v>816</v>
      </c>
      <c r="B137" s="37">
        <v>42993</v>
      </c>
      <c r="C137" s="38">
        <v>15</v>
      </c>
      <c r="D137" s="38">
        <v>21</v>
      </c>
      <c r="E137" s="38">
        <v>30</v>
      </c>
      <c r="F137" s="38">
        <v>38</v>
      </c>
      <c r="G137" s="38">
        <v>42</v>
      </c>
      <c r="H137" s="39">
        <v>12</v>
      </c>
    </row>
    <row r="138" spans="1:8">
      <c r="A138" s="43">
        <f t="shared" si="30"/>
        <v>815</v>
      </c>
      <c r="B138" s="37">
        <v>42990</v>
      </c>
      <c r="C138" s="38">
        <v>5</v>
      </c>
      <c r="D138" s="38">
        <v>16</v>
      </c>
      <c r="E138" s="38">
        <v>21</v>
      </c>
      <c r="F138" s="38">
        <v>26</v>
      </c>
      <c r="G138" s="38">
        <v>34</v>
      </c>
      <c r="H138" s="39">
        <v>18</v>
      </c>
    </row>
    <row r="139" spans="1:8">
      <c r="A139" s="43">
        <f t="shared" si="30"/>
        <v>814</v>
      </c>
      <c r="B139" s="37">
        <v>42986</v>
      </c>
      <c r="C139" s="38">
        <v>4</v>
      </c>
      <c r="D139" s="38">
        <v>22</v>
      </c>
      <c r="E139" s="38">
        <v>23</v>
      </c>
      <c r="F139" s="38">
        <v>27</v>
      </c>
      <c r="G139" s="38">
        <v>35</v>
      </c>
      <c r="H139" s="39">
        <v>10</v>
      </c>
    </row>
    <row r="140" spans="1:8">
      <c r="A140" s="43">
        <f t="shared" si="30"/>
        <v>813</v>
      </c>
      <c r="B140" s="37">
        <v>42983</v>
      </c>
      <c r="C140" s="38">
        <v>7</v>
      </c>
      <c r="D140" s="38">
        <v>9</v>
      </c>
      <c r="E140" s="38">
        <v>20</v>
      </c>
      <c r="F140" s="38">
        <v>24</v>
      </c>
      <c r="G140" s="38">
        <v>36</v>
      </c>
      <c r="H140" s="39">
        <v>2</v>
      </c>
    </row>
    <row r="141" spans="1:8">
      <c r="A141" s="43">
        <f t="shared" si="30"/>
        <v>812</v>
      </c>
      <c r="B141" s="37">
        <v>42979</v>
      </c>
      <c r="C141" s="38">
        <v>28</v>
      </c>
      <c r="D141" s="38">
        <v>32</v>
      </c>
      <c r="E141" s="38">
        <v>34</v>
      </c>
      <c r="F141" s="38">
        <v>37</v>
      </c>
      <c r="G141" s="38">
        <v>39</v>
      </c>
      <c r="H141" s="39">
        <v>11</v>
      </c>
    </row>
    <row r="142" spans="1:8">
      <c r="A142" s="43">
        <f t="shared" si="30"/>
        <v>811</v>
      </c>
      <c r="B142" s="37">
        <v>42976</v>
      </c>
      <c r="C142" s="38">
        <v>4</v>
      </c>
      <c r="D142" s="38">
        <v>10</v>
      </c>
      <c r="E142" s="38">
        <v>14</v>
      </c>
      <c r="F142" s="38">
        <v>32</v>
      </c>
      <c r="G142" s="38">
        <v>37</v>
      </c>
      <c r="H142" s="39">
        <v>20</v>
      </c>
    </row>
    <row r="143" spans="1:8">
      <c r="A143" s="43">
        <f t="shared" si="30"/>
        <v>810</v>
      </c>
      <c r="B143" s="37">
        <v>42972</v>
      </c>
      <c r="C143" s="38">
        <v>13</v>
      </c>
      <c r="D143" s="38">
        <v>20</v>
      </c>
      <c r="E143" s="38">
        <v>24</v>
      </c>
      <c r="F143" s="38">
        <v>34</v>
      </c>
      <c r="G143" s="38">
        <v>45</v>
      </c>
      <c r="H143" s="39">
        <v>10</v>
      </c>
    </row>
    <row r="144" spans="1:8">
      <c r="A144" s="43">
        <f t="shared" si="30"/>
        <v>809</v>
      </c>
      <c r="B144" s="37">
        <v>42969</v>
      </c>
      <c r="C144" s="38">
        <v>10</v>
      </c>
      <c r="D144" s="38">
        <v>12</v>
      </c>
      <c r="E144" s="38">
        <v>23</v>
      </c>
      <c r="F144" s="38">
        <v>29</v>
      </c>
      <c r="G144" s="38">
        <v>35</v>
      </c>
      <c r="H144" s="39">
        <v>18</v>
      </c>
    </row>
    <row r="145" spans="1:8">
      <c r="A145" s="43">
        <f t="shared" si="30"/>
        <v>808</v>
      </c>
      <c r="B145" s="37">
        <v>42965</v>
      </c>
      <c r="C145" s="38">
        <v>11</v>
      </c>
      <c r="D145" s="38">
        <v>14</v>
      </c>
      <c r="E145" s="38">
        <v>20</v>
      </c>
      <c r="F145" s="38">
        <v>27</v>
      </c>
      <c r="G145" s="38">
        <v>38</v>
      </c>
      <c r="H145" s="39">
        <v>4</v>
      </c>
    </row>
    <row r="146" spans="1:8">
      <c r="A146" s="43">
        <f t="shared" si="30"/>
        <v>807</v>
      </c>
      <c r="B146" s="37">
        <v>42962</v>
      </c>
      <c r="C146" s="38">
        <v>15</v>
      </c>
      <c r="D146" s="38">
        <v>24</v>
      </c>
      <c r="E146" s="38">
        <v>29</v>
      </c>
      <c r="F146" s="38">
        <v>30</v>
      </c>
      <c r="G146" s="38">
        <v>43</v>
      </c>
      <c r="H146" s="39">
        <v>4</v>
      </c>
    </row>
    <row r="147" spans="1:8">
      <c r="A147" s="43">
        <f t="shared" si="30"/>
        <v>806</v>
      </c>
      <c r="B147" s="37">
        <v>42958</v>
      </c>
      <c r="C147" s="38">
        <v>3</v>
      </c>
      <c r="D147" s="38">
        <v>17</v>
      </c>
      <c r="E147" s="38">
        <v>23</v>
      </c>
      <c r="F147" s="38">
        <v>36</v>
      </c>
      <c r="G147" s="38">
        <v>43</v>
      </c>
      <c r="H147" s="39">
        <v>16</v>
      </c>
    </row>
    <row r="148" spans="1:8">
      <c r="A148" s="43">
        <f t="shared" si="30"/>
        <v>805</v>
      </c>
      <c r="B148" s="37">
        <v>42955</v>
      </c>
      <c r="C148" s="38">
        <v>9</v>
      </c>
      <c r="D148" s="38">
        <v>13</v>
      </c>
      <c r="E148" s="38">
        <v>26</v>
      </c>
      <c r="F148" s="38">
        <v>28</v>
      </c>
      <c r="G148" s="38">
        <v>34</v>
      </c>
      <c r="H148" s="39">
        <v>5</v>
      </c>
    </row>
    <row r="149" spans="1:8">
      <c r="A149" s="43">
        <f t="shared" si="30"/>
        <v>804</v>
      </c>
      <c r="B149" s="37">
        <v>42951</v>
      </c>
      <c r="C149" s="38">
        <v>3</v>
      </c>
      <c r="D149" s="38">
        <v>22</v>
      </c>
      <c r="E149" s="38">
        <v>38</v>
      </c>
      <c r="F149" s="38">
        <v>43</v>
      </c>
      <c r="G149" s="38">
        <v>45</v>
      </c>
      <c r="H149" s="39">
        <v>15</v>
      </c>
    </row>
    <row r="150" spans="1:8">
      <c r="A150" s="43">
        <f t="shared" si="30"/>
        <v>803</v>
      </c>
      <c r="B150" s="37">
        <v>42948</v>
      </c>
      <c r="C150" s="38">
        <v>12</v>
      </c>
      <c r="D150" s="38">
        <v>21</v>
      </c>
      <c r="E150" s="38">
        <v>27</v>
      </c>
      <c r="F150" s="38">
        <v>33</v>
      </c>
      <c r="G150" s="38">
        <v>40</v>
      </c>
      <c r="H150" s="39">
        <v>9</v>
      </c>
    </row>
    <row r="151" spans="1:8">
      <c r="A151" s="43">
        <f t="shared" si="30"/>
        <v>802</v>
      </c>
      <c r="B151" s="37">
        <v>42944</v>
      </c>
      <c r="C151" s="38">
        <v>6</v>
      </c>
      <c r="D151" s="38">
        <v>18</v>
      </c>
      <c r="E151" s="38">
        <v>23</v>
      </c>
      <c r="F151" s="38">
        <v>33</v>
      </c>
      <c r="G151" s="38">
        <v>34</v>
      </c>
      <c r="H151" s="39">
        <v>4</v>
      </c>
    </row>
    <row r="152" spans="1:8">
      <c r="A152" s="43">
        <f t="shared" si="30"/>
        <v>801</v>
      </c>
      <c r="B152" s="37">
        <v>42941</v>
      </c>
      <c r="C152" s="38">
        <v>11</v>
      </c>
      <c r="D152" s="38">
        <v>14</v>
      </c>
      <c r="E152" s="38">
        <v>31</v>
      </c>
      <c r="F152" s="38">
        <v>33</v>
      </c>
      <c r="G152" s="38">
        <v>34</v>
      </c>
      <c r="H152" s="39">
        <v>6</v>
      </c>
    </row>
    <row r="153" spans="1:8">
      <c r="A153" s="43">
        <f t="shared" si="30"/>
        <v>800</v>
      </c>
      <c r="B153" s="37">
        <v>42937</v>
      </c>
      <c r="C153" s="38">
        <v>11</v>
      </c>
      <c r="D153" s="38">
        <v>16</v>
      </c>
      <c r="E153" s="38">
        <v>20</v>
      </c>
      <c r="F153" s="38">
        <v>22</v>
      </c>
      <c r="G153" s="38">
        <v>38</v>
      </c>
      <c r="H153" s="39">
        <v>3</v>
      </c>
    </row>
    <row r="154" spans="1:8">
      <c r="A154" s="43">
        <f t="shared" si="30"/>
        <v>799</v>
      </c>
      <c r="B154" s="37">
        <v>42934</v>
      </c>
      <c r="C154" s="38">
        <v>22</v>
      </c>
      <c r="D154" s="38">
        <v>25</v>
      </c>
      <c r="E154" s="38">
        <v>30</v>
      </c>
      <c r="F154" s="38">
        <v>31</v>
      </c>
      <c r="G154" s="38">
        <v>36</v>
      </c>
      <c r="H154" s="39">
        <v>14</v>
      </c>
    </row>
    <row r="155" spans="1:8">
      <c r="A155" s="43">
        <f t="shared" si="30"/>
        <v>798</v>
      </c>
      <c r="B155" s="37">
        <v>42930</v>
      </c>
      <c r="C155" s="38">
        <v>11</v>
      </c>
      <c r="D155" s="38">
        <v>25</v>
      </c>
      <c r="E155" s="38">
        <v>26</v>
      </c>
      <c r="F155" s="38">
        <v>41</v>
      </c>
      <c r="G155" s="38">
        <v>43</v>
      </c>
      <c r="H155" s="39">
        <v>8</v>
      </c>
    </row>
    <row r="156" spans="1:8">
      <c r="A156" s="43">
        <f t="shared" si="30"/>
        <v>797</v>
      </c>
      <c r="B156" s="37">
        <v>42927</v>
      </c>
      <c r="C156" s="38">
        <v>9</v>
      </c>
      <c r="D156" s="38">
        <v>10</v>
      </c>
      <c r="E156" s="38">
        <v>13</v>
      </c>
      <c r="F156" s="38">
        <v>27</v>
      </c>
      <c r="G156" s="38">
        <v>36</v>
      </c>
      <c r="H156" s="39">
        <v>17</v>
      </c>
    </row>
    <row r="157" spans="1:8">
      <c r="A157" s="43">
        <f t="shared" si="30"/>
        <v>796</v>
      </c>
      <c r="B157" s="37">
        <v>42923</v>
      </c>
      <c r="C157" s="38">
        <v>1</v>
      </c>
      <c r="D157" s="38">
        <v>4</v>
      </c>
      <c r="E157" s="38">
        <v>5</v>
      </c>
      <c r="F157" s="38">
        <v>24</v>
      </c>
      <c r="G157" s="38">
        <v>35</v>
      </c>
      <c r="H157" s="39">
        <v>20</v>
      </c>
    </row>
    <row r="158" spans="1:8">
      <c r="A158" s="43">
        <f t="shared" si="30"/>
        <v>795</v>
      </c>
      <c r="B158" s="37">
        <v>42920</v>
      </c>
      <c r="C158" s="38">
        <v>18</v>
      </c>
      <c r="D158" s="38">
        <v>22</v>
      </c>
      <c r="E158" s="38">
        <v>30</v>
      </c>
      <c r="F158" s="38">
        <v>34</v>
      </c>
      <c r="G158" s="38">
        <v>35</v>
      </c>
      <c r="H158" s="39">
        <v>2</v>
      </c>
    </row>
    <row r="159" spans="1:8">
      <c r="A159" s="43">
        <f t="shared" si="30"/>
        <v>794</v>
      </c>
      <c r="B159" s="37">
        <v>42916</v>
      </c>
      <c r="C159" s="38">
        <v>1</v>
      </c>
      <c r="D159" s="38">
        <v>2</v>
      </c>
      <c r="E159" s="38">
        <v>7</v>
      </c>
      <c r="F159" s="38">
        <v>22</v>
      </c>
      <c r="G159" s="38">
        <v>31</v>
      </c>
      <c r="H159" s="39">
        <v>15</v>
      </c>
    </row>
    <row r="160" spans="1:8">
      <c r="A160" s="43">
        <f t="shared" si="30"/>
        <v>793</v>
      </c>
      <c r="B160" s="37">
        <v>42913</v>
      </c>
      <c r="C160" s="38">
        <v>1</v>
      </c>
      <c r="D160" s="38">
        <v>27</v>
      </c>
      <c r="E160" s="38">
        <v>28</v>
      </c>
      <c r="F160" s="38">
        <v>35</v>
      </c>
      <c r="G160" s="38">
        <v>42</v>
      </c>
      <c r="H160" s="39">
        <v>10</v>
      </c>
    </row>
    <row r="161" spans="1:8">
      <c r="A161" s="43">
        <f t="shared" si="30"/>
        <v>792</v>
      </c>
      <c r="B161" s="37">
        <v>42909</v>
      </c>
      <c r="C161" s="38">
        <v>7</v>
      </c>
      <c r="D161" s="38">
        <v>11</v>
      </c>
      <c r="E161" s="38">
        <v>29</v>
      </c>
      <c r="F161" s="38">
        <v>37</v>
      </c>
      <c r="G161" s="38">
        <v>40</v>
      </c>
      <c r="H161" s="39">
        <v>17</v>
      </c>
    </row>
    <row r="162" spans="1:8">
      <c r="A162" s="43">
        <f t="shared" si="30"/>
        <v>791</v>
      </c>
      <c r="B162" s="37">
        <v>42906</v>
      </c>
      <c r="C162" s="38">
        <v>2</v>
      </c>
      <c r="D162" s="38">
        <v>9</v>
      </c>
      <c r="E162" s="38">
        <v>15</v>
      </c>
      <c r="F162" s="38">
        <v>16</v>
      </c>
      <c r="G162" s="38">
        <v>17</v>
      </c>
      <c r="H162" s="39">
        <v>14</v>
      </c>
    </row>
    <row r="163" spans="1:8">
      <c r="A163" s="43">
        <f t="shared" si="30"/>
        <v>790</v>
      </c>
      <c r="B163" s="37">
        <v>42902</v>
      </c>
      <c r="C163" s="38">
        <v>31</v>
      </c>
      <c r="D163" s="38">
        <v>34</v>
      </c>
      <c r="E163" s="38">
        <v>40</v>
      </c>
      <c r="F163" s="38">
        <v>42</v>
      </c>
      <c r="G163" s="38">
        <v>44</v>
      </c>
      <c r="H163" s="39">
        <v>14</v>
      </c>
    </row>
    <row r="164" spans="1:8">
      <c r="A164" s="43">
        <f t="shared" si="30"/>
        <v>789</v>
      </c>
      <c r="B164" s="37">
        <v>42899</v>
      </c>
      <c r="C164" s="38">
        <v>6</v>
      </c>
      <c r="D164" s="38">
        <v>15</v>
      </c>
      <c r="E164" s="38">
        <v>32</v>
      </c>
      <c r="F164" s="38">
        <v>33</v>
      </c>
      <c r="G164" s="38">
        <v>40</v>
      </c>
      <c r="H164" s="39">
        <v>6</v>
      </c>
    </row>
    <row r="165" spans="1:8">
      <c r="A165" s="43">
        <f t="shared" si="30"/>
        <v>788</v>
      </c>
      <c r="B165" s="37">
        <v>42895</v>
      </c>
      <c r="C165" s="38">
        <v>4</v>
      </c>
      <c r="D165" s="38">
        <v>18</v>
      </c>
      <c r="E165" s="38">
        <v>19</v>
      </c>
      <c r="F165" s="38">
        <v>27</v>
      </c>
      <c r="G165" s="38">
        <v>31</v>
      </c>
      <c r="H165" s="39">
        <v>19</v>
      </c>
    </row>
    <row r="166" spans="1:8">
      <c r="A166" s="43">
        <f t="shared" si="30"/>
        <v>787</v>
      </c>
      <c r="B166" s="37">
        <v>42892</v>
      </c>
      <c r="C166" s="38">
        <v>5</v>
      </c>
      <c r="D166" s="38">
        <v>15</v>
      </c>
      <c r="E166" s="38">
        <v>30</v>
      </c>
      <c r="F166" s="38">
        <v>38</v>
      </c>
      <c r="G166" s="38">
        <v>44</v>
      </c>
      <c r="H166" s="39">
        <v>6</v>
      </c>
    </row>
    <row r="167" spans="1:8">
      <c r="A167" s="43">
        <f t="shared" si="30"/>
        <v>786</v>
      </c>
      <c r="B167" s="37">
        <v>42888</v>
      </c>
      <c r="C167" s="38">
        <v>9</v>
      </c>
      <c r="D167" s="38">
        <v>19</v>
      </c>
      <c r="E167" s="38">
        <v>25</v>
      </c>
      <c r="F167" s="38">
        <v>28</v>
      </c>
      <c r="G167" s="38">
        <v>40</v>
      </c>
      <c r="H167" s="39">
        <v>10</v>
      </c>
    </row>
    <row r="168" spans="1:8">
      <c r="A168" s="43">
        <f t="shared" si="30"/>
        <v>785</v>
      </c>
      <c r="B168" s="37">
        <v>42885</v>
      </c>
      <c r="C168" s="38">
        <v>7</v>
      </c>
      <c r="D168" s="38">
        <v>26</v>
      </c>
      <c r="E168" s="38">
        <v>33</v>
      </c>
      <c r="F168" s="38">
        <v>43</v>
      </c>
      <c r="G168" s="38">
        <v>45</v>
      </c>
      <c r="H168" s="39">
        <v>18</v>
      </c>
    </row>
    <row r="169" spans="1:8">
      <c r="A169" s="43">
        <f t="shared" si="30"/>
        <v>784</v>
      </c>
      <c r="B169" s="37">
        <v>42881</v>
      </c>
      <c r="C169" s="38">
        <v>7</v>
      </c>
      <c r="D169" s="38">
        <v>12</v>
      </c>
      <c r="E169" s="38">
        <v>20</v>
      </c>
      <c r="F169" s="38">
        <v>21</v>
      </c>
      <c r="G169" s="38">
        <v>28</v>
      </c>
      <c r="H169" s="39">
        <v>13</v>
      </c>
    </row>
    <row r="170" spans="1:8">
      <c r="A170" s="43">
        <f t="shared" si="30"/>
        <v>783</v>
      </c>
      <c r="B170" s="37">
        <v>42878</v>
      </c>
      <c r="C170" s="38">
        <v>19</v>
      </c>
      <c r="D170" s="38">
        <v>22</v>
      </c>
      <c r="E170" s="38">
        <v>23</v>
      </c>
      <c r="F170" s="38">
        <v>25</v>
      </c>
      <c r="G170" s="38">
        <v>43</v>
      </c>
      <c r="H170" s="39">
        <v>14</v>
      </c>
    </row>
    <row r="171" spans="1:8">
      <c r="A171" s="43">
        <f t="shared" si="30"/>
        <v>782</v>
      </c>
      <c r="B171" s="37">
        <v>42874</v>
      </c>
      <c r="C171" s="38">
        <v>3</v>
      </c>
      <c r="D171" s="38">
        <v>24</v>
      </c>
      <c r="E171" s="38">
        <v>34</v>
      </c>
      <c r="F171" s="38">
        <v>35</v>
      </c>
      <c r="G171" s="38">
        <v>44</v>
      </c>
      <c r="H171" s="39">
        <v>14</v>
      </c>
    </row>
    <row r="172" spans="1:8">
      <c r="A172" s="43">
        <f t="shared" si="30"/>
        <v>781</v>
      </c>
      <c r="B172" s="37">
        <v>42871</v>
      </c>
      <c r="C172" s="38">
        <v>8</v>
      </c>
      <c r="D172" s="38">
        <v>9</v>
      </c>
      <c r="E172" s="38">
        <v>28</v>
      </c>
      <c r="F172" s="38">
        <v>36</v>
      </c>
      <c r="G172" s="38">
        <v>38</v>
      </c>
      <c r="H172" s="39">
        <v>7</v>
      </c>
    </row>
    <row r="173" spans="1:8">
      <c r="A173" s="43">
        <f t="shared" ref="A173:A210" si="31">A172-1</f>
        <v>780</v>
      </c>
      <c r="B173" s="37">
        <v>42867</v>
      </c>
      <c r="C173" s="38">
        <v>6</v>
      </c>
      <c r="D173" s="38">
        <v>25</v>
      </c>
      <c r="E173" s="38">
        <v>26</v>
      </c>
      <c r="F173" s="38">
        <v>32</v>
      </c>
      <c r="G173" s="38">
        <v>43</v>
      </c>
      <c r="H173" s="39">
        <v>20</v>
      </c>
    </row>
    <row r="174" spans="1:8">
      <c r="A174" s="43">
        <f t="shared" si="31"/>
        <v>779</v>
      </c>
      <c r="B174" s="37">
        <v>42864</v>
      </c>
      <c r="C174" s="38">
        <v>8</v>
      </c>
      <c r="D174" s="38">
        <v>20</v>
      </c>
      <c r="E174" s="38">
        <v>34</v>
      </c>
      <c r="F174" s="38">
        <v>36</v>
      </c>
      <c r="G174" s="38">
        <v>44</v>
      </c>
      <c r="H174" s="39">
        <v>11</v>
      </c>
    </row>
    <row r="175" spans="1:8">
      <c r="A175" s="43">
        <f t="shared" si="31"/>
        <v>778</v>
      </c>
      <c r="B175" s="37">
        <v>42860</v>
      </c>
      <c r="C175" s="38">
        <v>5</v>
      </c>
      <c r="D175" s="38">
        <v>9</v>
      </c>
      <c r="E175" s="38">
        <v>19</v>
      </c>
      <c r="F175" s="38">
        <v>39</v>
      </c>
      <c r="G175" s="38">
        <v>40</v>
      </c>
      <c r="H175" s="39">
        <v>14</v>
      </c>
    </row>
    <row r="176" spans="1:8">
      <c r="A176" s="43">
        <f t="shared" si="31"/>
        <v>777</v>
      </c>
      <c r="B176" s="37">
        <v>42857</v>
      </c>
      <c r="C176" s="38">
        <v>3</v>
      </c>
      <c r="D176" s="38">
        <v>4</v>
      </c>
      <c r="E176" s="38">
        <v>8</v>
      </c>
      <c r="F176" s="38">
        <v>17</v>
      </c>
      <c r="G176" s="38">
        <v>28</v>
      </c>
      <c r="H176" s="39">
        <v>19</v>
      </c>
    </row>
    <row r="177" spans="1:8">
      <c r="A177" s="43">
        <f t="shared" si="31"/>
        <v>776</v>
      </c>
      <c r="B177" s="37">
        <v>42853</v>
      </c>
      <c r="C177" s="38">
        <v>13</v>
      </c>
      <c r="D177" s="38">
        <v>20</v>
      </c>
      <c r="E177" s="38">
        <v>21</v>
      </c>
      <c r="F177" s="38">
        <v>41</v>
      </c>
      <c r="G177" s="38">
        <v>45</v>
      </c>
      <c r="H177" s="39">
        <v>6</v>
      </c>
    </row>
    <row r="178" spans="1:8">
      <c r="A178" s="43">
        <f t="shared" si="31"/>
        <v>775</v>
      </c>
      <c r="B178" s="37">
        <v>42850</v>
      </c>
      <c r="C178" s="38">
        <v>8</v>
      </c>
      <c r="D178" s="38">
        <v>24</v>
      </c>
      <c r="E178" s="38">
        <v>26</v>
      </c>
      <c r="F178" s="38">
        <v>27</v>
      </c>
      <c r="G178" s="38">
        <v>33</v>
      </c>
      <c r="H178" s="39">
        <v>16</v>
      </c>
    </row>
    <row r="179" spans="1:8">
      <c r="A179" s="43">
        <f t="shared" si="31"/>
        <v>774</v>
      </c>
      <c r="B179" s="37">
        <v>42846</v>
      </c>
      <c r="C179" s="38">
        <v>1</v>
      </c>
      <c r="D179" s="38">
        <v>19</v>
      </c>
      <c r="E179" s="38">
        <v>29</v>
      </c>
      <c r="F179" s="38">
        <v>38</v>
      </c>
      <c r="G179" s="38">
        <v>41</v>
      </c>
      <c r="H179" s="39">
        <v>12</v>
      </c>
    </row>
    <row r="180" spans="1:8">
      <c r="A180" s="43">
        <f t="shared" si="31"/>
        <v>773</v>
      </c>
      <c r="B180" s="37">
        <v>42843</v>
      </c>
      <c r="C180" s="38">
        <v>6</v>
      </c>
      <c r="D180" s="38">
        <v>17</v>
      </c>
      <c r="E180" s="38">
        <v>34</v>
      </c>
      <c r="F180" s="38">
        <v>35</v>
      </c>
      <c r="G180" s="38">
        <v>41</v>
      </c>
      <c r="H180" s="39">
        <v>17</v>
      </c>
    </row>
    <row r="181" spans="1:8">
      <c r="A181" s="43">
        <f t="shared" si="31"/>
        <v>772</v>
      </c>
      <c r="B181" s="37">
        <v>42839</v>
      </c>
      <c r="C181" s="38">
        <v>5</v>
      </c>
      <c r="D181" s="38">
        <v>7</v>
      </c>
      <c r="E181" s="38">
        <v>15</v>
      </c>
      <c r="F181" s="38">
        <v>20</v>
      </c>
      <c r="G181" s="38">
        <v>43</v>
      </c>
      <c r="H181" s="39">
        <v>1</v>
      </c>
    </row>
    <row r="182" spans="1:8">
      <c r="A182" s="43">
        <f t="shared" si="31"/>
        <v>771</v>
      </c>
      <c r="B182" s="37">
        <v>42836</v>
      </c>
      <c r="C182" s="38">
        <v>15</v>
      </c>
      <c r="D182" s="38">
        <v>33</v>
      </c>
      <c r="E182" s="38">
        <v>35</v>
      </c>
      <c r="F182" s="38">
        <v>44</v>
      </c>
      <c r="G182" s="38">
        <v>45</v>
      </c>
      <c r="H182" s="39">
        <v>18</v>
      </c>
    </row>
    <row r="183" spans="1:8">
      <c r="A183" s="43">
        <f t="shared" si="31"/>
        <v>770</v>
      </c>
      <c r="B183" s="37">
        <v>42832</v>
      </c>
      <c r="C183" s="38">
        <v>23</v>
      </c>
      <c r="D183" s="38">
        <v>29</v>
      </c>
      <c r="E183" s="38">
        <v>30</v>
      </c>
      <c r="F183" s="38">
        <v>31</v>
      </c>
      <c r="G183" s="38">
        <v>33</v>
      </c>
      <c r="H183" s="39">
        <v>20</v>
      </c>
    </row>
    <row r="184" spans="1:8">
      <c r="A184" s="43">
        <f t="shared" si="31"/>
        <v>769</v>
      </c>
      <c r="B184" s="37">
        <v>42829</v>
      </c>
      <c r="C184" s="38">
        <v>11</v>
      </c>
      <c r="D184" s="38">
        <v>30</v>
      </c>
      <c r="E184" s="38">
        <v>32</v>
      </c>
      <c r="F184" s="38">
        <v>40</v>
      </c>
      <c r="G184" s="38">
        <v>42</v>
      </c>
      <c r="H184" s="39">
        <v>20</v>
      </c>
    </row>
    <row r="185" spans="1:8">
      <c r="A185" s="43">
        <f t="shared" si="31"/>
        <v>768</v>
      </c>
      <c r="B185" s="37">
        <v>42825</v>
      </c>
      <c r="C185" s="38">
        <v>9</v>
      </c>
      <c r="D185" s="38">
        <v>13</v>
      </c>
      <c r="E185" s="38">
        <v>34</v>
      </c>
      <c r="F185" s="38">
        <v>39</v>
      </c>
      <c r="G185" s="38">
        <v>42</v>
      </c>
      <c r="H185" s="39">
        <v>8</v>
      </c>
    </row>
    <row r="186" spans="1:8">
      <c r="A186" s="43">
        <f t="shared" si="31"/>
        <v>767</v>
      </c>
      <c r="B186" s="37">
        <v>42822</v>
      </c>
      <c r="C186" s="38">
        <v>4</v>
      </c>
      <c r="D186" s="38">
        <v>5</v>
      </c>
      <c r="E186" s="38">
        <v>21</v>
      </c>
      <c r="F186" s="38">
        <v>22</v>
      </c>
      <c r="G186" s="38">
        <v>29</v>
      </c>
      <c r="H186" s="39">
        <v>16</v>
      </c>
    </row>
    <row r="187" spans="1:8">
      <c r="A187" s="43">
        <f t="shared" si="31"/>
        <v>766</v>
      </c>
      <c r="B187" s="37">
        <v>42818</v>
      </c>
      <c r="C187" s="38">
        <v>17</v>
      </c>
      <c r="D187" s="38">
        <v>25</v>
      </c>
      <c r="E187" s="38">
        <v>29</v>
      </c>
      <c r="F187" s="38">
        <v>36</v>
      </c>
      <c r="G187" s="38">
        <v>41</v>
      </c>
      <c r="H187" s="39">
        <v>14</v>
      </c>
    </row>
    <row r="188" spans="1:8">
      <c r="A188" s="43">
        <f t="shared" si="31"/>
        <v>765</v>
      </c>
      <c r="B188" s="37">
        <v>42815</v>
      </c>
      <c r="C188" s="38">
        <v>5</v>
      </c>
      <c r="D188" s="38">
        <v>7</v>
      </c>
      <c r="E188" s="38">
        <v>15</v>
      </c>
      <c r="F188" s="38">
        <v>17</v>
      </c>
      <c r="G188" s="38">
        <v>27</v>
      </c>
      <c r="H188" s="39">
        <v>17</v>
      </c>
    </row>
    <row r="189" spans="1:8">
      <c r="A189" s="43">
        <f t="shared" si="31"/>
        <v>764</v>
      </c>
      <c r="B189" s="37">
        <v>42811</v>
      </c>
      <c r="C189" s="38">
        <v>6</v>
      </c>
      <c r="D189" s="38">
        <v>10</v>
      </c>
      <c r="E189" s="38">
        <v>11</v>
      </c>
      <c r="F189" s="38">
        <v>13</v>
      </c>
      <c r="G189" s="38">
        <v>17</v>
      </c>
      <c r="H189" s="39">
        <v>11</v>
      </c>
    </row>
    <row r="190" spans="1:8">
      <c r="A190" s="43">
        <f t="shared" si="31"/>
        <v>763</v>
      </c>
      <c r="B190" s="37">
        <v>42808</v>
      </c>
      <c r="C190" s="38">
        <v>11</v>
      </c>
      <c r="D190" s="38">
        <v>25</v>
      </c>
      <c r="E190" s="38">
        <v>33</v>
      </c>
      <c r="F190" s="38">
        <v>37</v>
      </c>
      <c r="G190" s="38">
        <v>41</v>
      </c>
      <c r="H190" s="39">
        <v>1</v>
      </c>
    </row>
    <row r="191" spans="1:8">
      <c r="A191" s="43">
        <f t="shared" si="31"/>
        <v>762</v>
      </c>
      <c r="B191" s="37">
        <v>42804</v>
      </c>
      <c r="C191" s="38">
        <v>11</v>
      </c>
      <c r="D191" s="38">
        <v>19</v>
      </c>
      <c r="E191" s="38">
        <v>29</v>
      </c>
      <c r="F191" s="38">
        <v>30</v>
      </c>
      <c r="G191" s="38">
        <v>31</v>
      </c>
      <c r="H191" s="39">
        <v>10</v>
      </c>
    </row>
    <row r="192" spans="1:8">
      <c r="A192" s="43">
        <f t="shared" si="31"/>
        <v>761</v>
      </c>
      <c r="B192" s="37">
        <v>42801</v>
      </c>
      <c r="C192" s="38">
        <v>1</v>
      </c>
      <c r="D192" s="38">
        <v>3</v>
      </c>
      <c r="E192" s="38">
        <v>23</v>
      </c>
      <c r="F192" s="38">
        <v>27</v>
      </c>
      <c r="G192" s="38">
        <v>33</v>
      </c>
      <c r="H192" s="39">
        <v>17</v>
      </c>
    </row>
    <row r="193" spans="1:8">
      <c r="A193" s="43">
        <f t="shared" si="31"/>
        <v>760</v>
      </c>
      <c r="B193" s="37">
        <v>42797</v>
      </c>
      <c r="C193" s="38">
        <v>4</v>
      </c>
      <c r="D193" s="38">
        <v>11</v>
      </c>
      <c r="E193" s="38">
        <v>23</v>
      </c>
      <c r="F193" s="38">
        <v>27</v>
      </c>
      <c r="G193" s="38">
        <v>29</v>
      </c>
      <c r="H193" s="39">
        <v>12</v>
      </c>
    </row>
    <row r="194" spans="1:8">
      <c r="A194" s="43">
        <f t="shared" si="31"/>
        <v>759</v>
      </c>
      <c r="B194" s="37">
        <v>42794</v>
      </c>
      <c r="C194" s="38">
        <v>4</v>
      </c>
      <c r="D194" s="38">
        <v>11</v>
      </c>
      <c r="E194" s="38">
        <v>13</v>
      </c>
      <c r="F194" s="38">
        <v>34</v>
      </c>
      <c r="G194" s="38">
        <v>38</v>
      </c>
      <c r="H194" s="39">
        <v>16</v>
      </c>
    </row>
    <row r="195" spans="1:8">
      <c r="A195" s="43">
        <f t="shared" si="31"/>
        <v>758</v>
      </c>
      <c r="B195" s="37">
        <v>42790</v>
      </c>
      <c r="C195" s="38">
        <v>5</v>
      </c>
      <c r="D195" s="38">
        <v>16</v>
      </c>
      <c r="E195" s="38">
        <v>23</v>
      </c>
      <c r="F195" s="38">
        <v>26</v>
      </c>
      <c r="G195" s="38">
        <v>33</v>
      </c>
      <c r="H195" s="39">
        <v>14</v>
      </c>
    </row>
    <row r="196" spans="1:8">
      <c r="A196" s="43">
        <f t="shared" si="31"/>
        <v>757</v>
      </c>
      <c r="B196" s="37">
        <v>42787</v>
      </c>
      <c r="C196" s="38">
        <v>5</v>
      </c>
      <c r="D196" s="38">
        <v>9</v>
      </c>
      <c r="E196" s="38">
        <v>27</v>
      </c>
      <c r="F196" s="38">
        <v>29</v>
      </c>
      <c r="G196" s="38">
        <v>43</v>
      </c>
      <c r="H196" s="39">
        <v>13</v>
      </c>
    </row>
    <row r="197" spans="1:8">
      <c r="A197" s="43">
        <f t="shared" si="31"/>
        <v>756</v>
      </c>
      <c r="B197" s="37">
        <v>42783</v>
      </c>
      <c r="C197" s="38">
        <v>12</v>
      </c>
      <c r="D197" s="38">
        <v>24</v>
      </c>
      <c r="E197" s="38">
        <v>27</v>
      </c>
      <c r="F197" s="38">
        <v>36</v>
      </c>
      <c r="G197" s="38">
        <v>44</v>
      </c>
      <c r="H197" s="39">
        <v>1</v>
      </c>
    </row>
    <row r="198" spans="1:8">
      <c r="A198" s="43">
        <f t="shared" si="31"/>
        <v>755</v>
      </c>
      <c r="B198" s="37">
        <v>42780</v>
      </c>
      <c r="C198" s="38">
        <v>10</v>
      </c>
      <c r="D198" s="38">
        <v>13</v>
      </c>
      <c r="E198" s="38">
        <v>17</v>
      </c>
      <c r="F198" s="38">
        <v>39</v>
      </c>
      <c r="G198" s="38">
        <v>43</v>
      </c>
      <c r="H198" s="39">
        <v>20</v>
      </c>
    </row>
    <row r="199" spans="1:8">
      <c r="A199" s="43">
        <f t="shared" si="31"/>
        <v>754</v>
      </c>
      <c r="B199" s="37">
        <v>42776</v>
      </c>
      <c r="C199" s="38">
        <v>12</v>
      </c>
      <c r="D199" s="38">
        <v>15</v>
      </c>
      <c r="E199" s="38">
        <v>16</v>
      </c>
      <c r="F199" s="38">
        <v>33</v>
      </c>
      <c r="G199" s="38">
        <v>41</v>
      </c>
      <c r="H199" s="39">
        <v>16</v>
      </c>
    </row>
    <row r="200" spans="1:8">
      <c r="A200" s="43">
        <f t="shared" si="31"/>
        <v>753</v>
      </c>
      <c r="B200" s="37">
        <v>42773</v>
      </c>
      <c r="C200" s="38">
        <v>5</v>
      </c>
      <c r="D200" s="38">
        <v>27</v>
      </c>
      <c r="E200" s="38">
        <v>30</v>
      </c>
      <c r="F200" s="38">
        <v>33</v>
      </c>
      <c r="G200" s="38">
        <v>41</v>
      </c>
      <c r="H200" s="39">
        <v>20</v>
      </c>
    </row>
    <row r="201" spans="1:8">
      <c r="A201" s="43">
        <f t="shared" si="31"/>
        <v>752</v>
      </c>
      <c r="B201" s="37">
        <v>42769</v>
      </c>
      <c r="C201" s="38">
        <v>25</v>
      </c>
      <c r="D201" s="38">
        <v>26</v>
      </c>
      <c r="E201" s="38">
        <v>28</v>
      </c>
      <c r="F201" s="38">
        <v>30</v>
      </c>
      <c r="G201" s="38">
        <v>38</v>
      </c>
      <c r="H201" s="39">
        <v>19</v>
      </c>
    </row>
    <row r="202" spans="1:8">
      <c r="A202" s="43">
        <f t="shared" si="31"/>
        <v>751</v>
      </c>
      <c r="B202" s="37">
        <v>42766</v>
      </c>
      <c r="C202" s="38">
        <v>1</v>
      </c>
      <c r="D202" s="38">
        <v>6</v>
      </c>
      <c r="E202" s="38">
        <v>20</v>
      </c>
      <c r="F202" s="38">
        <v>35</v>
      </c>
      <c r="G202" s="38">
        <v>39</v>
      </c>
      <c r="H202" s="39">
        <v>19</v>
      </c>
    </row>
    <row r="203" spans="1:8">
      <c r="A203" s="43">
        <f t="shared" si="31"/>
        <v>750</v>
      </c>
      <c r="B203" s="37">
        <v>42762</v>
      </c>
      <c r="C203" s="38">
        <v>9</v>
      </c>
      <c r="D203" s="38">
        <v>27</v>
      </c>
      <c r="E203" s="38">
        <v>28</v>
      </c>
      <c r="F203" s="38">
        <v>31</v>
      </c>
      <c r="G203" s="38">
        <v>34</v>
      </c>
      <c r="H203" s="39">
        <v>9</v>
      </c>
    </row>
    <row r="204" spans="1:8">
      <c r="A204" s="43">
        <f t="shared" si="31"/>
        <v>749</v>
      </c>
      <c r="B204" s="37">
        <v>42759</v>
      </c>
      <c r="C204" s="38">
        <v>17</v>
      </c>
      <c r="D204" s="38">
        <v>19</v>
      </c>
      <c r="E204" s="38">
        <v>27</v>
      </c>
      <c r="F204" s="38">
        <v>31</v>
      </c>
      <c r="G204" s="38">
        <v>45</v>
      </c>
      <c r="H204" s="39">
        <v>13</v>
      </c>
    </row>
    <row r="205" spans="1:8">
      <c r="A205" s="43">
        <f t="shared" si="31"/>
        <v>748</v>
      </c>
      <c r="B205" s="37">
        <v>42755</v>
      </c>
      <c r="C205" s="38">
        <v>2</v>
      </c>
      <c r="D205" s="38">
        <v>7</v>
      </c>
      <c r="E205" s="38">
        <v>8</v>
      </c>
      <c r="F205" s="38">
        <v>17</v>
      </c>
      <c r="G205" s="38">
        <v>23</v>
      </c>
      <c r="H205" s="39">
        <v>11</v>
      </c>
    </row>
    <row r="206" spans="1:8">
      <c r="A206" s="43">
        <f t="shared" si="31"/>
        <v>747</v>
      </c>
      <c r="B206" s="37">
        <v>42752</v>
      </c>
      <c r="C206" s="38">
        <v>4</v>
      </c>
      <c r="D206" s="38">
        <v>17</v>
      </c>
      <c r="E206" s="38">
        <v>25</v>
      </c>
      <c r="F206" s="38">
        <v>34</v>
      </c>
      <c r="G206" s="38">
        <v>43</v>
      </c>
      <c r="H206" s="39">
        <v>6</v>
      </c>
    </row>
    <row r="207" spans="1:8">
      <c r="A207" s="43">
        <f t="shared" si="31"/>
        <v>746</v>
      </c>
      <c r="B207" s="37">
        <v>42748</v>
      </c>
      <c r="C207" s="38">
        <v>9</v>
      </c>
      <c r="D207" s="38">
        <v>11</v>
      </c>
      <c r="E207" s="38">
        <v>20</v>
      </c>
      <c r="F207" s="38">
        <v>33</v>
      </c>
      <c r="G207" s="38">
        <v>43</v>
      </c>
      <c r="H207" s="39">
        <v>5</v>
      </c>
    </row>
    <row r="208" spans="1:8">
      <c r="A208" s="43">
        <f t="shared" si="31"/>
        <v>745</v>
      </c>
      <c r="B208" s="37">
        <v>42745</v>
      </c>
      <c r="C208" s="38">
        <v>9</v>
      </c>
      <c r="D208" s="38">
        <v>11</v>
      </c>
      <c r="E208" s="38">
        <v>13</v>
      </c>
      <c r="F208" s="38">
        <v>20</v>
      </c>
      <c r="G208" s="38">
        <v>31</v>
      </c>
      <c r="H208" s="39">
        <v>20</v>
      </c>
    </row>
    <row r="209" spans="1:8">
      <c r="A209" s="43">
        <f t="shared" si="31"/>
        <v>744</v>
      </c>
      <c r="B209" s="37">
        <v>42741</v>
      </c>
      <c r="C209" s="38">
        <v>1</v>
      </c>
      <c r="D209" s="38">
        <v>4</v>
      </c>
      <c r="E209" s="38">
        <v>13</v>
      </c>
      <c r="F209" s="38">
        <v>36</v>
      </c>
      <c r="G209" s="38">
        <v>44</v>
      </c>
      <c r="H209" s="39">
        <v>5</v>
      </c>
    </row>
    <row r="210" spans="1:8">
      <c r="A210" s="43">
        <f t="shared" si="31"/>
        <v>743</v>
      </c>
      <c r="B210" s="37">
        <v>42738</v>
      </c>
      <c r="C210" s="38">
        <v>1</v>
      </c>
      <c r="D210" s="38">
        <v>9</v>
      </c>
      <c r="E210" s="38">
        <v>24</v>
      </c>
      <c r="F210" s="38">
        <v>30</v>
      </c>
      <c r="G210" s="38">
        <v>34</v>
      </c>
      <c r="H210" s="39">
        <v>15</v>
      </c>
    </row>
    <row r="211" spans="1:8">
      <c r="A211" s="43">
        <v>950</v>
      </c>
      <c r="B211" s="37">
        <v>43462</v>
      </c>
      <c r="C211" s="38">
        <v>10</v>
      </c>
      <c r="D211" s="38">
        <v>24</v>
      </c>
      <c r="E211" s="38">
        <v>30</v>
      </c>
      <c r="F211" s="38">
        <v>45</v>
      </c>
      <c r="G211" s="38">
        <v>48</v>
      </c>
      <c r="H211" s="39">
        <v>16</v>
      </c>
    </row>
    <row r="212" spans="1:8">
      <c r="A212" s="43">
        <f>A211-1</f>
        <v>949</v>
      </c>
      <c r="B212" s="37">
        <v>43459</v>
      </c>
      <c r="C212" s="38">
        <v>27</v>
      </c>
      <c r="D212" s="38">
        <v>36</v>
      </c>
      <c r="E212" s="38">
        <v>37</v>
      </c>
      <c r="F212" s="38">
        <v>43</v>
      </c>
      <c r="G212" s="38">
        <v>45</v>
      </c>
      <c r="H212" s="39">
        <v>12</v>
      </c>
    </row>
    <row r="213" spans="1:8">
      <c r="A213" s="43">
        <f t="shared" ref="A213:A276" si="32">A212-1</f>
        <v>948</v>
      </c>
      <c r="B213" s="37">
        <v>43455</v>
      </c>
      <c r="C213" s="38">
        <v>21</v>
      </c>
      <c r="D213" s="38">
        <v>36</v>
      </c>
      <c r="E213" s="38">
        <v>37</v>
      </c>
      <c r="F213" s="38">
        <v>39</v>
      </c>
      <c r="G213" s="38">
        <v>44</v>
      </c>
      <c r="H213" s="39">
        <v>13</v>
      </c>
    </row>
    <row r="214" spans="1:8">
      <c r="A214" s="43">
        <f t="shared" si="32"/>
        <v>947</v>
      </c>
      <c r="B214" s="37">
        <v>43452</v>
      </c>
      <c r="C214" s="38">
        <v>1</v>
      </c>
      <c r="D214" s="38">
        <v>11</v>
      </c>
      <c r="E214" s="38">
        <v>16</v>
      </c>
      <c r="F214" s="38">
        <v>22</v>
      </c>
      <c r="G214" s="38">
        <v>48</v>
      </c>
      <c r="H214" s="39">
        <v>13</v>
      </c>
    </row>
    <row r="215" spans="1:8">
      <c r="A215" s="43">
        <f t="shared" si="32"/>
        <v>946</v>
      </c>
      <c r="B215" s="37">
        <v>43448</v>
      </c>
      <c r="C215" s="38">
        <v>7</v>
      </c>
      <c r="D215" s="38">
        <v>30</v>
      </c>
      <c r="E215" s="38">
        <v>33</v>
      </c>
      <c r="F215" s="38">
        <v>42</v>
      </c>
      <c r="G215" s="38">
        <v>49</v>
      </c>
      <c r="H215" s="39">
        <v>19</v>
      </c>
    </row>
    <row r="216" spans="1:8">
      <c r="A216" s="43">
        <f t="shared" si="32"/>
        <v>945</v>
      </c>
      <c r="B216" s="37">
        <v>43445</v>
      </c>
      <c r="C216" s="38">
        <v>3</v>
      </c>
      <c r="D216" s="38">
        <v>8</v>
      </c>
      <c r="E216" s="38">
        <v>12</v>
      </c>
      <c r="F216" s="38">
        <v>24</v>
      </c>
      <c r="G216" s="38">
        <v>28</v>
      </c>
      <c r="H216" s="39">
        <v>10</v>
      </c>
    </row>
    <row r="217" spans="1:8">
      <c r="A217" s="43">
        <f t="shared" si="32"/>
        <v>944</v>
      </c>
      <c r="B217" s="37">
        <v>43441</v>
      </c>
      <c r="C217" s="38">
        <v>3</v>
      </c>
      <c r="D217" s="38">
        <v>16</v>
      </c>
      <c r="E217" s="38">
        <v>26</v>
      </c>
      <c r="F217" s="38">
        <v>33</v>
      </c>
      <c r="G217" s="38">
        <v>43</v>
      </c>
      <c r="H217" s="39">
        <v>6</v>
      </c>
    </row>
    <row r="218" spans="1:8">
      <c r="A218" s="43">
        <f t="shared" si="32"/>
        <v>943</v>
      </c>
      <c r="B218" s="37">
        <v>43438</v>
      </c>
      <c r="C218" s="38">
        <v>7</v>
      </c>
      <c r="D218" s="38">
        <v>10</v>
      </c>
      <c r="E218" s="38">
        <v>13</v>
      </c>
      <c r="F218" s="38">
        <v>39</v>
      </c>
      <c r="G218" s="38">
        <v>45</v>
      </c>
      <c r="H218" s="39">
        <v>5</v>
      </c>
    </row>
    <row r="219" spans="1:8">
      <c r="A219" s="43">
        <f t="shared" si="32"/>
        <v>942</v>
      </c>
      <c r="B219" s="37">
        <v>43434</v>
      </c>
      <c r="C219" s="38">
        <v>4</v>
      </c>
      <c r="D219" s="38">
        <v>13</v>
      </c>
      <c r="E219" s="38">
        <v>14</v>
      </c>
      <c r="F219" s="38">
        <v>26</v>
      </c>
      <c r="G219" s="38">
        <v>35</v>
      </c>
      <c r="H219" s="39">
        <v>3</v>
      </c>
    </row>
    <row r="220" spans="1:8">
      <c r="A220" s="43">
        <f t="shared" si="32"/>
        <v>941</v>
      </c>
      <c r="B220" s="37">
        <v>43431</v>
      </c>
      <c r="C220" s="38">
        <v>4</v>
      </c>
      <c r="D220" s="38">
        <v>12</v>
      </c>
      <c r="E220" s="38">
        <v>22</v>
      </c>
      <c r="F220" s="38">
        <v>41</v>
      </c>
      <c r="G220" s="38">
        <v>46</v>
      </c>
      <c r="H220" s="39">
        <v>5</v>
      </c>
    </row>
    <row r="221" spans="1:8">
      <c r="A221" s="43">
        <f t="shared" si="32"/>
        <v>940</v>
      </c>
      <c r="B221" s="37">
        <v>43427</v>
      </c>
      <c r="C221" s="38">
        <v>4</v>
      </c>
      <c r="D221" s="38">
        <v>9</v>
      </c>
      <c r="E221" s="38">
        <v>35</v>
      </c>
      <c r="F221" s="38">
        <v>43</v>
      </c>
      <c r="G221" s="38">
        <v>45</v>
      </c>
      <c r="H221" s="39">
        <v>5</v>
      </c>
    </row>
    <row r="222" spans="1:8">
      <c r="A222" s="43">
        <f t="shared" si="32"/>
        <v>939</v>
      </c>
      <c r="B222" s="37">
        <v>43424</v>
      </c>
      <c r="C222" s="38">
        <v>23</v>
      </c>
      <c r="D222" s="38">
        <v>35</v>
      </c>
      <c r="E222" s="38">
        <v>39</v>
      </c>
      <c r="F222" s="38">
        <v>40</v>
      </c>
      <c r="G222" s="38">
        <v>44</v>
      </c>
      <c r="H222" s="39">
        <v>8</v>
      </c>
    </row>
    <row r="223" spans="1:8">
      <c r="A223" s="43">
        <f t="shared" si="32"/>
        <v>938</v>
      </c>
      <c r="B223" s="37">
        <v>43420</v>
      </c>
      <c r="C223" s="38">
        <v>1</v>
      </c>
      <c r="D223" s="38">
        <v>23</v>
      </c>
      <c r="E223" s="38">
        <v>37</v>
      </c>
      <c r="F223" s="38">
        <v>43</v>
      </c>
      <c r="G223" s="38">
        <v>46</v>
      </c>
      <c r="H223" s="39">
        <v>11</v>
      </c>
    </row>
    <row r="224" spans="1:8">
      <c r="A224" s="43">
        <f t="shared" si="32"/>
        <v>937</v>
      </c>
      <c r="B224" s="37">
        <v>43417</v>
      </c>
      <c r="C224" s="38">
        <v>9</v>
      </c>
      <c r="D224" s="38">
        <v>16</v>
      </c>
      <c r="E224" s="38">
        <v>20</v>
      </c>
      <c r="F224" s="38">
        <v>26</v>
      </c>
      <c r="G224" s="38">
        <v>41</v>
      </c>
      <c r="H224" s="39">
        <v>15</v>
      </c>
    </row>
    <row r="225" spans="1:8">
      <c r="A225" s="43">
        <f t="shared" si="32"/>
        <v>936</v>
      </c>
      <c r="B225" s="37">
        <v>43413</v>
      </c>
      <c r="C225" s="38">
        <v>15</v>
      </c>
      <c r="D225" s="38">
        <v>19</v>
      </c>
      <c r="E225" s="38">
        <v>22</v>
      </c>
      <c r="F225" s="38">
        <v>41</v>
      </c>
      <c r="G225" s="38">
        <v>43</v>
      </c>
      <c r="H225" s="39">
        <v>11</v>
      </c>
    </row>
    <row r="226" spans="1:8">
      <c r="A226" s="43">
        <f t="shared" si="32"/>
        <v>935</v>
      </c>
      <c r="B226" s="37">
        <v>43410</v>
      </c>
      <c r="C226" s="38">
        <v>1</v>
      </c>
      <c r="D226" s="38">
        <v>5</v>
      </c>
      <c r="E226" s="38">
        <v>19</v>
      </c>
      <c r="F226" s="38">
        <v>25</v>
      </c>
      <c r="G226" s="38">
        <v>46</v>
      </c>
      <c r="H226" s="39">
        <v>7</v>
      </c>
    </row>
    <row r="227" spans="1:8">
      <c r="A227" s="43">
        <f t="shared" si="32"/>
        <v>934</v>
      </c>
      <c r="B227" s="37">
        <v>43406</v>
      </c>
      <c r="C227" s="38">
        <v>11</v>
      </c>
      <c r="D227" s="38">
        <v>28</v>
      </c>
      <c r="E227" s="38">
        <v>39</v>
      </c>
      <c r="F227" s="38">
        <v>40</v>
      </c>
      <c r="G227" s="38">
        <v>45</v>
      </c>
      <c r="H227" s="39">
        <v>16</v>
      </c>
    </row>
    <row r="228" spans="1:8">
      <c r="A228" s="43">
        <f t="shared" si="32"/>
        <v>933</v>
      </c>
      <c r="B228" s="37">
        <v>43403</v>
      </c>
      <c r="C228" s="38">
        <v>22</v>
      </c>
      <c r="D228" s="38">
        <v>28</v>
      </c>
      <c r="E228" s="38">
        <v>31</v>
      </c>
      <c r="F228" s="38">
        <v>36</v>
      </c>
      <c r="G228" s="38">
        <v>40</v>
      </c>
      <c r="H228" s="39">
        <v>14</v>
      </c>
    </row>
    <row r="229" spans="1:8">
      <c r="A229" s="43">
        <f t="shared" si="32"/>
        <v>932</v>
      </c>
      <c r="B229" s="37">
        <v>43399</v>
      </c>
      <c r="C229" s="38">
        <v>18</v>
      </c>
      <c r="D229" s="38">
        <v>29</v>
      </c>
      <c r="E229" s="38">
        <v>36</v>
      </c>
      <c r="F229" s="38">
        <v>41</v>
      </c>
      <c r="G229" s="38">
        <v>45</v>
      </c>
      <c r="H229" s="39">
        <v>1</v>
      </c>
    </row>
    <row r="230" spans="1:8">
      <c r="A230" s="43">
        <f t="shared" si="32"/>
        <v>931</v>
      </c>
      <c r="B230" s="37">
        <v>43396</v>
      </c>
      <c r="C230" s="38">
        <v>13</v>
      </c>
      <c r="D230" s="38">
        <v>14</v>
      </c>
      <c r="E230" s="38">
        <v>28</v>
      </c>
      <c r="F230" s="38">
        <v>47</v>
      </c>
      <c r="G230" s="38">
        <v>48</v>
      </c>
      <c r="H230" s="39">
        <v>5</v>
      </c>
    </row>
    <row r="231" spans="1:8">
      <c r="A231" s="43">
        <f t="shared" si="32"/>
        <v>930</v>
      </c>
      <c r="B231" s="37">
        <v>43392</v>
      </c>
      <c r="C231" s="38">
        <v>8</v>
      </c>
      <c r="D231" s="38">
        <v>17</v>
      </c>
      <c r="E231" s="38">
        <v>22</v>
      </c>
      <c r="F231" s="38">
        <v>43</v>
      </c>
      <c r="G231" s="38">
        <v>48</v>
      </c>
      <c r="H231" s="39">
        <v>4</v>
      </c>
    </row>
    <row r="232" spans="1:8">
      <c r="A232" s="43">
        <f t="shared" si="32"/>
        <v>929</v>
      </c>
      <c r="B232" s="37">
        <v>43389</v>
      </c>
      <c r="C232" s="38">
        <v>5</v>
      </c>
      <c r="D232" s="38">
        <v>9</v>
      </c>
      <c r="E232" s="38">
        <v>19</v>
      </c>
      <c r="F232" s="38">
        <v>36</v>
      </c>
      <c r="G232" s="38">
        <v>43</v>
      </c>
      <c r="H232" s="39">
        <v>14</v>
      </c>
    </row>
    <row r="233" spans="1:8">
      <c r="A233" s="43">
        <f t="shared" si="32"/>
        <v>928</v>
      </c>
      <c r="B233" s="37">
        <v>43385</v>
      </c>
      <c r="C233" s="38">
        <v>12</v>
      </c>
      <c r="D233" s="38">
        <v>13</v>
      </c>
      <c r="E233" s="38">
        <v>15</v>
      </c>
      <c r="F233" s="38">
        <v>21</v>
      </c>
      <c r="G233" s="38">
        <v>22</v>
      </c>
      <c r="H233" s="39">
        <v>3</v>
      </c>
    </row>
    <row r="234" spans="1:8">
      <c r="A234" s="43">
        <f t="shared" si="32"/>
        <v>927</v>
      </c>
      <c r="B234" s="37">
        <v>43382</v>
      </c>
      <c r="C234" s="38">
        <v>1</v>
      </c>
      <c r="D234" s="38">
        <v>23</v>
      </c>
      <c r="E234" s="38">
        <v>37</v>
      </c>
      <c r="F234" s="38">
        <v>44</v>
      </c>
      <c r="G234" s="38">
        <v>48</v>
      </c>
      <c r="H234" s="39">
        <v>18</v>
      </c>
    </row>
    <row r="235" spans="1:8">
      <c r="A235" s="43">
        <f t="shared" si="32"/>
        <v>926</v>
      </c>
      <c r="B235" s="37">
        <v>43378</v>
      </c>
      <c r="C235" s="38">
        <v>11</v>
      </c>
      <c r="D235" s="38">
        <v>24</v>
      </c>
      <c r="E235" s="38">
        <v>29</v>
      </c>
      <c r="F235" s="38">
        <v>45</v>
      </c>
      <c r="G235" s="38">
        <v>49</v>
      </c>
      <c r="H235" s="39">
        <v>11</v>
      </c>
    </row>
    <row r="236" spans="1:8">
      <c r="A236" s="43">
        <f t="shared" si="32"/>
        <v>925</v>
      </c>
      <c r="B236" s="37">
        <v>43375</v>
      </c>
      <c r="C236" s="38">
        <v>20</v>
      </c>
      <c r="D236" s="38">
        <v>22</v>
      </c>
      <c r="E236" s="38">
        <v>26</v>
      </c>
      <c r="F236" s="38">
        <v>32</v>
      </c>
      <c r="G236" s="38">
        <v>41</v>
      </c>
      <c r="H236" s="39">
        <v>15</v>
      </c>
    </row>
    <row r="237" spans="1:8">
      <c r="A237" s="43">
        <f t="shared" si="32"/>
        <v>924</v>
      </c>
      <c r="B237" s="37">
        <v>43371</v>
      </c>
      <c r="C237" s="38">
        <v>2</v>
      </c>
      <c r="D237" s="38">
        <v>24</v>
      </c>
      <c r="E237" s="38">
        <v>31</v>
      </c>
      <c r="F237" s="38">
        <v>45</v>
      </c>
      <c r="G237" s="38">
        <v>46</v>
      </c>
      <c r="H237" s="39">
        <v>10</v>
      </c>
    </row>
    <row r="238" spans="1:8">
      <c r="A238" s="43">
        <f t="shared" si="32"/>
        <v>923</v>
      </c>
      <c r="B238" s="37">
        <v>43368</v>
      </c>
      <c r="C238" s="38">
        <v>15</v>
      </c>
      <c r="D238" s="38">
        <v>16</v>
      </c>
      <c r="E238" s="38">
        <v>20</v>
      </c>
      <c r="F238" s="38">
        <v>41</v>
      </c>
      <c r="G238" s="38">
        <v>43</v>
      </c>
      <c r="H238" s="39">
        <v>12</v>
      </c>
    </row>
    <row r="239" spans="1:8">
      <c r="A239" s="43">
        <f t="shared" si="32"/>
        <v>922</v>
      </c>
      <c r="B239" s="37">
        <v>43364</v>
      </c>
      <c r="C239" s="38">
        <v>33</v>
      </c>
      <c r="D239" s="38">
        <v>36</v>
      </c>
      <c r="E239" s="38">
        <v>40</v>
      </c>
      <c r="F239" s="38">
        <v>44</v>
      </c>
      <c r="G239" s="38">
        <v>50</v>
      </c>
      <c r="H239" s="39">
        <v>19</v>
      </c>
    </row>
    <row r="240" spans="1:8">
      <c r="A240" s="43">
        <f t="shared" si="32"/>
        <v>921</v>
      </c>
      <c r="B240" s="37">
        <v>43361</v>
      </c>
      <c r="C240" s="38">
        <v>3</v>
      </c>
      <c r="D240" s="38">
        <v>12</v>
      </c>
      <c r="E240" s="38">
        <v>26</v>
      </c>
      <c r="F240" s="38">
        <v>33</v>
      </c>
      <c r="G240" s="38">
        <v>37</v>
      </c>
      <c r="H240" s="39">
        <v>16</v>
      </c>
    </row>
    <row r="241" spans="1:8">
      <c r="A241" s="43">
        <f t="shared" si="32"/>
        <v>920</v>
      </c>
      <c r="B241" s="37">
        <v>43357</v>
      </c>
      <c r="C241" s="38">
        <v>5</v>
      </c>
      <c r="D241" s="38">
        <v>40</v>
      </c>
      <c r="E241" s="38">
        <v>45</v>
      </c>
      <c r="F241" s="38">
        <v>49</v>
      </c>
      <c r="G241" s="38">
        <v>50</v>
      </c>
      <c r="H241" s="39">
        <v>17</v>
      </c>
    </row>
    <row r="242" spans="1:8">
      <c r="A242" s="43">
        <f t="shared" si="32"/>
        <v>919</v>
      </c>
      <c r="B242" s="37">
        <v>43354</v>
      </c>
      <c r="C242" s="38">
        <v>2</v>
      </c>
      <c r="D242" s="38">
        <v>10</v>
      </c>
      <c r="E242" s="38">
        <v>36</v>
      </c>
      <c r="F242" s="38">
        <v>48</v>
      </c>
      <c r="G242" s="38">
        <v>50</v>
      </c>
      <c r="H242" s="39">
        <v>11</v>
      </c>
    </row>
    <row r="243" spans="1:8">
      <c r="A243" s="43">
        <f t="shared" si="32"/>
        <v>918</v>
      </c>
      <c r="B243" s="37">
        <v>43350</v>
      </c>
      <c r="C243" s="38">
        <v>4</v>
      </c>
      <c r="D243" s="38">
        <v>9</v>
      </c>
      <c r="E243" s="38">
        <v>24</v>
      </c>
      <c r="F243" s="38">
        <v>27</v>
      </c>
      <c r="G243" s="38">
        <v>34</v>
      </c>
      <c r="H243" s="39">
        <v>17</v>
      </c>
    </row>
    <row r="244" spans="1:8">
      <c r="A244" s="43">
        <f t="shared" si="32"/>
        <v>917</v>
      </c>
      <c r="B244" s="37">
        <v>43347</v>
      </c>
      <c r="C244" s="38">
        <v>6</v>
      </c>
      <c r="D244" s="38">
        <v>22</v>
      </c>
      <c r="E244" s="38">
        <v>23</v>
      </c>
      <c r="F244" s="38">
        <v>44</v>
      </c>
      <c r="G244" s="38">
        <v>48</v>
      </c>
      <c r="H244" s="39">
        <v>11</v>
      </c>
    </row>
    <row r="245" spans="1:8">
      <c r="A245" s="43">
        <f t="shared" si="32"/>
        <v>916</v>
      </c>
      <c r="B245" s="37">
        <v>43343</v>
      </c>
      <c r="C245" s="38">
        <v>4</v>
      </c>
      <c r="D245" s="38">
        <v>5</v>
      </c>
      <c r="E245" s="38">
        <v>7</v>
      </c>
      <c r="F245" s="38">
        <v>35</v>
      </c>
      <c r="G245" s="38">
        <v>50</v>
      </c>
      <c r="H245" s="39">
        <v>6</v>
      </c>
    </row>
    <row r="246" spans="1:8">
      <c r="A246" s="43">
        <f t="shared" si="32"/>
        <v>915</v>
      </c>
      <c r="B246" s="37">
        <v>43340</v>
      </c>
      <c r="C246" s="38">
        <v>14</v>
      </c>
      <c r="D246" s="38">
        <v>17</v>
      </c>
      <c r="E246" s="38">
        <v>19</v>
      </c>
      <c r="F246" s="38">
        <v>35</v>
      </c>
      <c r="G246" s="38">
        <v>46</v>
      </c>
      <c r="H246" s="39">
        <v>2</v>
      </c>
    </row>
    <row r="247" spans="1:8">
      <c r="A247" s="43">
        <f t="shared" si="32"/>
        <v>914</v>
      </c>
      <c r="B247" s="37">
        <v>43336</v>
      </c>
      <c r="C247" s="38">
        <v>10</v>
      </c>
      <c r="D247" s="38">
        <v>16</v>
      </c>
      <c r="E247" s="38">
        <v>31</v>
      </c>
      <c r="F247" s="38">
        <v>32</v>
      </c>
      <c r="G247" s="38">
        <v>33</v>
      </c>
      <c r="H247" s="39">
        <v>18</v>
      </c>
    </row>
    <row r="248" spans="1:8">
      <c r="A248" s="43">
        <f t="shared" si="32"/>
        <v>913</v>
      </c>
      <c r="B248" s="37">
        <v>43333</v>
      </c>
      <c r="C248" s="38">
        <v>10</v>
      </c>
      <c r="D248" s="38">
        <v>20</v>
      </c>
      <c r="E248" s="38">
        <v>31</v>
      </c>
      <c r="F248" s="38">
        <v>32</v>
      </c>
      <c r="G248" s="38">
        <v>36</v>
      </c>
      <c r="H248" s="39">
        <v>17</v>
      </c>
    </row>
    <row r="249" spans="1:8">
      <c r="A249" s="43">
        <f t="shared" si="32"/>
        <v>912</v>
      </c>
      <c r="B249" s="37">
        <v>43329</v>
      </c>
      <c r="C249" s="38">
        <v>6</v>
      </c>
      <c r="D249" s="38">
        <v>8</v>
      </c>
      <c r="E249" s="38">
        <v>22</v>
      </c>
      <c r="F249" s="38">
        <v>35</v>
      </c>
      <c r="G249" s="38">
        <v>42</v>
      </c>
      <c r="H249" s="39">
        <v>19</v>
      </c>
    </row>
    <row r="250" spans="1:8">
      <c r="A250" s="43">
        <f t="shared" si="32"/>
        <v>911</v>
      </c>
      <c r="B250" s="37">
        <v>43326</v>
      </c>
      <c r="C250" s="38">
        <v>6</v>
      </c>
      <c r="D250" s="38">
        <v>23</v>
      </c>
      <c r="E250" s="38">
        <v>38</v>
      </c>
      <c r="F250" s="38">
        <v>43</v>
      </c>
      <c r="G250" s="38">
        <v>47</v>
      </c>
      <c r="H250" s="39">
        <v>17</v>
      </c>
    </row>
    <row r="251" spans="1:8">
      <c r="A251" s="43">
        <f t="shared" si="32"/>
        <v>910</v>
      </c>
      <c r="B251" s="37">
        <v>43322</v>
      </c>
      <c r="C251" s="38">
        <v>10</v>
      </c>
      <c r="D251" s="38">
        <v>14</v>
      </c>
      <c r="E251" s="38">
        <v>28</v>
      </c>
      <c r="F251" s="38">
        <v>30</v>
      </c>
      <c r="G251" s="38">
        <v>39</v>
      </c>
      <c r="H251" s="39">
        <v>6</v>
      </c>
    </row>
    <row r="252" spans="1:8">
      <c r="A252" s="43">
        <f t="shared" si="32"/>
        <v>909</v>
      </c>
      <c r="B252" s="37">
        <v>43319</v>
      </c>
      <c r="C252" s="38">
        <v>8</v>
      </c>
      <c r="D252" s="38">
        <v>14</v>
      </c>
      <c r="E252" s="38">
        <v>27</v>
      </c>
      <c r="F252" s="38">
        <v>35</v>
      </c>
      <c r="G252" s="38">
        <v>40</v>
      </c>
      <c r="H252" s="39">
        <v>2</v>
      </c>
    </row>
    <row r="253" spans="1:8">
      <c r="A253" s="43">
        <f t="shared" si="32"/>
        <v>908</v>
      </c>
      <c r="B253" s="37">
        <v>43315</v>
      </c>
      <c r="C253" s="38">
        <v>1</v>
      </c>
      <c r="D253" s="38">
        <v>18</v>
      </c>
      <c r="E253" s="38">
        <v>24</v>
      </c>
      <c r="F253" s="38">
        <v>40</v>
      </c>
      <c r="G253" s="38">
        <v>48</v>
      </c>
      <c r="H253" s="39">
        <v>19</v>
      </c>
    </row>
    <row r="254" spans="1:8">
      <c r="A254" s="43">
        <f t="shared" si="32"/>
        <v>907</v>
      </c>
      <c r="B254" s="37">
        <v>43312</v>
      </c>
      <c r="C254" s="38">
        <v>12</v>
      </c>
      <c r="D254" s="38">
        <v>40</v>
      </c>
      <c r="E254" s="38">
        <v>42</v>
      </c>
      <c r="F254" s="38">
        <v>44</v>
      </c>
      <c r="G254" s="38">
        <v>45</v>
      </c>
      <c r="H254" s="39">
        <v>14</v>
      </c>
    </row>
    <row r="255" spans="1:8">
      <c r="A255" s="43">
        <f t="shared" si="32"/>
        <v>906</v>
      </c>
      <c r="B255" s="37">
        <v>43308</v>
      </c>
      <c r="C255" s="38">
        <v>2</v>
      </c>
      <c r="D255" s="38">
        <v>11</v>
      </c>
      <c r="E255" s="38">
        <v>13</v>
      </c>
      <c r="F255" s="38">
        <v>15</v>
      </c>
      <c r="G255" s="38">
        <v>39</v>
      </c>
      <c r="H255" s="39">
        <v>2</v>
      </c>
    </row>
    <row r="256" spans="1:8">
      <c r="A256" s="43">
        <f t="shared" si="32"/>
        <v>905</v>
      </c>
      <c r="B256" s="37">
        <v>43305</v>
      </c>
      <c r="C256" s="38">
        <v>6</v>
      </c>
      <c r="D256" s="38">
        <v>17</v>
      </c>
      <c r="E256" s="38">
        <v>26</v>
      </c>
      <c r="F256" s="38">
        <v>41</v>
      </c>
      <c r="G256" s="38">
        <v>50</v>
      </c>
      <c r="H256" s="39">
        <v>16</v>
      </c>
    </row>
    <row r="257" spans="1:8">
      <c r="A257" s="43">
        <f t="shared" si="32"/>
        <v>904</v>
      </c>
      <c r="B257" s="37">
        <v>43301</v>
      </c>
      <c r="C257" s="38">
        <v>1</v>
      </c>
      <c r="D257" s="38">
        <v>19</v>
      </c>
      <c r="E257" s="38">
        <v>21</v>
      </c>
      <c r="F257" s="38">
        <v>25</v>
      </c>
      <c r="G257" s="38">
        <v>32</v>
      </c>
      <c r="H257" s="39">
        <v>4</v>
      </c>
    </row>
    <row r="258" spans="1:8">
      <c r="A258" s="43">
        <f t="shared" si="32"/>
        <v>903</v>
      </c>
      <c r="B258" s="37">
        <v>43298</v>
      </c>
      <c r="C258" s="38">
        <v>12</v>
      </c>
      <c r="D258" s="38">
        <v>28</v>
      </c>
      <c r="E258" s="38">
        <v>31</v>
      </c>
      <c r="F258" s="38">
        <v>35</v>
      </c>
      <c r="G258" s="38">
        <v>41</v>
      </c>
      <c r="H258" s="39">
        <v>1</v>
      </c>
    </row>
    <row r="259" spans="1:8">
      <c r="A259" s="43">
        <f t="shared" si="32"/>
        <v>902</v>
      </c>
      <c r="B259" s="37">
        <v>43294</v>
      </c>
      <c r="C259" s="38">
        <v>14</v>
      </c>
      <c r="D259" s="38">
        <v>23</v>
      </c>
      <c r="E259" s="38">
        <v>38</v>
      </c>
      <c r="F259" s="38">
        <v>41</v>
      </c>
      <c r="G259" s="38">
        <v>47</v>
      </c>
      <c r="H259" s="39">
        <v>3</v>
      </c>
    </row>
    <row r="260" spans="1:8">
      <c r="A260" s="43">
        <f t="shared" si="32"/>
        <v>901</v>
      </c>
      <c r="B260" s="37">
        <v>43291</v>
      </c>
      <c r="C260" s="38">
        <v>10</v>
      </c>
      <c r="D260" s="38">
        <v>14</v>
      </c>
      <c r="E260" s="38">
        <v>18</v>
      </c>
      <c r="F260" s="38">
        <v>33</v>
      </c>
      <c r="G260" s="38">
        <v>40</v>
      </c>
      <c r="H260" s="39">
        <v>12</v>
      </c>
    </row>
    <row r="261" spans="1:8">
      <c r="A261" s="43">
        <f t="shared" si="32"/>
        <v>900</v>
      </c>
      <c r="B261" s="37">
        <v>43287</v>
      </c>
      <c r="C261" s="38">
        <v>18</v>
      </c>
      <c r="D261" s="38">
        <v>21</v>
      </c>
      <c r="E261" s="38">
        <v>22</v>
      </c>
      <c r="F261" s="38">
        <v>38</v>
      </c>
      <c r="G261" s="38">
        <v>48</v>
      </c>
      <c r="H261" s="39">
        <v>8</v>
      </c>
    </row>
    <row r="262" spans="1:8">
      <c r="A262" s="43">
        <f t="shared" si="32"/>
        <v>899</v>
      </c>
      <c r="B262" s="37">
        <v>43284</v>
      </c>
      <c r="C262" s="38">
        <v>20</v>
      </c>
      <c r="D262" s="38">
        <v>28</v>
      </c>
      <c r="E262" s="38">
        <v>29</v>
      </c>
      <c r="F262" s="38">
        <v>30</v>
      </c>
      <c r="G262" s="38">
        <v>39</v>
      </c>
      <c r="H262" s="39">
        <v>9</v>
      </c>
    </row>
    <row r="263" spans="1:8">
      <c r="A263" s="43">
        <f t="shared" si="32"/>
        <v>898</v>
      </c>
      <c r="B263" s="37">
        <v>43280</v>
      </c>
      <c r="C263" s="38">
        <v>11</v>
      </c>
      <c r="D263" s="38">
        <v>14</v>
      </c>
      <c r="E263" s="38">
        <v>29</v>
      </c>
      <c r="F263" s="38">
        <v>32</v>
      </c>
      <c r="G263" s="38">
        <v>36</v>
      </c>
      <c r="H263" s="39">
        <v>18</v>
      </c>
    </row>
    <row r="264" spans="1:8">
      <c r="A264" s="43">
        <f t="shared" si="32"/>
        <v>897</v>
      </c>
      <c r="B264" s="37">
        <v>43277</v>
      </c>
      <c r="C264" s="38">
        <v>11</v>
      </c>
      <c r="D264" s="38">
        <v>23</v>
      </c>
      <c r="E264" s="38">
        <v>25</v>
      </c>
      <c r="F264" s="38">
        <v>43</v>
      </c>
      <c r="G264" s="38">
        <v>49</v>
      </c>
      <c r="H264" s="39">
        <v>12</v>
      </c>
    </row>
    <row r="265" spans="1:8">
      <c r="A265" s="43">
        <f t="shared" si="32"/>
        <v>896</v>
      </c>
      <c r="B265" s="37">
        <v>43273</v>
      </c>
      <c r="C265" s="38">
        <v>9</v>
      </c>
      <c r="D265" s="38">
        <v>33</v>
      </c>
      <c r="E265" s="38">
        <v>38</v>
      </c>
      <c r="F265" s="38">
        <v>42</v>
      </c>
      <c r="G265" s="38">
        <v>44</v>
      </c>
      <c r="H265" s="39">
        <v>12</v>
      </c>
    </row>
    <row r="266" spans="1:8">
      <c r="A266" s="43">
        <f t="shared" si="32"/>
        <v>895</v>
      </c>
      <c r="B266" s="37">
        <v>43270</v>
      </c>
      <c r="C266" s="38">
        <v>17</v>
      </c>
      <c r="D266" s="38">
        <v>23</v>
      </c>
      <c r="E266" s="38">
        <v>39</v>
      </c>
      <c r="F266" s="38">
        <v>43</v>
      </c>
      <c r="G266" s="38">
        <v>50</v>
      </c>
      <c r="H266" s="39">
        <v>19</v>
      </c>
    </row>
    <row r="267" spans="1:8">
      <c r="A267" s="43">
        <f t="shared" si="32"/>
        <v>894</v>
      </c>
      <c r="B267" s="37">
        <v>43266</v>
      </c>
      <c r="C267" s="38">
        <v>3</v>
      </c>
      <c r="D267" s="38">
        <v>18</v>
      </c>
      <c r="E267" s="38">
        <v>22</v>
      </c>
      <c r="F267" s="38">
        <v>29</v>
      </c>
      <c r="G267" s="38">
        <v>41</v>
      </c>
      <c r="H267" s="39">
        <v>17</v>
      </c>
    </row>
    <row r="268" spans="1:8">
      <c r="A268" s="43">
        <f t="shared" si="32"/>
        <v>893</v>
      </c>
      <c r="B268" s="37">
        <v>43263</v>
      </c>
      <c r="C268" s="38">
        <v>2</v>
      </c>
      <c r="D268" s="38">
        <v>5</v>
      </c>
      <c r="E268" s="38">
        <v>23</v>
      </c>
      <c r="F268" s="38">
        <v>30</v>
      </c>
      <c r="G268" s="38">
        <v>33</v>
      </c>
      <c r="H268" s="39">
        <v>11</v>
      </c>
    </row>
    <row r="269" spans="1:8">
      <c r="A269" s="43">
        <f t="shared" si="32"/>
        <v>892</v>
      </c>
      <c r="B269" s="37">
        <v>43259</v>
      </c>
      <c r="C269" s="38">
        <v>9</v>
      </c>
      <c r="D269" s="38">
        <v>11</v>
      </c>
      <c r="E269" s="38">
        <v>12</v>
      </c>
      <c r="F269" s="38">
        <v>13</v>
      </c>
      <c r="G269" s="38">
        <v>37</v>
      </c>
      <c r="H269" s="39">
        <v>4</v>
      </c>
    </row>
    <row r="270" spans="1:8">
      <c r="A270" s="43">
        <f t="shared" si="32"/>
        <v>891</v>
      </c>
      <c r="B270" s="37">
        <v>43256</v>
      </c>
      <c r="C270" s="38">
        <v>5</v>
      </c>
      <c r="D270" s="38">
        <v>7</v>
      </c>
      <c r="E270" s="38">
        <v>13</v>
      </c>
      <c r="F270" s="38">
        <v>19</v>
      </c>
      <c r="G270" s="38">
        <v>44</v>
      </c>
      <c r="H270" s="39">
        <v>16</v>
      </c>
    </row>
    <row r="271" spans="1:8">
      <c r="A271" s="43">
        <f t="shared" si="32"/>
        <v>890</v>
      </c>
      <c r="B271" s="37">
        <v>43252</v>
      </c>
      <c r="C271" s="38">
        <v>4</v>
      </c>
      <c r="D271" s="38">
        <v>16</v>
      </c>
      <c r="E271" s="38">
        <v>21</v>
      </c>
      <c r="F271" s="38">
        <v>29</v>
      </c>
      <c r="G271" s="38">
        <v>30</v>
      </c>
      <c r="H271" s="39">
        <v>11</v>
      </c>
    </row>
    <row r="272" spans="1:8">
      <c r="A272" s="43">
        <f t="shared" si="32"/>
        <v>889</v>
      </c>
      <c r="B272" s="37">
        <v>43249</v>
      </c>
      <c r="C272" s="38">
        <v>8</v>
      </c>
      <c r="D272" s="38">
        <v>17</v>
      </c>
      <c r="E272" s="38">
        <v>23</v>
      </c>
      <c r="F272" s="38">
        <v>28</v>
      </c>
      <c r="G272" s="38">
        <v>41</v>
      </c>
      <c r="H272" s="39">
        <v>9</v>
      </c>
    </row>
    <row r="273" spans="1:8">
      <c r="A273" s="43">
        <f t="shared" si="32"/>
        <v>888</v>
      </c>
      <c r="B273" s="37">
        <v>43245</v>
      </c>
      <c r="C273" s="38">
        <v>2</v>
      </c>
      <c r="D273" s="38">
        <v>12</v>
      </c>
      <c r="E273" s="38">
        <v>25</v>
      </c>
      <c r="F273" s="38">
        <v>29</v>
      </c>
      <c r="G273" s="38">
        <v>37</v>
      </c>
      <c r="H273" s="39">
        <v>19</v>
      </c>
    </row>
    <row r="274" spans="1:8">
      <c r="A274" s="43">
        <f t="shared" si="32"/>
        <v>887</v>
      </c>
      <c r="B274" s="37">
        <v>43242</v>
      </c>
      <c r="C274" s="38">
        <v>2</v>
      </c>
      <c r="D274" s="38">
        <v>18</v>
      </c>
      <c r="E274" s="38">
        <v>35</v>
      </c>
      <c r="F274" s="38">
        <v>40</v>
      </c>
      <c r="G274" s="38">
        <v>41</v>
      </c>
      <c r="H274" s="39">
        <v>12</v>
      </c>
    </row>
    <row r="275" spans="1:8">
      <c r="A275" s="43">
        <f t="shared" si="32"/>
        <v>886</v>
      </c>
      <c r="B275" s="37">
        <v>43238</v>
      </c>
      <c r="C275" s="38">
        <v>7</v>
      </c>
      <c r="D275" s="38">
        <v>8</v>
      </c>
      <c r="E275" s="38">
        <v>18</v>
      </c>
      <c r="F275" s="38">
        <v>29</v>
      </c>
      <c r="G275" s="38">
        <v>44</v>
      </c>
      <c r="H275" s="39">
        <v>5</v>
      </c>
    </row>
    <row r="276" spans="1:8">
      <c r="A276" s="43">
        <f t="shared" si="32"/>
        <v>885</v>
      </c>
      <c r="B276" s="37">
        <v>43235</v>
      </c>
      <c r="C276" s="38">
        <v>28</v>
      </c>
      <c r="D276" s="38">
        <v>32</v>
      </c>
      <c r="E276" s="38">
        <v>33</v>
      </c>
      <c r="F276" s="38">
        <v>37</v>
      </c>
      <c r="G276" s="38">
        <v>45</v>
      </c>
      <c r="H276" s="39">
        <v>11</v>
      </c>
    </row>
    <row r="277" spans="1:8">
      <c r="A277" s="43">
        <f t="shared" ref="A277:A314" si="33">A276-1</f>
        <v>884</v>
      </c>
      <c r="B277" s="37">
        <v>43231</v>
      </c>
      <c r="C277" s="38">
        <v>20</v>
      </c>
      <c r="D277" s="38">
        <v>23</v>
      </c>
      <c r="E277" s="38">
        <v>30</v>
      </c>
      <c r="F277" s="38">
        <v>31</v>
      </c>
      <c r="G277" s="38">
        <v>43</v>
      </c>
      <c r="H277" s="39">
        <v>17</v>
      </c>
    </row>
    <row r="278" spans="1:8">
      <c r="A278" s="43">
        <f t="shared" si="33"/>
        <v>883</v>
      </c>
      <c r="B278" s="37">
        <v>43228</v>
      </c>
      <c r="C278" s="38">
        <v>4</v>
      </c>
      <c r="D278" s="38">
        <v>13</v>
      </c>
      <c r="E278" s="38">
        <v>24</v>
      </c>
      <c r="F278" s="38">
        <v>38</v>
      </c>
      <c r="G278" s="38">
        <v>39</v>
      </c>
      <c r="H278" s="39">
        <v>11</v>
      </c>
    </row>
    <row r="279" spans="1:8">
      <c r="A279" s="43">
        <f t="shared" si="33"/>
        <v>882</v>
      </c>
      <c r="B279" s="37">
        <v>43224</v>
      </c>
      <c r="C279" s="38">
        <v>4</v>
      </c>
      <c r="D279" s="38">
        <v>31</v>
      </c>
      <c r="E279" s="38">
        <v>32</v>
      </c>
      <c r="F279" s="38">
        <v>36</v>
      </c>
      <c r="G279" s="38">
        <v>44</v>
      </c>
      <c r="H279" s="39">
        <v>15</v>
      </c>
    </row>
    <row r="280" spans="1:8">
      <c r="A280" s="43">
        <f t="shared" si="33"/>
        <v>881</v>
      </c>
      <c r="B280" s="37">
        <v>43221</v>
      </c>
      <c r="C280" s="38">
        <v>2</v>
      </c>
      <c r="D280" s="38">
        <v>6</v>
      </c>
      <c r="E280" s="38">
        <v>14</v>
      </c>
      <c r="F280" s="38">
        <v>29</v>
      </c>
      <c r="G280" s="38">
        <v>30</v>
      </c>
      <c r="H280" s="39">
        <v>5</v>
      </c>
    </row>
    <row r="281" spans="1:8">
      <c r="A281" s="43">
        <f t="shared" si="33"/>
        <v>880</v>
      </c>
      <c r="B281" s="37">
        <v>43217</v>
      </c>
      <c r="C281" s="38">
        <v>4</v>
      </c>
      <c r="D281" s="38">
        <v>6</v>
      </c>
      <c r="E281" s="38">
        <v>13</v>
      </c>
      <c r="F281" s="38">
        <v>27</v>
      </c>
      <c r="G281" s="38">
        <v>44</v>
      </c>
      <c r="H281" s="39">
        <v>4</v>
      </c>
    </row>
    <row r="282" spans="1:8">
      <c r="A282" s="43">
        <f t="shared" si="33"/>
        <v>879</v>
      </c>
      <c r="B282" s="37">
        <v>43214</v>
      </c>
      <c r="C282" s="38">
        <v>2</v>
      </c>
      <c r="D282" s="38">
        <v>11</v>
      </c>
      <c r="E282" s="38">
        <v>23</v>
      </c>
      <c r="F282" s="38">
        <v>24</v>
      </c>
      <c r="G282" s="38">
        <v>33</v>
      </c>
      <c r="H282" s="39">
        <v>18</v>
      </c>
    </row>
    <row r="283" spans="1:8">
      <c r="A283" s="43">
        <f t="shared" si="33"/>
        <v>878</v>
      </c>
      <c r="B283" s="37">
        <v>43210</v>
      </c>
      <c r="C283" s="38">
        <v>7</v>
      </c>
      <c r="D283" s="38">
        <v>11</v>
      </c>
      <c r="E283" s="38">
        <v>16</v>
      </c>
      <c r="F283" s="38">
        <v>21</v>
      </c>
      <c r="G283" s="38">
        <v>42</v>
      </c>
      <c r="H283" s="39">
        <v>6</v>
      </c>
    </row>
    <row r="284" spans="1:8">
      <c r="A284" s="43">
        <f t="shared" si="33"/>
        <v>877</v>
      </c>
      <c r="B284" s="37">
        <v>43207</v>
      </c>
      <c r="C284" s="38">
        <v>12</v>
      </c>
      <c r="D284" s="38">
        <v>21</v>
      </c>
      <c r="E284" s="38">
        <v>23</v>
      </c>
      <c r="F284" s="38">
        <v>31</v>
      </c>
      <c r="G284" s="38">
        <v>32</v>
      </c>
      <c r="H284" s="39">
        <v>11</v>
      </c>
    </row>
    <row r="285" spans="1:8">
      <c r="A285" s="43">
        <f t="shared" si="33"/>
        <v>876</v>
      </c>
      <c r="B285" s="37">
        <v>43203</v>
      </c>
      <c r="C285" s="38">
        <v>5</v>
      </c>
      <c r="D285" s="38">
        <v>16</v>
      </c>
      <c r="E285" s="38">
        <v>19</v>
      </c>
      <c r="F285" s="38">
        <v>34</v>
      </c>
      <c r="G285" s="38">
        <v>36</v>
      </c>
      <c r="H285" s="39">
        <v>8</v>
      </c>
    </row>
    <row r="286" spans="1:8">
      <c r="A286" s="43">
        <f t="shared" si="33"/>
        <v>875</v>
      </c>
      <c r="B286" s="37">
        <v>43200</v>
      </c>
      <c r="C286" s="38">
        <v>12</v>
      </c>
      <c r="D286" s="38">
        <v>22</v>
      </c>
      <c r="E286" s="38">
        <v>26</v>
      </c>
      <c r="F286" s="38">
        <v>42</v>
      </c>
      <c r="G286" s="38">
        <v>43</v>
      </c>
      <c r="H286" s="39">
        <v>10</v>
      </c>
    </row>
    <row r="287" spans="1:8">
      <c r="A287" s="43">
        <f t="shared" si="33"/>
        <v>874</v>
      </c>
      <c r="B287" s="37">
        <v>43196</v>
      </c>
      <c r="C287" s="38">
        <v>7</v>
      </c>
      <c r="D287" s="38">
        <v>12</v>
      </c>
      <c r="E287" s="38">
        <v>33</v>
      </c>
      <c r="F287" s="38">
        <v>41</v>
      </c>
      <c r="G287" s="38">
        <v>43</v>
      </c>
      <c r="H287" s="39">
        <v>8</v>
      </c>
    </row>
    <row r="288" spans="1:8">
      <c r="A288" s="43">
        <f t="shared" si="33"/>
        <v>873</v>
      </c>
      <c r="B288" s="37">
        <v>43193</v>
      </c>
      <c r="C288" s="38">
        <v>21</v>
      </c>
      <c r="D288" s="38">
        <v>22</v>
      </c>
      <c r="E288" s="38">
        <v>32</v>
      </c>
      <c r="F288" s="38">
        <v>40</v>
      </c>
      <c r="G288" s="38">
        <v>44</v>
      </c>
      <c r="H288" s="39">
        <v>6</v>
      </c>
    </row>
    <row r="289" spans="1:8">
      <c r="A289" s="43">
        <f t="shared" si="33"/>
        <v>872</v>
      </c>
      <c r="B289" s="37">
        <v>43189</v>
      </c>
      <c r="C289" s="38">
        <v>16</v>
      </c>
      <c r="D289" s="38">
        <v>21</v>
      </c>
      <c r="E289" s="38">
        <v>26</v>
      </c>
      <c r="F289" s="38">
        <v>28</v>
      </c>
      <c r="G289" s="38">
        <v>35</v>
      </c>
      <c r="H289" s="39">
        <v>12</v>
      </c>
    </row>
    <row r="290" spans="1:8">
      <c r="A290" s="43">
        <f t="shared" si="33"/>
        <v>871</v>
      </c>
      <c r="B290" s="37">
        <v>43186</v>
      </c>
      <c r="C290" s="38">
        <v>8</v>
      </c>
      <c r="D290" s="38">
        <v>26</v>
      </c>
      <c r="E290" s="38">
        <v>30</v>
      </c>
      <c r="F290" s="38">
        <v>42</v>
      </c>
      <c r="G290" s="38">
        <v>44</v>
      </c>
      <c r="H290" s="39">
        <v>9</v>
      </c>
    </row>
    <row r="291" spans="1:8">
      <c r="A291" s="43">
        <f t="shared" si="33"/>
        <v>870</v>
      </c>
      <c r="B291" s="37">
        <v>43182</v>
      </c>
      <c r="C291" s="38">
        <v>14</v>
      </c>
      <c r="D291" s="38">
        <v>22</v>
      </c>
      <c r="E291" s="38">
        <v>31</v>
      </c>
      <c r="F291" s="38">
        <v>37</v>
      </c>
      <c r="G291" s="38">
        <v>44</v>
      </c>
      <c r="H291" s="39">
        <v>4</v>
      </c>
    </row>
    <row r="292" spans="1:8">
      <c r="A292" s="43">
        <f t="shared" si="33"/>
        <v>869</v>
      </c>
      <c r="B292" s="37">
        <v>43179</v>
      </c>
      <c r="C292" s="38">
        <v>12</v>
      </c>
      <c r="D292" s="38">
        <v>19</v>
      </c>
      <c r="E292" s="38">
        <v>22</v>
      </c>
      <c r="F292" s="38">
        <v>40</v>
      </c>
      <c r="G292" s="38">
        <v>45</v>
      </c>
      <c r="H292" s="39">
        <v>8</v>
      </c>
    </row>
    <row r="293" spans="1:8">
      <c r="A293" s="43">
        <f t="shared" si="33"/>
        <v>868</v>
      </c>
      <c r="B293" s="37">
        <v>43175</v>
      </c>
      <c r="C293" s="38">
        <v>9</v>
      </c>
      <c r="D293" s="38">
        <v>14</v>
      </c>
      <c r="E293" s="38">
        <v>16</v>
      </c>
      <c r="F293" s="38">
        <v>26</v>
      </c>
      <c r="G293" s="38">
        <v>29</v>
      </c>
      <c r="H293" s="39">
        <v>15</v>
      </c>
    </row>
    <row r="294" spans="1:8">
      <c r="A294" s="43">
        <f t="shared" si="33"/>
        <v>867</v>
      </c>
      <c r="B294" s="37">
        <v>43172</v>
      </c>
      <c r="C294" s="38">
        <v>17</v>
      </c>
      <c r="D294" s="38">
        <v>22</v>
      </c>
      <c r="E294" s="38">
        <v>23</v>
      </c>
      <c r="F294" s="38">
        <v>25</v>
      </c>
      <c r="G294" s="38">
        <v>45</v>
      </c>
      <c r="H294" s="39">
        <v>17</v>
      </c>
    </row>
    <row r="295" spans="1:8">
      <c r="A295" s="43">
        <f t="shared" si="33"/>
        <v>866</v>
      </c>
      <c r="B295" s="37">
        <v>43168</v>
      </c>
      <c r="C295" s="38">
        <v>8</v>
      </c>
      <c r="D295" s="38">
        <v>18</v>
      </c>
      <c r="E295" s="38">
        <v>19</v>
      </c>
      <c r="F295" s="38">
        <v>22</v>
      </c>
      <c r="G295" s="38">
        <v>26</v>
      </c>
      <c r="H295" s="39">
        <v>5</v>
      </c>
    </row>
    <row r="296" spans="1:8">
      <c r="A296" s="43">
        <f t="shared" si="33"/>
        <v>865</v>
      </c>
      <c r="B296" s="37">
        <v>43165</v>
      </c>
      <c r="C296" s="38">
        <v>6</v>
      </c>
      <c r="D296" s="38">
        <v>11</v>
      </c>
      <c r="E296" s="38">
        <v>12</v>
      </c>
      <c r="F296" s="38">
        <v>19</v>
      </c>
      <c r="G296" s="38">
        <v>32</v>
      </c>
      <c r="H296" s="39">
        <v>20</v>
      </c>
    </row>
    <row r="297" spans="1:8">
      <c r="A297" s="43">
        <f t="shared" si="33"/>
        <v>864</v>
      </c>
      <c r="B297" s="37">
        <v>43161</v>
      </c>
      <c r="C297" s="38">
        <v>1</v>
      </c>
      <c r="D297" s="38">
        <v>7</v>
      </c>
      <c r="E297" s="38">
        <v>29</v>
      </c>
      <c r="F297" s="38">
        <v>34</v>
      </c>
      <c r="G297" s="38">
        <v>41</v>
      </c>
      <c r="H297" s="39">
        <v>20</v>
      </c>
    </row>
    <row r="298" spans="1:8">
      <c r="A298" s="43">
        <f t="shared" si="33"/>
        <v>863</v>
      </c>
      <c r="B298" s="37">
        <v>43158</v>
      </c>
      <c r="C298" s="38">
        <v>7</v>
      </c>
      <c r="D298" s="38">
        <v>15</v>
      </c>
      <c r="E298" s="38">
        <v>30</v>
      </c>
      <c r="F298" s="38">
        <v>31</v>
      </c>
      <c r="G298" s="38">
        <v>36</v>
      </c>
      <c r="H298" s="39">
        <v>2</v>
      </c>
    </row>
    <row r="299" spans="1:8">
      <c r="A299" s="43">
        <f t="shared" si="33"/>
        <v>862</v>
      </c>
      <c r="B299" s="37">
        <v>43154</v>
      </c>
      <c r="C299" s="38">
        <v>4</v>
      </c>
      <c r="D299" s="38">
        <v>23</v>
      </c>
      <c r="E299" s="38">
        <v>25</v>
      </c>
      <c r="F299" s="38">
        <v>29</v>
      </c>
      <c r="G299" s="38">
        <v>35</v>
      </c>
      <c r="H299" s="39">
        <v>4</v>
      </c>
    </row>
    <row r="300" spans="1:8">
      <c r="A300" s="43">
        <f t="shared" si="33"/>
        <v>861</v>
      </c>
      <c r="B300" s="37">
        <v>43151</v>
      </c>
      <c r="C300" s="38">
        <v>8</v>
      </c>
      <c r="D300" s="38">
        <v>15</v>
      </c>
      <c r="E300" s="38">
        <v>27</v>
      </c>
      <c r="F300" s="38">
        <v>28</v>
      </c>
      <c r="G300" s="38">
        <v>43</v>
      </c>
      <c r="H300" s="39">
        <v>15</v>
      </c>
    </row>
    <row r="301" spans="1:8">
      <c r="A301" s="43">
        <f t="shared" si="33"/>
        <v>860</v>
      </c>
      <c r="B301" s="37">
        <v>43147</v>
      </c>
      <c r="C301" s="38">
        <v>8</v>
      </c>
      <c r="D301" s="38">
        <v>11</v>
      </c>
      <c r="E301" s="38">
        <v>12</v>
      </c>
      <c r="F301" s="38">
        <v>19</v>
      </c>
      <c r="G301" s="38">
        <v>33</v>
      </c>
      <c r="H301" s="39">
        <v>13</v>
      </c>
    </row>
    <row r="302" spans="1:8">
      <c r="A302" s="43">
        <f t="shared" si="33"/>
        <v>859</v>
      </c>
      <c r="B302" s="37">
        <v>43144</v>
      </c>
      <c r="C302" s="38">
        <v>20</v>
      </c>
      <c r="D302" s="38">
        <v>23</v>
      </c>
      <c r="E302" s="38">
        <v>27</v>
      </c>
      <c r="F302" s="38">
        <v>37</v>
      </c>
      <c r="G302" s="38">
        <v>44</v>
      </c>
      <c r="H302" s="39">
        <v>16</v>
      </c>
    </row>
    <row r="303" spans="1:8">
      <c r="A303" s="43">
        <f t="shared" si="33"/>
        <v>858</v>
      </c>
      <c r="B303" s="37">
        <v>43140</v>
      </c>
      <c r="C303" s="38">
        <v>9</v>
      </c>
      <c r="D303" s="38">
        <v>20</v>
      </c>
      <c r="E303" s="38">
        <v>21</v>
      </c>
      <c r="F303" s="38">
        <v>22</v>
      </c>
      <c r="G303" s="38">
        <v>30</v>
      </c>
      <c r="H303" s="39">
        <v>17</v>
      </c>
    </row>
    <row r="304" spans="1:8">
      <c r="A304" s="43">
        <f t="shared" si="33"/>
        <v>857</v>
      </c>
      <c r="B304" s="37">
        <v>43137</v>
      </c>
      <c r="C304" s="38">
        <v>7</v>
      </c>
      <c r="D304" s="38">
        <v>13</v>
      </c>
      <c r="E304" s="38">
        <v>21</v>
      </c>
      <c r="F304" s="38">
        <v>26</v>
      </c>
      <c r="G304" s="38">
        <v>37</v>
      </c>
      <c r="H304" s="39">
        <v>12</v>
      </c>
    </row>
    <row r="305" spans="1:8">
      <c r="A305" s="43">
        <f t="shared" si="33"/>
        <v>856</v>
      </c>
      <c r="B305" s="37">
        <v>43133</v>
      </c>
      <c r="C305" s="38">
        <v>10</v>
      </c>
      <c r="D305" s="38">
        <v>14</v>
      </c>
      <c r="E305" s="38">
        <v>30</v>
      </c>
      <c r="F305" s="38">
        <v>43</v>
      </c>
      <c r="G305" s="38">
        <v>45</v>
      </c>
      <c r="H305" s="39">
        <v>8</v>
      </c>
    </row>
    <row r="306" spans="1:8">
      <c r="A306" s="43">
        <f t="shared" si="33"/>
        <v>855</v>
      </c>
      <c r="B306" s="37">
        <v>43130</v>
      </c>
      <c r="C306" s="38">
        <v>2</v>
      </c>
      <c r="D306" s="38">
        <v>16</v>
      </c>
      <c r="E306" s="38">
        <v>23</v>
      </c>
      <c r="F306" s="38">
        <v>31</v>
      </c>
      <c r="G306" s="38">
        <v>35</v>
      </c>
      <c r="H306" s="39">
        <v>10</v>
      </c>
    </row>
    <row r="307" spans="1:8">
      <c r="A307" s="43">
        <f t="shared" si="33"/>
        <v>854</v>
      </c>
      <c r="B307" s="37">
        <v>43126</v>
      </c>
      <c r="C307" s="38">
        <v>3</v>
      </c>
      <c r="D307" s="38">
        <v>13</v>
      </c>
      <c r="E307" s="38">
        <v>27</v>
      </c>
      <c r="F307" s="38">
        <v>34</v>
      </c>
      <c r="G307" s="38">
        <v>35</v>
      </c>
      <c r="H307" s="39">
        <v>17</v>
      </c>
    </row>
    <row r="308" spans="1:8">
      <c r="A308" s="43">
        <f t="shared" si="33"/>
        <v>853</v>
      </c>
      <c r="B308" s="37">
        <v>43123</v>
      </c>
      <c r="C308" s="38">
        <v>9</v>
      </c>
      <c r="D308" s="38">
        <v>10</v>
      </c>
      <c r="E308" s="38">
        <v>16</v>
      </c>
      <c r="F308" s="38">
        <v>35</v>
      </c>
      <c r="G308" s="38">
        <v>44</v>
      </c>
      <c r="H308" s="39">
        <v>13</v>
      </c>
    </row>
    <row r="309" spans="1:8">
      <c r="A309" s="43">
        <f t="shared" si="33"/>
        <v>852</v>
      </c>
      <c r="B309" s="37">
        <v>43119</v>
      </c>
      <c r="C309" s="38">
        <v>2</v>
      </c>
      <c r="D309" s="38">
        <v>6</v>
      </c>
      <c r="E309" s="38">
        <v>20</v>
      </c>
      <c r="F309" s="38">
        <v>25</v>
      </c>
      <c r="G309" s="38">
        <v>44</v>
      </c>
      <c r="H309" s="39">
        <v>11</v>
      </c>
    </row>
    <row r="310" spans="1:8">
      <c r="A310" s="43">
        <f t="shared" si="33"/>
        <v>851</v>
      </c>
      <c r="B310" s="37">
        <v>43116</v>
      </c>
      <c r="C310" s="38">
        <v>7</v>
      </c>
      <c r="D310" s="38">
        <v>12</v>
      </c>
      <c r="E310" s="38">
        <v>13</v>
      </c>
      <c r="F310" s="38">
        <v>28</v>
      </c>
      <c r="G310" s="38">
        <v>42</v>
      </c>
      <c r="H310" s="39">
        <v>3</v>
      </c>
    </row>
    <row r="311" spans="1:8">
      <c r="A311" s="43">
        <f t="shared" si="33"/>
        <v>850</v>
      </c>
      <c r="B311" s="37">
        <v>43112</v>
      </c>
      <c r="C311" s="38">
        <v>4</v>
      </c>
      <c r="D311" s="38">
        <v>14</v>
      </c>
      <c r="E311" s="38">
        <v>33</v>
      </c>
      <c r="F311" s="38">
        <v>37</v>
      </c>
      <c r="G311" s="38">
        <v>39</v>
      </c>
      <c r="H311" s="39">
        <v>14</v>
      </c>
    </row>
    <row r="312" spans="1:8">
      <c r="A312" s="43">
        <f t="shared" si="33"/>
        <v>849</v>
      </c>
      <c r="B312" s="37">
        <v>43109</v>
      </c>
      <c r="C312" s="38">
        <v>19</v>
      </c>
      <c r="D312" s="38">
        <v>23</v>
      </c>
      <c r="E312" s="38">
        <v>24</v>
      </c>
      <c r="F312" s="38">
        <v>32</v>
      </c>
      <c r="G312" s="38">
        <v>35</v>
      </c>
      <c r="H312" s="39">
        <v>13</v>
      </c>
    </row>
    <row r="313" spans="1:8">
      <c r="A313" s="43">
        <f t="shared" si="33"/>
        <v>848</v>
      </c>
      <c r="B313" s="37">
        <v>43105</v>
      </c>
      <c r="C313" s="38">
        <v>13</v>
      </c>
      <c r="D313" s="38">
        <v>19</v>
      </c>
      <c r="E313" s="38">
        <v>22</v>
      </c>
      <c r="F313" s="38">
        <v>30</v>
      </c>
      <c r="G313" s="38">
        <v>43</v>
      </c>
      <c r="H313" s="39">
        <v>7</v>
      </c>
    </row>
    <row r="314" spans="1:8">
      <c r="A314" s="43">
        <f t="shared" si="33"/>
        <v>847</v>
      </c>
      <c r="B314" s="37">
        <v>43102</v>
      </c>
      <c r="C314" s="38">
        <v>6</v>
      </c>
      <c r="D314" s="38">
        <v>9</v>
      </c>
      <c r="E314" s="38">
        <v>26</v>
      </c>
      <c r="F314" s="38">
        <v>27</v>
      </c>
      <c r="G314" s="38">
        <v>42</v>
      </c>
      <c r="H314" s="39">
        <v>8</v>
      </c>
    </row>
    <row r="315" spans="1:8">
      <c r="A315" s="43">
        <f t="shared" ref="A315:A378" si="34">A316+1</f>
        <v>1055</v>
      </c>
      <c r="B315" s="37">
        <v>43830</v>
      </c>
      <c r="C315" s="38">
        <v>1</v>
      </c>
      <c r="D315" s="38">
        <v>9</v>
      </c>
      <c r="E315" s="38">
        <v>17</v>
      </c>
      <c r="F315" s="38">
        <v>26</v>
      </c>
      <c r="G315" s="38">
        <v>35</v>
      </c>
      <c r="H315" s="39">
        <v>3</v>
      </c>
    </row>
    <row r="316" spans="1:8">
      <c r="A316" s="43">
        <f t="shared" si="34"/>
        <v>1054</v>
      </c>
      <c r="B316" s="37">
        <v>43826</v>
      </c>
      <c r="C316" s="38">
        <v>22</v>
      </c>
      <c r="D316" s="38">
        <v>27</v>
      </c>
      <c r="E316" s="38">
        <v>33</v>
      </c>
      <c r="F316" s="38">
        <v>43</v>
      </c>
      <c r="G316" s="38">
        <v>46</v>
      </c>
      <c r="H316" s="39">
        <v>18</v>
      </c>
    </row>
    <row r="317" spans="1:8">
      <c r="A317" s="43">
        <f t="shared" si="34"/>
        <v>1053</v>
      </c>
      <c r="B317" s="37">
        <v>43823</v>
      </c>
      <c r="C317" s="38">
        <v>4</v>
      </c>
      <c r="D317" s="38">
        <v>21</v>
      </c>
      <c r="E317" s="38">
        <v>22</v>
      </c>
      <c r="F317" s="38">
        <v>42</v>
      </c>
      <c r="G317" s="38">
        <v>50</v>
      </c>
      <c r="H317" s="39">
        <v>7</v>
      </c>
    </row>
    <row r="318" spans="1:8">
      <c r="A318" s="43">
        <f t="shared" si="34"/>
        <v>1052</v>
      </c>
      <c r="B318" s="37">
        <v>43819</v>
      </c>
      <c r="C318" s="38">
        <v>7</v>
      </c>
      <c r="D318" s="38">
        <v>9</v>
      </c>
      <c r="E318" s="38">
        <v>27</v>
      </c>
      <c r="F318" s="38">
        <v>35</v>
      </c>
      <c r="G318" s="38">
        <v>46</v>
      </c>
      <c r="H318" s="39">
        <v>12</v>
      </c>
    </row>
    <row r="319" spans="1:8">
      <c r="A319" s="43">
        <f t="shared" si="34"/>
        <v>1051</v>
      </c>
      <c r="B319" s="37">
        <v>43816</v>
      </c>
      <c r="C319" s="38">
        <v>13</v>
      </c>
      <c r="D319" s="38">
        <v>18</v>
      </c>
      <c r="E319" s="38">
        <v>21</v>
      </c>
      <c r="F319" s="38">
        <v>35</v>
      </c>
      <c r="G319" s="38">
        <v>36</v>
      </c>
      <c r="H319" s="39">
        <v>16</v>
      </c>
    </row>
    <row r="320" spans="1:8">
      <c r="A320" s="43">
        <f t="shared" si="34"/>
        <v>1050</v>
      </c>
      <c r="B320" s="37">
        <v>43812</v>
      </c>
      <c r="C320" s="38">
        <v>4</v>
      </c>
      <c r="D320" s="38">
        <v>10</v>
      </c>
      <c r="E320" s="38">
        <v>13</v>
      </c>
      <c r="F320" s="38">
        <v>21</v>
      </c>
      <c r="G320" s="38">
        <v>27</v>
      </c>
      <c r="H320" s="39">
        <v>19</v>
      </c>
    </row>
    <row r="321" spans="1:8">
      <c r="A321" s="43">
        <f t="shared" si="34"/>
        <v>1049</v>
      </c>
      <c r="B321" s="37">
        <v>43809</v>
      </c>
      <c r="C321" s="38">
        <v>14</v>
      </c>
      <c r="D321" s="38">
        <v>16</v>
      </c>
      <c r="E321" s="38">
        <v>19</v>
      </c>
      <c r="F321" s="38">
        <v>27</v>
      </c>
      <c r="G321" s="38">
        <v>30</v>
      </c>
      <c r="H321" s="39">
        <v>5</v>
      </c>
    </row>
    <row r="322" spans="1:8">
      <c r="A322" s="43">
        <f t="shared" si="34"/>
        <v>1048</v>
      </c>
      <c r="B322" s="37">
        <v>43805</v>
      </c>
      <c r="C322" s="38">
        <v>14</v>
      </c>
      <c r="D322" s="38">
        <v>19</v>
      </c>
      <c r="E322" s="38">
        <v>34</v>
      </c>
      <c r="F322" s="38">
        <v>44</v>
      </c>
      <c r="G322" s="38">
        <v>49</v>
      </c>
      <c r="H322" s="39">
        <v>4</v>
      </c>
    </row>
    <row r="323" spans="1:8">
      <c r="A323" s="43">
        <f t="shared" si="34"/>
        <v>1047</v>
      </c>
      <c r="B323" s="37">
        <v>43802</v>
      </c>
      <c r="C323" s="38">
        <v>12</v>
      </c>
      <c r="D323" s="38">
        <v>24</v>
      </c>
      <c r="E323" s="38">
        <v>43</v>
      </c>
      <c r="F323" s="38">
        <v>46</v>
      </c>
      <c r="G323" s="38">
        <v>49</v>
      </c>
      <c r="H323" s="39">
        <v>12</v>
      </c>
    </row>
    <row r="324" spans="1:8">
      <c r="A324" s="43">
        <f t="shared" si="34"/>
        <v>1046</v>
      </c>
      <c r="B324" s="37">
        <v>43798</v>
      </c>
      <c r="C324" s="38">
        <v>17</v>
      </c>
      <c r="D324" s="38">
        <v>27</v>
      </c>
      <c r="E324" s="38">
        <v>30</v>
      </c>
      <c r="F324" s="38">
        <v>34</v>
      </c>
      <c r="G324" s="38">
        <v>37</v>
      </c>
      <c r="H324" s="39">
        <v>20</v>
      </c>
    </row>
    <row r="325" spans="1:8">
      <c r="A325" s="43">
        <f t="shared" si="34"/>
        <v>1045</v>
      </c>
      <c r="B325" s="37">
        <v>43795</v>
      </c>
      <c r="C325" s="38">
        <v>5</v>
      </c>
      <c r="D325" s="38">
        <v>12</v>
      </c>
      <c r="E325" s="38">
        <v>17</v>
      </c>
      <c r="F325" s="38">
        <v>31</v>
      </c>
      <c r="G325" s="38">
        <v>34</v>
      </c>
      <c r="H325" s="39">
        <v>16</v>
      </c>
    </row>
    <row r="326" spans="1:8">
      <c r="A326" s="43">
        <f t="shared" si="34"/>
        <v>1044</v>
      </c>
      <c r="B326" s="37">
        <v>43791</v>
      </c>
      <c r="C326" s="38">
        <v>3</v>
      </c>
      <c r="D326" s="38">
        <v>14</v>
      </c>
      <c r="E326" s="38">
        <v>15</v>
      </c>
      <c r="F326" s="38">
        <v>27</v>
      </c>
      <c r="G326" s="38">
        <v>32</v>
      </c>
      <c r="H326" s="39">
        <v>12</v>
      </c>
    </row>
    <row r="327" spans="1:8">
      <c r="A327" s="43">
        <f t="shared" si="34"/>
        <v>1043</v>
      </c>
      <c r="B327" s="37">
        <v>43788</v>
      </c>
      <c r="C327" s="38">
        <v>31</v>
      </c>
      <c r="D327" s="38">
        <v>32</v>
      </c>
      <c r="E327" s="38">
        <v>39</v>
      </c>
      <c r="F327" s="38">
        <v>45</v>
      </c>
      <c r="G327" s="38">
        <v>47</v>
      </c>
      <c r="H327" s="39">
        <v>16</v>
      </c>
    </row>
    <row r="328" spans="1:8">
      <c r="A328" s="43">
        <f t="shared" si="34"/>
        <v>1042</v>
      </c>
      <c r="B328" s="37">
        <v>43784</v>
      </c>
      <c r="C328" s="38">
        <v>18</v>
      </c>
      <c r="D328" s="38">
        <v>21</v>
      </c>
      <c r="E328" s="38">
        <v>25</v>
      </c>
      <c r="F328" s="38">
        <v>29</v>
      </c>
      <c r="G328" s="38">
        <v>34</v>
      </c>
      <c r="H328" s="39">
        <v>3</v>
      </c>
    </row>
    <row r="329" spans="1:8">
      <c r="A329" s="43">
        <f t="shared" si="34"/>
        <v>1041</v>
      </c>
      <c r="B329" s="37">
        <v>43781</v>
      </c>
      <c r="C329" s="38">
        <v>3</v>
      </c>
      <c r="D329" s="38">
        <v>25</v>
      </c>
      <c r="E329" s="38">
        <v>36</v>
      </c>
      <c r="F329" s="38">
        <v>42</v>
      </c>
      <c r="G329" s="38">
        <v>44</v>
      </c>
      <c r="H329" s="39">
        <v>15</v>
      </c>
    </row>
    <row r="330" spans="1:8">
      <c r="A330" s="43">
        <f t="shared" si="34"/>
        <v>1040</v>
      </c>
      <c r="B330" s="37">
        <v>43777</v>
      </c>
      <c r="C330" s="38">
        <v>1</v>
      </c>
      <c r="D330" s="38">
        <v>13</v>
      </c>
      <c r="E330" s="38">
        <v>19</v>
      </c>
      <c r="F330" s="38">
        <v>37</v>
      </c>
      <c r="G330" s="38">
        <v>42</v>
      </c>
      <c r="H330" s="39">
        <v>18</v>
      </c>
    </row>
    <row r="331" spans="1:8">
      <c r="A331" s="43">
        <f t="shared" si="34"/>
        <v>1039</v>
      </c>
      <c r="B331" s="37">
        <v>43774</v>
      </c>
      <c r="C331" s="38">
        <v>16</v>
      </c>
      <c r="D331" s="38">
        <v>21</v>
      </c>
      <c r="E331" s="38">
        <v>31</v>
      </c>
      <c r="F331" s="38">
        <v>36</v>
      </c>
      <c r="G331" s="38">
        <v>39</v>
      </c>
      <c r="H331" s="39">
        <v>7</v>
      </c>
    </row>
    <row r="332" spans="1:8">
      <c r="A332" s="43">
        <f t="shared" si="34"/>
        <v>1038</v>
      </c>
      <c r="B332" s="37">
        <v>43770</v>
      </c>
      <c r="C332" s="38">
        <v>4</v>
      </c>
      <c r="D332" s="38">
        <v>26</v>
      </c>
      <c r="E332" s="38">
        <v>30</v>
      </c>
      <c r="F332" s="38">
        <v>32</v>
      </c>
      <c r="G332" s="38">
        <v>36</v>
      </c>
      <c r="H332" s="39">
        <v>7</v>
      </c>
    </row>
    <row r="333" spans="1:8">
      <c r="A333" s="43">
        <f t="shared" si="34"/>
        <v>1037</v>
      </c>
      <c r="B333" s="37">
        <v>43767</v>
      </c>
      <c r="C333" s="38">
        <v>12</v>
      </c>
      <c r="D333" s="38">
        <v>14</v>
      </c>
      <c r="E333" s="38">
        <v>26</v>
      </c>
      <c r="F333" s="38">
        <v>28</v>
      </c>
      <c r="G333" s="38">
        <v>45</v>
      </c>
      <c r="H333" s="39">
        <v>7</v>
      </c>
    </row>
    <row r="334" spans="1:8">
      <c r="A334" s="43">
        <f t="shared" si="34"/>
        <v>1036</v>
      </c>
      <c r="B334" s="37">
        <v>43763</v>
      </c>
      <c r="C334" s="38">
        <v>3</v>
      </c>
      <c r="D334" s="38">
        <v>6</v>
      </c>
      <c r="E334" s="38">
        <v>23</v>
      </c>
      <c r="F334" s="38">
        <v>29</v>
      </c>
      <c r="G334" s="38">
        <v>47</v>
      </c>
      <c r="H334" s="39">
        <v>19</v>
      </c>
    </row>
    <row r="335" spans="1:8">
      <c r="A335" s="43">
        <f t="shared" si="34"/>
        <v>1035</v>
      </c>
      <c r="B335" s="37">
        <v>43760</v>
      </c>
      <c r="C335" s="38">
        <v>29</v>
      </c>
      <c r="D335" s="38">
        <v>31</v>
      </c>
      <c r="E335" s="38">
        <v>33</v>
      </c>
      <c r="F335" s="38">
        <v>37</v>
      </c>
      <c r="G335" s="38">
        <v>46</v>
      </c>
      <c r="H335" s="39">
        <v>15</v>
      </c>
    </row>
    <row r="336" spans="1:8">
      <c r="A336" s="43">
        <f t="shared" si="34"/>
        <v>1034</v>
      </c>
      <c r="B336" s="37">
        <v>43756</v>
      </c>
      <c r="C336" s="38">
        <v>7</v>
      </c>
      <c r="D336" s="38">
        <v>9</v>
      </c>
      <c r="E336" s="38">
        <v>11</v>
      </c>
      <c r="F336" s="38">
        <v>23</v>
      </c>
      <c r="G336" s="38">
        <v>28</v>
      </c>
      <c r="H336" s="39">
        <v>4</v>
      </c>
    </row>
    <row r="337" spans="1:8">
      <c r="A337" s="43">
        <f t="shared" si="34"/>
        <v>1033</v>
      </c>
      <c r="B337" s="37">
        <v>43753</v>
      </c>
      <c r="C337" s="38">
        <v>2</v>
      </c>
      <c r="D337" s="38">
        <v>3</v>
      </c>
      <c r="E337" s="38">
        <v>29</v>
      </c>
      <c r="F337" s="38">
        <v>34</v>
      </c>
      <c r="G337" s="38">
        <v>46</v>
      </c>
      <c r="H337" s="39">
        <v>2</v>
      </c>
    </row>
    <row r="338" spans="1:8">
      <c r="A338" s="43">
        <f t="shared" si="34"/>
        <v>1032</v>
      </c>
      <c r="B338" s="37">
        <v>43749</v>
      </c>
      <c r="C338" s="38">
        <v>18</v>
      </c>
      <c r="D338" s="38">
        <v>24</v>
      </c>
      <c r="E338" s="38">
        <v>37</v>
      </c>
      <c r="F338" s="38">
        <v>39</v>
      </c>
      <c r="G338" s="38">
        <v>44</v>
      </c>
      <c r="H338" s="39">
        <v>10</v>
      </c>
    </row>
    <row r="339" spans="1:8">
      <c r="A339" s="43">
        <f t="shared" si="34"/>
        <v>1031</v>
      </c>
      <c r="B339" s="37">
        <v>43746</v>
      </c>
      <c r="C339" s="38">
        <v>19</v>
      </c>
      <c r="D339" s="38">
        <v>28</v>
      </c>
      <c r="E339" s="38">
        <v>33</v>
      </c>
      <c r="F339" s="38">
        <v>42</v>
      </c>
      <c r="G339" s="38">
        <v>46</v>
      </c>
      <c r="H339" s="39">
        <v>4</v>
      </c>
    </row>
    <row r="340" spans="1:8">
      <c r="A340" s="43">
        <f t="shared" si="34"/>
        <v>1030</v>
      </c>
      <c r="B340" s="37">
        <v>43742</v>
      </c>
      <c r="C340" s="38">
        <v>18</v>
      </c>
      <c r="D340" s="38">
        <v>37</v>
      </c>
      <c r="E340" s="38">
        <v>38</v>
      </c>
      <c r="F340" s="38">
        <v>46</v>
      </c>
      <c r="G340" s="38">
        <v>48</v>
      </c>
      <c r="H340" s="39">
        <v>1</v>
      </c>
    </row>
    <row r="341" spans="1:8">
      <c r="A341" s="43">
        <f t="shared" si="34"/>
        <v>1029</v>
      </c>
      <c r="B341" s="37">
        <v>43739</v>
      </c>
      <c r="C341" s="38">
        <v>11</v>
      </c>
      <c r="D341" s="38">
        <v>16</v>
      </c>
      <c r="E341" s="38">
        <v>17</v>
      </c>
      <c r="F341" s="38">
        <v>24</v>
      </c>
      <c r="G341" s="38">
        <v>50</v>
      </c>
      <c r="H341" s="39">
        <v>2</v>
      </c>
    </row>
    <row r="342" spans="1:8">
      <c r="A342" s="43">
        <f t="shared" si="34"/>
        <v>1028</v>
      </c>
      <c r="B342" s="37">
        <v>43735</v>
      </c>
      <c r="C342" s="38">
        <v>14</v>
      </c>
      <c r="D342" s="38">
        <v>30</v>
      </c>
      <c r="E342" s="38">
        <v>35</v>
      </c>
      <c r="F342" s="38">
        <v>40</v>
      </c>
      <c r="G342" s="38">
        <v>41</v>
      </c>
      <c r="H342" s="39">
        <v>6</v>
      </c>
    </row>
    <row r="343" spans="1:8">
      <c r="A343" s="43">
        <f t="shared" si="34"/>
        <v>1027</v>
      </c>
      <c r="B343" s="37">
        <v>43732</v>
      </c>
      <c r="C343" s="38">
        <v>9</v>
      </c>
      <c r="D343" s="38">
        <v>15</v>
      </c>
      <c r="E343" s="38">
        <v>20</v>
      </c>
      <c r="F343" s="38">
        <v>28</v>
      </c>
      <c r="G343" s="38">
        <v>37</v>
      </c>
      <c r="H343" s="39">
        <v>20</v>
      </c>
    </row>
    <row r="344" spans="1:8">
      <c r="A344" s="43">
        <f t="shared" si="34"/>
        <v>1026</v>
      </c>
      <c r="B344" s="37">
        <v>43728</v>
      </c>
      <c r="C344" s="38">
        <v>11</v>
      </c>
      <c r="D344" s="38">
        <v>23</v>
      </c>
      <c r="E344" s="38">
        <v>24</v>
      </c>
      <c r="F344" s="38">
        <v>25</v>
      </c>
      <c r="G344" s="38">
        <v>44</v>
      </c>
      <c r="H344" s="39">
        <v>13</v>
      </c>
    </row>
    <row r="345" spans="1:8">
      <c r="A345" s="43">
        <f t="shared" si="34"/>
        <v>1025</v>
      </c>
      <c r="B345" s="37">
        <v>43725</v>
      </c>
      <c r="C345" s="38">
        <v>22</v>
      </c>
      <c r="D345" s="38">
        <v>29</v>
      </c>
      <c r="E345" s="38">
        <v>33</v>
      </c>
      <c r="F345" s="38">
        <v>38</v>
      </c>
      <c r="G345" s="38">
        <v>45</v>
      </c>
      <c r="H345" s="39">
        <v>5</v>
      </c>
    </row>
    <row r="346" spans="1:8">
      <c r="A346" s="43">
        <f t="shared" si="34"/>
        <v>1024</v>
      </c>
      <c r="B346" s="37">
        <v>43721</v>
      </c>
      <c r="C346" s="38">
        <v>3</v>
      </c>
      <c r="D346" s="38">
        <v>13</v>
      </c>
      <c r="E346" s="38">
        <v>27</v>
      </c>
      <c r="F346" s="38">
        <v>32</v>
      </c>
      <c r="G346" s="38">
        <v>35</v>
      </c>
      <c r="H346" s="39">
        <v>14</v>
      </c>
    </row>
    <row r="347" spans="1:8">
      <c r="A347" s="43">
        <f t="shared" si="34"/>
        <v>1023</v>
      </c>
      <c r="B347" s="37">
        <v>43718</v>
      </c>
      <c r="C347" s="38">
        <v>2</v>
      </c>
      <c r="D347" s="38">
        <v>14</v>
      </c>
      <c r="E347" s="38">
        <v>20</v>
      </c>
      <c r="F347" s="38">
        <v>31</v>
      </c>
      <c r="G347" s="38">
        <v>38</v>
      </c>
      <c r="H347" s="39">
        <v>2</v>
      </c>
    </row>
    <row r="348" spans="1:8">
      <c r="A348" s="43">
        <f t="shared" si="34"/>
        <v>1022</v>
      </c>
      <c r="B348" s="37">
        <v>43714</v>
      </c>
      <c r="C348" s="38">
        <v>2</v>
      </c>
      <c r="D348" s="38">
        <v>4</v>
      </c>
      <c r="E348" s="38">
        <v>14</v>
      </c>
      <c r="F348" s="38">
        <v>35</v>
      </c>
      <c r="G348" s="38">
        <v>43</v>
      </c>
      <c r="H348" s="39">
        <v>14</v>
      </c>
    </row>
    <row r="349" spans="1:8">
      <c r="A349" s="43">
        <f t="shared" si="34"/>
        <v>1021</v>
      </c>
      <c r="B349" s="37">
        <v>43711</v>
      </c>
      <c r="C349" s="38">
        <v>2</v>
      </c>
      <c r="D349" s="38">
        <v>9</v>
      </c>
      <c r="E349" s="38">
        <v>14</v>
      </c>
      <c r="F349" s="38">
        <v>29</v>
      </c>
      <c r="G349" s="38">
        <v>30</v>
      </c>
      <c r="H349" s="39">
        <v>8</v>
      </c>
    </row>
    <row r="350" spans="1:8">
      <c r="A350" s="43">
        <f t="shared" si="34"/>
        <v>1020</v>
      </c>
      <c r="B350" s="37">
        <v>43707</v>
      </c>
      <c r="C350" s="38">
        <v>9</v>
      </c>
      <c r="D350" s="38">
        <v>10</v>
      </c>
      <c r="E350" s="38">
        <v>14</v>
      </c>
      <c r="F350" s="38">
        <v>19</v>
      </c>
      <c r="G350" s="38">
        <v>28</v>
      </c>
      <c r="H350" s="39">
        <v>2</v>
      </c>
    </row>
    <row r="351" spans="1:8">
      <c r="A351" s="43">
        <f t="shared" si="34"/>
        <v>1019</v>
      </c>
      <c r="B351" s="37">
        <v>43704</v>
      </c>
      <c r="C351" s="38">
        <v>3</v>
      </c>
      <c r="D351" s="38">
        <v>8</v>
      </c>
      <c r="E351" s="38">
        <v>10</v>
      </c>
      <c r="F351" s="38">
        <v>26</v>
      </c>
      <c r="G351" s="38">
        <v>42</v>
      </c>
      <c r="H351" s="39">
        <v>17</v>
      </c>
    </row>
    <row r="352" spans="1:8">
      <c r="A352" s="43">
        <f t="shared" si="34"/>
        <v>1018</v>
      </c>
      <c r="B352" s="37">
        <v>43700</v>
      </c>
      <c r="C352" s="38">
        <v>19</v>
      </c>
      <c r="D352" s="38">
        <v>20</v>
      </c>
      <c r="E352" s="38">
        <v>21</v>
      </c>
      <c r="F352" s="38">
        <v>37</v>
      </c>
      <c r="G352" s="38">
        <v>42</v>
      </c>
      <c r="H352" s="39">
        <v>5</v>
      </c>
    </row>
    <row r="353" spans="1:8">
      <c r="A353" s="43">
        <f t="shared" si="34"/>
        <v>1017</v>
      </c>
      <c r="B353" s="37">
        <v>43697</v>
      </c>
      <c r="C353" s="38">
        <v>3</v>
      </c>
      <c r="D353" s="38">
        <v>19</v>
      </c>
      <c r="E353" s="38">
        <v>23</v>
      </c>
      <c r="F353" s="38">
        <v>28</v>
      </c>
      <c r="G353" s="38">
        <v>41</v>
      </c>
      <c r="H353" s="39">
        <v>15</v>
      </c>
    </row>
    <row r="354" spans="1:8">
      <c r="A354" s="43">
        <f t="shared" si="34"/>
        <v>1016</v>
      </c>
      <c r="B354" s="37">
        <v>43693</v>
      </c>
      <c r="C354" s="38">
        <v>18</v>
      </c>
      <c r="D354" s="38">
        <v>25</v>
      </c>
      <c r="E354" s="38">
        <v>29</v>
      </c>
      <c r="F354" s="38">
        <v>41</v>
      </c>
      <c r="G354" s="38">
        <v>44</v>
      </c>
      <c r="H354" s="39">
        <v>2</v>
      </c>
    </row>
    <row r="355" spans="1:8">
      <c r="A355" s="43">
        <f t="shared" si="34"/>
        <v>1015</v>
      </c>
      <c r="B355" s="37">
        <v>43690</v>
      </c>
      <c r="C355" s="38">
        <v>6</v>
      </c>
      <c r="D355" s="38">
        <v>9</v>
      </c>
      <c r="E355" s="38">
        <v>11</v>
      </c>
      <c r="F355" s="38">
        <v>35</v>
      </c>
      <c r="G355" s="38">
        <v>45</v>
      </c>
      <c r="H355" s="39">
        <v>11</v>
      </c>
    </row>
    <row r="356" spans="1:8">
      <c r="A356" s="43">
        <f t="shared" si="34"/>
        <v>1014</v>
      </c>
      <c r="B356" s="37">
        <v>43686</v>
      </c>
      <c r="C356" s="38">
        <v>1</v>
      </c>
      <c r="D356" s="38">
        <v>16</v>
      </c>
      <c r="E356" s="38">
        <v>18</v>
      </c>
      <c r="F356" s="38">
        <v>28</v>
      </c>
      <c r="G356" s="38">
        <v>37</v>
      </c>
      <c r="H356" s="39">
        <v>11</v>
      </c>
    </row>
    <row r="357" spans="1:8">
      <c r="A357" s="43">
        <f t="shared" si="34"/>
        <v>1013</v>
      </c>
      <c r="B357" s="37">
        <v>43683</v>
      </c>
      <c r="C357" s="38">
        <v>5</v>
      </c>
      <c r="D357" s="38">
        <v>14</v>
      </c>
      <c r="E357" s="38">
        <v>28</v>
      </c>
      <c r="F357" s="38">
        <v>29</v>
      </c>
      <c r="G357" s="38">
        <v>40</v>
      </c>
      <c r="H357" s="39">
        <v>18</v>
      </c>
    </row>
    <row r="358" spans="1:8">
      <c r="A358" s="43">
        <f t="shared" si="34"/>
        <v>1012</v>
      </c>
      <c r="B358" s="37">
        <v>43679</v>
      </c>
      <c r="C358" s="38">
        <v>8</v>
      </c>
      <c r="D358" s="38">
        <v>15</v>
      </c>
      <c r="E358" s="38">
        <v>17</v>
      </c>
      <c r="F358" s="38">
        <v>28</v>
      </c>
      <c r="G358" s="38">
        <v>40</v>
      </c>
      <c r="H358" s="39">
        <v>12</v>
      </c>
    </row>
    <row r="359" spans="1:8">
      <c r="A359" s="43">
        <f t="shared" si="34"/>
        <v>1011</v>
      </c>
      <c r="B359" s="37">
        <v>43676</v>
      </c>
      <c r="C359" s="38">
        <v>6</v>
      </c>
      <c r="D359" s="38">
        <v>10</v>
      </c>
      <c r="E359" s="38">
        <v>16</v>
      </c>
      <c r="F359" s="38">
        <v>40</v>
      </c>
      <c r="G359" s="38">
        <v>45</v>
      </c>
      <c r="H359" s="39">
        <v>13</v>
      </c>
    </row>
    <row r="360" spans="1:8">
      <c r="A360" s="43">
        <f t="shared" si="34"/>
        <v>1010</v>
      </c>
      <c r="B360" s="37">
        <v>43672</v>
      </c>
      <c r="C360" s="38">
        <v>8</v>
      </c>
      <c r="D360" s="38">
        <v>38</v>
      </c>
      <c r="E360" s="38">
        <v>40</v>
      </c>
      <c r="F360" s="38">
        <v>48</v>
      </c>
      <c r="G360" s="38">
        <v>49</v>
      </c>
      <c r="H360" s="39">
        <v>8</v>
      </c>
    </row>
    <row r="361" spans="1:8">
      <c r="A361" s="43">
        <f t="shared" si="34"/>
        <v>1009</v>
      </c>
      <c r="B361" s="37">
        <v>43669</v>
      </c>
      <c r="C361" s="38">
        <v>2</v>
      </c>
      <c r="D361" s="38">
        <v>20</v>
      </c>
      <c r="E361" s="38">
        <v>23</v>
      </c>
      <c r="F361" s="38">
        <v>25</v>
      </c>
      <c r="G361" s="38">
        <v>46</v>
      </c>
      <c r="H361" s="39">
        <v>8</v>
      </c>
    </row>
    <row r="362" spans="1:8">
      <c r="A362" s="43">
        <f t="shared" si="34"/>
        <v>1008</v>
      </c>
      <c r="B362" s="37">
        <v>43665</v>
      </c>
      <c r="C362" s="38">
        <v>7</v>
      </c>
      <c r="D362" s="38">
        <v>22</v>
      </c>
      <c r="E362" s="38">
        <v>34</v>
      </c>
      <c r="F362" s="38">
        <v>44</v>
      </c>
      <c r="G362" s="38">
        <v>49</v>
      </c>
      <c r="H362" s="39">
        <v>12</v>
      </c>
    </row>
    <row r="363" spans="1:8">
      <c r="A363" s="43">
        <f t="shared" si="34"/>
        <v>1007</v>
      </c>
      <c r="B363" s="37">
        <v>43662</v>
      </c>
      <c r="C363" s="38">
        <v>1</v>
      </c>
      <c r="D363" s="38">
        <v>19</v>
      </c>
      <c r="E363" s="38">
        <v>34</v>
      </c>
      <c r="F363" s="38">
        <v>48</v>
      </c>
      <c r="G363" s="38">
        <v>50</v>
      </c>
      <c r="H363" s="39">
        <v>13</v>
      </c>
    </row>
    <row r="364" spans="1:8">
      <c r="A364" s="43">
        <f t="shared" si="34"/>
        <v>1006</v>
      </c>
      <c r="B364" s="37">
        <v>43658</v>
      </c>
      <c r="C364" s="38">
        <v>2</v>
      </c>
      <c r="D364" s="38">
        <v>14</v>
      </c>
      <c r="E364" s="38">
        <v>15</v>
      </c>
      <c r="F364" s="38">
        <v>22</v>
      </c>
      <c r="G364" s="38">
        <v>45</v>
      </c>
      <c r="H364" s="39">
        <v>2</v>
      </c>
    </row>
    <row r="365" spans="1:8">
      <c r="A365" s="43">
        <f t="shared" si="34"/>
        <v>1005</v>
      </c>
      <c r="B365" s="37">
        <v>43655</v>
      </c>
      <c r="C365" s="38">
        <v>2</v>
      </c>
      <c r="D365" s="38">
        <v>10</v>
      </c>
      <c r="E365" s="38">
        <v>22</v>
      </c>
      <c r="F365" s="38">
        <v>36</v>
      </c>
      <c r="G365" s="38">
        <v>38</v>
      </c>
      <c r="H365" s="39">
        <v>19</v>
      </c>
    </row>
    <row r="366" spans="1:8">
      <c r="A366" s="43">
        <f t="shared" si="34"/>
        <v>1004</v>
      </c>
      <c r="B366" s="37">
        <v>43651</v>
      </c>
      <c r="C366" s="38">
        <v>7</v>
      </c>
      <c r="D366" s="38">
        <v>11</v>
      </c>
      <c r="E366" s="38">
        <v>13</v>
      </c>
      <c r="F366" s="38">
        <v>18</v>
      </c>
      <c r="G366" s="38">
        <v>37</v>
      </c>
      <c r="H366" s="39">
        <v>17</v>
      </c>
    </row>
    <row r="367" spans="1:8">
      <c r="A367" s="43">
        <f t="shared" si="34"/>
        <v>1003</v>
      </c>
      <c r="B367" s="37">
        <v>43648</v>
      </c>
      <c r="C367" s="38">
        <v>11</v>
      </c>
      <c r="D367" s="38">
        <v>15</v>
      </c>
      <c r="E367" s="38">
        <v>19</v>
      </c>
      <c r="F367" s="38">
        <v>25</v>
      </c>
      <c r="G367" s="38">
        <v>28</v>
      </c>
      <c r="H367" s="39">
        <v>4</v>
      </c>
    </row>
    <row r="368" spans="1:8">
      <c r="A368" s="43">
        <f t="shared" si="34"/>
        <v>1002</v>
      </c>
      <c r="B368" s="37">
        <v>43644</v>
      </c>
      <c r="C368" s="38">
        <v>31</v>
      </c>
      <c r="D368" s="38">
        <v>36</v>
      </c>
      <c r="E368" s="38">
        <v>40</v>
      </c>
      <c r="F368" s="38">
        <v>45</v>
      </c>
      <c r="G368" s="38">
        <v>50</v>
      </c>
      <c r="H368" s="39">
        <v>10</v>
      </c>
    </row>
    <row r="369" spans="1:8">
      <c r="A369" s="43">
        <f t="shared" si="34"/>
        <v>1001</v>
      </c>
      <c r="B369" s="37">
        <v>43641</v>
      </c>
      <c r="C369" s="38">
        <v>9</v>
      </c>
      <c r="D369" s="38">
        <v>11</v>
      </c>
      <c r="E369" s="38">
        <v>27</v>
      </c>
      <c r="F369" s="38">
        <v>42</v>
      </c>
      <c r="G369" s="38">
        <v>46</v>
      </c>
      <c r="H369" s="39">
        <v>13</v>
      </c>
    </row>
    <row r="370" spans="1:8">
      <c r="A370" s="43">
        <f t="shared" si="34"/>
        <v>1000</v>
      </c>
      <c r="B370" s="37">
        <v>43637</v>
      </c>
      <c r="C370" s="38">
        <v>19</v>
      </c>
      <c r="D370" s="38">
        <v>24</v>
      </c>
      <c r="E370" s="38">
        <v>30</v>
      </c>
      <c r="F370" s="38">
        <v>34</v>
      </c>
      <c r="G370" s="38">
        <v>46</v>
      </c>
      <c r="H370" s="39">
        <v>15</v>
      </c>
    </row>
    <row r="371" spans="1:8">
      <c r="A371" s="43">
        <f t="shared" si="34"/>
        <v>999</v>
      </c>
      <c r="B371" s="37">
        <v>43634</v>
      </c>
      <c r="C371" s="38">
        <v>18</v>
      </c>
      <c r="D371" s="38">
        <v>25</v>
      </c>
      <c r="E371" s="38">
        <v>38</v>
      </c>
      <c r="F371" s="38">
        <v>39</v>
      </c>
      <c r="G371" s="38">
        <v>41</v>
      </c>
      <c r="H371" s="39">
        <v>4</v>
      </c>
    </row>
    <row r="372" spans="1:8">
      <c r="A372" s="43">
        <f t="shared" si="34"/>
        <v>998</v>
      </c>
      <c r="B372" s="37">
        <v>43630</v>
      </c>
      <c r="C372" s="38">
        <v>5</v>
      </c>
      <c r="D372" s="38">
        <v>20</v>
      </c>
      <c r="E372" s="38">
        <v>37</v>
      </c>
      <c r="F372" s="38">
        <v>42</v>
      </c>
      <c r="G372" s="38">
        <v>47</v>
      </c>
      <c r="H372" s="39">
        <v>5</v>
      </c>
    </row>
    <row r="373" spans="1:8">
      <c r="A373" s="43">
        <f t="shared" si="34"/>
        <v>997</v>
      </c>
      <c r="B373" s="37">
        <v>43627</v>
      </c>
      <c r="C373" s="38">
        <v>7</v>
      </c>
      <c r="D373" s="38">
        <v>8</v>
      </c>
      <c r="E373" s="38">
        <v>29</v>
      </c>
      <c r="F373" s="38">
        <v>47</v>
      </c>
      <c r="G373" s="38">
        <v>48</v>
      </c>
      <c r="H373" s="39">
        <v>14</v>
      </c>
    </row>
    <row r="374" spans="1:8">
      <c r="A374" s="43">
        <f t="shared" si="34"/>
        <v>996</v>
      </c>
      <c r="B374" s="37">
        <v>43623</v>
      </c>
      <c r="C374" s="38">
        <v>19</v>
      </c>
      <c r="D374" s="38">
        <v>21</v>
      </c>
      <c r="E374" s="38">
        <v>23</v>
      </c>
      <c r="F374" s="38">
        <v>36</v>
      </c>
      <c r="G374" s="38">
        <v>50</v>
      </c>
      <c r="H374" s="39">
        <v>6</v>
      </c>
    </row>
    <row r="375" spans="1:8">
      <c r="A375" s="43">
        <f t="shared" si="34"/>
        <v>995</v>
      </c>
      <c r="B375" s="37">
        <v>43620</v>
      </c>
      <c r="C375" s="38">
        <v>21</v>
      </c>
      <c r="D375" s="38">
        <v>28</v>
      </c>
      <c r="E375" s="38">
        <v>33</v>
      </c>
      <c r="F375" s="38">
        <v>36</v>
      </c>
      <c r="G375" s="38">
        <v>39</v>
      </c>
      <c r="H375" s="39">
        <v>4</v>
      </c>
    </row>
    <row r="376" spans="1:8">
      <c r="A376" s="43">
        <f t="shared" si="34"/>
        <v>994</v>
      </c>
      <c r="B376" s="37">
        <v>43616</v>
      </c>
      <c r="C376" s="38">
        <v>4</v>
      </c>
      <c r="D376" s="38">
        <v>18</v>
      </c>
      <c r="E376" s="38">
        <v>25</v>
      </c>
      <c r="F376" s="38">
        <v>28</v>
      </c>
      <c r="G376" s="38">
        <v>47</v>
      </c>
      <c r="H376" s="39">
        <v>11</v>
      </c>
    </row>
    <row r="377" spans="1:8">
      <c r="A377" s="43">
        <f t="shared" si="34"/>
        <v>993</v>
      </c>
      <c r="B377" s="37">
        <v>43613</v>
      </c>
      <c r="C377" s="38">
        <v>15</v>
      </c>
      <c r="D377" s="38">
        <v>18</v>
      </c>
      <c r="E377" s="38">
        <v>31</v>
      </c>
      <c r="F377" s="38">
        <v>32</v>
      </c>
      <c r="G377" s="38">
        <v>45</v>
      </c>
      <c r="H377" s="39">
        <v>18</v>
      </c>
    </row>
    <row r="378" spans="1:8">
      <c r="A378" s="43">
        <f t="shared" si="34"/>
        <v>992</v>
      </c>
      <c r="B378" s="37">
        <v>43609</v>
      </c>
      <c r="C378" s="38">
        <v>5</v>
      </c>
      <c r="D378" s="38">
        <v>9</v>
      </c>
      <c r="E378" s="38">
        <v>24</v>
      </c>
      <c r="F378" s="38">
        <v>29</v>
      </c>
      <c r="G378" s="38">
        <v>39</v>
      </c>
      <c r="H378" s="39">
        <v>19</v>
      </c>
    </row>
    <row r="379" spans="1:8">
      <c r="A379" s="43">
        <f t="shared" ref="A379:A417" si="35">A380+1</f>
        <v>991</v>
      </c>
      <c r="B379" s="37">
        <v>43606</v>
      </c>
      <c r="C379" s="38">
        <v>7</v>
      </c>
      <c r="D379" s="38">
        <v>21</v>
      </c>
      <c r="E379" s="38">
        <v>33</v>
      </c>
      <c r="F379" s="38">
        <v>38</v>
      </c>
      <c r="G379" s="38">
        <v>41</v>
      </c>
      <c r="H379" s="39">
        <v>19</v>
      </c>
    </row>
    <row r="380" spans="1:8">
      <c r="A380" s="43">
        <f t="shared" si="35"/>
        <v>990</v>
      </c>
      <c r="B380" s="37">
        <v>43602</v>
      </c>
      <c r="C380" s="38">
        <v>2</v>
      </c>
      <c r="D380" s="38">
        <v>3</v>
      </c>
      <c r="E380" s="38">
        <v>7</v>
      </c>
      <c r="F380" s="38">
        <v>10</v>
      </c>
      <c r="G380" s="38">
        <v>29</v>
      </c>
      <c r="H380" s="39">
        <v>10</v>
      </c>
    </row>
    <row r="381" spans="1:8">
      <c r="A381" s="43">
        <f t="shared" si="35"/>
        <v>989</v>
      </c>
      <c r="B381" s="37">
        <v>43599</v>
      </c>
      <c r="C381" s="38">
        <v>8</v>
      </c>
      <c r="D381" s="38">
        <v>12</v>
      </c>
      <c r="E381" s="38">
        <v>16</v>
      </c>
      <c r="F381" s="38">
        <v>24</v>
      </c>
      <c r="G381" s="38">
        <v>50</v>
      </c>
      <c r="H381" s="39">
        <v>8</v>
      </c>
    </row>
    <row r="382" spans="1:8">
      <c r="A382" s="43">
        <f t="shared" si="35"/>
        <v>988</v>
      </c>
      <c r="B382" s="37">
        <v>43595</v>
      </c>
      <c r="C382" s="38">
        <v>1</v>
      </c>
      <c r="D382" s="38">
        <v>7</v>
      </c>
      <c r="E382" s="38">
        <v>15</v>
      </c>
      <c r="F382" s="38">
        <v>19</v>
      </c>
      <c r="G382" s="38">
        <v>47</v>
      </c>
      <c r="H382" s="39">
        <v>10</v>
      </c>
    </row>
    <row r="383" spans="1:8">
      <c r="A383" s="43">
        <f t="shared" si="35"/>
        <v>987</v>
      </c>
      <c r="B383" s="37">
        <v>43592</v>
      </c>
      <c r="C383" s="38">
        <v>6</v>
      </c>
      <c r="D383" s="38">
        <v>15</v>
      </c>
      <c r="E383" s="38">
        <v>20</v>
      </c>
      <c r="F383" s="38">
        <v>21</v>
      </c>
      <c r="G383" s="38">
        <v>35</v>
      </c>
      <c r="H383" s="39">
        <v>6</v>
      </c>
    </row>
    <row r="384" spans="1:8">
      <c r="A384" s="43">
        <f t="shared" si="35"/>
        <v>986</v>
      </c>
      <c r="B384" s="37">
        <v>43588</v>
      </c>
      <c r="C384" s="38">
        <v>13</v>
      </c>
      <c r="D384" s="38">
        <v>25</v>
      </c>
      <c r="E384" s="38">
        <v>27</v>
      </c>
      <c r="F384" s="38">
        <v>33</v>
      </c>
      <c r="G384" s="38">
        <v>37</v>
      </c>
      <c r="H384" s="39">
        <v>16</v>
      </c>
    </row>
    <row r="385" spans="1:8">
      <c r="A385" s="43">
        <f t="shared" si="35"/>
        <v>985</v>
      </c>
      <c r="B385" s="37">
        <v>43585</v>
      </c>
      <c r="C385" s="38">
        <v>15</v>
      </c>
      <c r="D385" s="38">
        <v>19</v>
      </c>
      <c r="E385" s="38">
        <v>21</v>
      </c>
      <c r="F385" s="38">
        <v>36</v>
      </c>
      <c r="G385" s="38">
        <v>49</v>
      </c>
      <c r="H385" s="39">
        <v>6</v>
      </c>
    </row>
    <row r="386" spans="1:8">
      <c r="A386" s="43">
        <f t="shared" si="35"/>
        <v>984</v>
      </c>
      <c r="B386" s="37">
        <v>43581</v>
      </c>
      <c r="C386" s="38">
        <v>6</v>
      </c>
      <c r="D386" s="38">
        <v>19</v>
      </c>
      <c r="E386" s="38">
        <v>45</v>
      </c>
      <c r="F386" s="38">
        <v>47</v>
      </c>
      <c r="G386" s="38">
        <v>50</v>
      </c>
      <c r="H386" s="39">
        <v>1</v>
      </c>
    </row>
    <row r="387" spans="1:8">
      <c r="A387" s="43">
        <f t="shared" si="35"/>
        <v>983</v>
      </c>
      <c r="B387" s="37">
        <v>43578</v>
      </c>
      <c r="C387" s="38">
        <v>3</v>
      </c>
      <c r="D387" s="38">
        <v>23</v>
      </c>
      <c r="E387" s="38">
        <v>25</v>
      </c>
      <c r="F387" s="38">
        <v>38</v>
      </c>
      <c r="G387" s="38">
        <v>44</v>
      </c>
      <c r="H387" s="39">
        <v>9</v>
      </c>
    </row>
    <row r="388" spans="1:8">
      <c r="A388" s="43">
        <f t="shared" si="35"/>
        <v>982</v>
      </c>
      <c r="B388" s="37">
        <v>43574</v>
      </c>
      <c r="C388" s="38">
        <v>1</v>
      </c>
      <c r="D388" s="38">
        <v>8</v>
      </c>
      <c r="E388" s="38">
        <v>35</v>
      </c>
      <c r="F388" s="38">
        <v>38</v>
      </c>
      <c r="G388" s="38">
        <v>40</v>
      </c>
      <c r="H388" s="39">
        <v>7</v>
      </c>
    </row>
    <row r="389" spans="1:8">
      <c r="A389" s="43">
        <f t="shared" si="35"/>
        <v>981</v>
      </c>
      <c r="B389" s="37">
        <v>43571</v>
      </c>
      <c r="C389" s="38">
        <v>1</v>
      </c>
      <c r="D389" s="38">
        <v>18</v>
      </c>
      <c r="E389" s="38">
        <v>33</v>
      </c>
      <c r="F389" s="38">
        <v>46</v>
      </c>
      <c r="G389" s="38">
        <v>48</v>
      </c>
      <c r="H389" s="39">
        <v>6</v>
      </c>
    </row>
    <row r="390" spans="1:8">
      <c r="A390" s="43">
        <f t="shared" si="35"/>
        <v>980</v>
      </c>
      <c r="B390" s="37">
        <v>43567</v>
      </c>
      <c r="C390" s="38">
        <v>1</v>
      </c>
      <c r="D390" s="38">
        <v>31</v>
      </c>
      <c r="E390" s="38">
        <v>35</v>
      </c>
      <c r="F390" s="38">
        <v>44</v>
      </c>
      <c r="G390" s="38">
        <v>49</v>
      </c>
      <c r="H390" s="39">
        <v>2</v>
      </c>
    </row>
    <row r="391" spans="1:8">
      <c r="A391" s="43">
        <f t="shared" si="35"/>
        <v>979</v>
      </c>
      <c r="B391" s="37">
        <v>43564</v>
      </c>
      <c r="C391" s="38">
        <v>10</v>
      </c>
      <c r="D391" s="38">
        <v>28</v>
      </c>
      <c r="E391" s="38">
        <v>34</v>
      </c>
      <c r="F391" s="38">
        <v>37</v>
      </c>
      <c r="G391" s="38">
        <v>48</v>
      </c>
      <c r="H391" s="39">
        <v>8</v>
      </c>
    </row>
    <row r="392" spans="1:8">
      <c r="A392" s="43">
        <f t="shared" si="35"/>
        <v>978</v>
      </c>
      <c r="B392" s="37">
        <v>43560</v>
      </c>
      <c r="C392" s="38">
        <v>2</v>
      </c>
      <c r="D392" s="38">
        <v>11</v>
      </c>
      <c r="E392" s="38">
        <v>17</v>
      </c>
      <c r="F392" s="38">
        <v>19</v>
      </c>
      <c r="G392" s="38">
        <v>40</v>
      </c>
      <c r="H392" s="39">
        <v>11</v>
      </c>
    </row>
    <row r="393" spans="1:8">
      <c r="A393" s="43">
        <f t="shared" si="35"/>
        <v>977</v>
      </c>
      <c r="B393" s="37">
        <v>43557</v>
      </c>
      <c r="C393" s="38">
        <v>5</v>
      </c>
      <c r="D393" s="38">
        <v>11</v>
      </c>
      <c r="E393" s="38">
        <v>21</v>
      </c>
      <c r="F393" s="38">
        <v>24</v>
      </c>
      <c r="G393" s="38">
        <v>45</v>
      </c>
      <c r="H393" s="39">
        <v>1</v>
      </c>
    </row>
    <row r="394" spans="1:8">
      <c r="A394" s="43">
        <f t="shared" si="35"/>
        <v>976</v>
      </c>
      <c r="B394" s="37">
        <v>43553</v>
      </c>
      <c r="C394" s="38">
        <v>3</v>
      </c>
      <c r="D394" s="38">
        <v>13</v>
      </c>
      <c r="E394" s="38">
        <v>14</v>
      </c>
      <c r="F394" s="38">
        <v>30</v>
      </c>
      <c r="G394" s="38">
        <v>45</v>
      </c>
      <c r="H394" s="39">
        <v>2</v>
      </c>
    </row>
    <row r="395" spans="1:8">
      <c r="A395" s="43">
        <f t="shared" si="35"/>
        <v>975</v>
      </c>
      <c r="B395" s="37">
        <v>43550</v>
      </c>
      <c r="C395" s="38">
        <v>16</v>
      </c>
      <c r="D395" s="38">
        <v>19</v>
      </c>
      <c r="E395" s="38">
        <v>38</v>
      </c>
      <c r="F395" s="38">
        <v>40</v>
      </c>
      <c r="G395" s="38">
        <v>50</v>
      </c>
      <c r="H395" s="39">
        <v>5</v>
      </c>
    </row>
    <row r="396" spans="1:8">
      <c r="A396" s="43">
        <f t="shared" si="35"/>
        <v>974</v>
      </c>
      <c r="B396" s="37">
        <v>43546</v>
      </c>
      <c r="C396" s="38">
        <v>5</v>
      </c>
      <c r="D396" s="38">
        <v>8</v>
      </c>
      <c r="E396" s="38">
        <v>25</v>
      </c>
      <c r="F396" s="38">
        <v>31</v>
      </c>
      <c r="G396" s="38">
        <v>36</v>
      </c>
      <c r="H396" s="39">
        <v>4</v>
      </c>
    </row>
    <row r="397" spans="1:8">
      <c r="A397" s="43">
        <f t="shared" si="35"/>
        <v>973</v>
      </c>
      <c r="B397" s="37">
        <v>43543</v>
      </c>
      <c r="C397" s="38">
        <v>8</v>
      </c>
      <c r="D397" s="38">
        <v>15</v>
      </c>
      <c r="E397" s="38">
        <v>21</v>
      </c>
      <c r="F397" s="38">
        <v>22</v>
      </c>
      <c r="G397" s="38">
        <v>35</v>
      </c>
      <c r="H397" s="39">
        <v>5</v>
      </c>
    </row>
    <row r="398" spans="1:8">
      <c r="A398" s="43">
        <f t="shared" si="35"/>
        <v>972</v>
      </c>
      <c r="B398" s="37">
        <v>43539</v>
      </c>
      <c r="C398" s="38">
        <v>17</v>
      </c>
      <c r="D398" s="38">
        <v>22</v>
      </c>
      <c r="E398" s="38">
        <v>42</v>
      </c>
      <c r="F398" s="38">
        <v>46</v>
      </c>
      <c r="G398" s="38">
        <v>50</v>
      </c>
      <c r="H398" s="39">
        <v>1</v>
      </c>
    </row>
    <row r="399" spans="1:8">
      <c r="A399" s="43">
        <f t="shared" si="35"/>
        <v>971</v>
      </c>
      <c r="B399" s="37">
        <v>43536</v>
      </c>
      <c r="C399" s="38">
        <v>18</v>
      </c>
      <c r="D399" s="38">
        <v>21</v>
      </c>
      <c r="E399" s="38">
        <v>24</v>
      </c>
      <c r="F399" s="38">
        <v>26</v>
      </c>
      <c r="G399" s="38">
        <v>36</v>
      </c>
      <c r="H399" s="39">
        <v>14</v>
      </c>
    </row>
    <row r="400" spans="1:8">
      <c r="A400" s="43">
        <f t="shared" si="35"/>
        <v>970</v>
      </c>
      <c r="B400" s="37">
        <v>43532</v>
      </c>
      <c r="C400" s="38">
        <v>16</v>
      </c>
      <c r="D400" s="38">
        <v>29</v>
      </c>
      <c r="E400" s="38">
        <v>34</v>
      </c>
      <c r="F400" s="38">
        <v>38</v>
      </c>
      <c r="G400" s="38">
        <v>47</v>
      </c>
      <c r="H400" s="39">
        <v>10</v>
      </c>
    </row>
    <row r="401" spans="1:8">
      <c r="A401" s="43">
        <f t="shared" si="35"/>
        <v>969</v>
      </c>
      <c r="B401" s="37">
        <v>43529</v>
      </c>
      <c r="C401" s="38">
        <v>5</v>
      </c>
      <c r="D401" s="38">
        <v>8</v>
      </c>
      <c r="E401" s="38">
        <v>20</v>
      </c>
      <c r="F401" s="38">
        <v>30</v>
      </c>
      <c r="G401" s="38">
        <v>41</v>
      </c>
      <c r="H401" s="39">
        <v>2</v>
      </c>
    </row>
    <row r="402" spans="1:8">
      <c r="A402" s="43">
        <f t="shared" si="35"/>
        <v>968</v>
      </c>
      <c r="B402" s="37">
        <v>43525</v>
      </c>
      <c r="C402" s="38">
        <v>5</v>
      </c>
      <c r="D402" s="38">
        <v>24</v>
      </c>
      <c r="E402" s="38">
        <v>30</v>
      </c>
      <c r="F402" s="38">
        <v>33</v>
      </c>
      <c r="G402" s="38">
        <v>34</v>
      </c>
      <c r="H402" s="39">
        <v>6</v>
      </c>
    </row>
    <row r="403" spans="1:8">
      <c r="A403" s="43">
        <f t="shared" si="35"/>
        <v>967</v>
      </c>
      <c r="B403" s="37">
        <v>43522</v>
      </c>
      <c r="C403" s="38">
        <v>5</v>
      </c>
      <c r="D403" s="38">
        <v>15</v>
      </c>
      <c r="E403" s="38">
        <v>26</v>
      </c>
      <c r="F403" s="38">
        <v>44</v>
      </c>
      <c r="G403" s="38">
        <v>47</v>
      </c>
      <c r="H403" s="39">
        <v>12</v>
      </c>
    </row>
    <row r="404" spans="1:8">
      <c r="A404" s="43">
        <f t="shared" si="35"/>
        <v>966</v>
      </c>
      <c r="B404" s="37">
        <v>43518</v>
      </c>
      <c r="C404" s="38">
        <v>1</v>
      </c>
      <c r="D404" s="38">
        <v>20</v>
      </c>
      <c r="E404" s="38">
        <v>24</v>
      </c>
      <c r="F404" s="38">
        <v>34</v>
      </c>
      <c r="G404" s="38">
        <v>46</v>
      </c>
      <c r="H404" s="39">
        <v>17</v>
      </c>
    </row>
    <row r="405" spans="1:8">
      <c r="A405" s="43">
        <f t="shared" si="35"/>
        <v>965</v>
      </c>
      <c r="B405" s="37">
        <v>43515</v>
      </c>
      <c r="C405" s="38">
        <v>14</v>
      </c>
      <c r="D405" s="38">
        <v>16</v>
      </c>
      <c r="E405" s="38">
        <v>32</v>
      </c>
      <c r="F405" s="38">
        <v>38</v>
      </c>
      <c r="G405" s="38">
        <v>50</v>
      </c>
      <c r="H405" s="39">
        <v>19</v>
      </c>
    </row>
    <row r="406" spans="1:8">
      <c r="A406" s="43">
        <f t="shared" si="35"/>
        <v>964</v>
      </c>
      <c r="B406" s="37">
        <v>43511</v>
      </c>
      <c r="C406" s="38">
        <v>7</v>
      </c>
      <c r="D406" s="38">
        <v>13</v>
      </c>
      <c r="E406" s="38">
        <v>19</v>
      </c>
      <c r="F406" s="38">
        <v>27</v>
      </c>
      <c r="G406" s="38">
        <v>36</v>
      </c>
      <c r="H406" s="39">
        <v>13</v>
      </c>
    </row>
    <row r="407" spans="1:8">
      <c r="A407" s="43">
        <f t="shared" si="35"/>
        <v>963</v>
      </c>
      <c r="B407" s="37">
        <v>43508</v>
      </c>
      <c r="C407" s="38">
        <v>14</v>
      </c>
      <c r="D407" s="38">
        <v>16</v>
      </c>
      <c r="E407" s="38">
        <v>19</v>
      </c>
      <c r="F407" s="38">
        <v>31</v>
      </c>
      <c r="G407" s="38">
        <v>34</v>
      </c>
      <c r="H407" s="39">
        <v>7</v>
      </c>
    </row>
    <row r="408" spans="1:8">
      <c r="A408" s="43">
        <f t="shared" si="35"/>
        <v>962</v>
      </c>
      <c r="B408" s="37">
        <v>43504</v>
      </c>
      <c r="C408" s="38">
        <v>4</v>
      </c>
      <c r="D408" s="38">
        <v>6</v>
      </c>
      <c r="E408" s="38">
        <v>21</v>
      </c>
      <c r="F408" s="38">
        <v>24</v>
      </c>
      <c r="G408" s="38">
        <v>47</v>
      </c>
      <c r="H408" s="39">
        <v>8</v>
      </c>
    </row>
    <row r="409" spans="1:8">
      <c r="A409" s="43">
        <f t="shared" si="35"/>
        <v>961</v>
      </c>
      <c r="B409" s="37">
        <v>43501</v>
      </c>
      <c r="C409" s="38">
        <v>4</v>
      </c>
      <c r="D409" s="38">
        <v>7</v>
      </c>
      <c r="E409" s="38">
        <v>13</v>
      </c>
      <c r="F409" s="38">
        <v>33</v>
      </c>
      <c r="G409" s="38">
        <v>35</v>
      </c>
      <c r="H409" s="39">
        <v>19</v>
      </c>
    </row>
    <row r="410" spans="1:8">
      <c r="A410" s="43">
        <f t="shared" si="35"/>
        <v>960</v>
      </c>
      <c r="B410" s="37">
        <v>43497</v>
      </c>
      <c r="C410" s="38">
        <v>7</v>
      </c>
      <c r="D410" s="38">
        <v>30</v>
      </c>
      <c r="E410" s="38">
        <v>34</v>
      </c>
      <c r="F410" s="38">
        <v>41</v>
      </c>
      <c r="G410" s="38">
        <v>45</v>
      </c>
      <c r="H410" s="39">
        <v>7</v>
      </c>
    </row>
    <row r="411" spans="1:8">
      <c r="A411" s="43">
        <f t="shared" si="35"/>
        <v>959</v>
      </c>
      <c r="B411" s="37">
        <v>43494</v>
      </c>
      <c r="C411" s="38">
        <v>13</v>
      </c>
      <c r="D411" s="38">
        <v>24</v>
      </c>
      <c r="E411" s="38">
        <v>28</v>
      </c>
      <c r="F411" s="38">
        <v>35</v>
      </c>
      <c r="G411" s="38">
        <v>37</v>
      </c>
      <c r="H411" s="39">
        <v>9</v>
      </c>
    </row>
    <row r="412" spans="1:8">
      <c r="A412" s="43">
        <f t="shared" si="35"/>
        <v>958</v>
      </c>
      <c r="B412" s="37">
        <v>43490</v>
      </c>
      <c r="C412" s="38">
        <v>10</v>
      </c>
      <c r="D412" s="38">
        <v>20</v>
      </c>
      <c r="E412" s="38">
        <v>23</v>
      </c>
      <c r="F412" s="38">
        <v>26</v>
      </c>
      <c r="G412" s="38">
        <v>45</v>
      </c>
      <c r="H412" s="39">
        <v>3</v>
      </c>
    </row>
    <row r="413" spans="1:8">
      <c r="A413" s="43">
        <f t="shared" si="35"/>
        <v>957</v>
      </c>
      <c r="B413" s="37">
        <v>43487</v>
      </c>
      <c r="C413" s="38">
        <v>17</v>
      </c>
      <c r="D413" s="38">
        <v>28</v>
      </c>
      <c r="E413" s="38">
        <v>40</v>
      </c>
      <c r="F413" s="38">
        <v>42</v>
      </c>
      <c r="G413" s="38">
        <v>45</v>
      </c>
      <c r="H413" s="39">
        <v>16</v>
      </c>
    </row>
    <row r="414" spans="1:8">
      <c r="A414" s="43">
        <f t="shared" si="35"/>
        <v>956</v>
      </c>
      <c r="B414" s="37">
        <v>43483</v>
      </c>
      <c r="C414" s="38">
        <v>12</v>
      </c>
      <c r="D414" s="38">
        <v>14</v>
      </c>
      <c r="E414" s="38">
        <v>26</v>
      </c>
      <c r="F414" s="38">
        <v>28</v>
      </c>
      <c r="G414" s="38">
        <v>45</v>
      </c>
      <c r="H414" s="39">
        <v>3</v>
      </c>
    </row>
    <row r="415" spans="1:8">
      <c r="A415" s="43">
        <f t="shared" si="35"/>
        <v>955</v>
      </c>
      <c r="B415" s="37">
        <v>43480</v>
      </c>
      <c r="C415" s="38">
        <v>2</v>
      </c>
      <c r="D415" s="38">
        <v>3</v>
      </c>
      <c r="E415" s="38">
        <v>15</v>
      </c>
      <c r="F415" s="38">
        <v>20</v>
      </c>
      <c r="G415" s="38">
        <v>49</v>
      </c>
      <c r="H415" s="39">
        <v>20</v>
      </c>
    </row>
    <row r="416" spans="1:8">
      <c r="A416" s="43">
        <f t="shared" si="35"/>
        <v>954</v>
      </c>
      <c r="B416" s="37">
        <v>43476</v>
      </c>
      <c r="C416" s="38">
        <v>2</v>
      </c>
      <c r="D416" s="38">
        <v>3</v>
      </c>
      <c r="E416" s="38">
        <v>12</v>
      </c>
      <c r="F416" s="38">
        <v>14</v>
      </c>
      <c r="G416" s="38">
        <v>20</v>
      </c>
      <c r="H416" s="39">
        <v>1</v>
      </c>
    </row>
    <row r="417" spans="1:8">
      <c r="A417" s="43">
        <f t="shared" si="35"/>
        <v>953</v>
      </c>
      <c r="B417" s="37">
        <v>43473</v>
      </c>
      <c r="C417" s="38">
        <v>17</v>
      </c>
      <c r="D417" s="38">
        <v>25</v>
      </c>
      <c r="E417" s="38">
        <v>31</v>
      </c>
      <c r="F417" s="38">
        <v>38</v>
      </c>
      <c r="G417" s="38">
        <v>39</v>
      </c>
      <c r="H417" s="39">
        <v>7</v>
      </c>
    </row>
    <row r="418" spans="1:8">
      <c r="A418" s="43">
        <f>A419+1</f>
        <v>952</v>
      </c>
      <c r="B418" s="37">
        <v>43469</v>
      </c>
      <c r="C418" s="38">
        <v>24</v>
      </c>
      <c r="D418" s="38">
        <v>27</v>
      </c>
      <c r="E418" s="38">
        <v>34</v>
      </c>
      <c r="F418" s="38">
        <v>44</v>
      </c>
      <c r="G418" s="38">
        <v>45</v>
      </c>
      <c r="H418" s="39">
        <v>18</v>
      </c>
    </row>
    <row r="419" spans="1:8">
      <c r="A419" s="43">
        <v>951</v>
      </c>
      <c r="B419" s="37">
        <v>43466</v>
      </c>
      <c r="C419" s="38">
        <v>6</v>
      </c>
      <c r="D419" s="38">
        <v>25</v>
      </c>
      <c r="E419" s="38">
        <v>29</v>
      </c>
      <c r="F419" s="38">
        <v>32</v>
      </c>
      <c r="G419" s="38">
        <v>48</v>
      </c>
      <c r="H419" s="39">
        <v>18</v>
      </c>
    </row>
    <row r="420" spans="1:8">
      <c r="A420" s="43">
        <f t="shared" ref="A420:A483" si="36">A421+1</f>
        <v>1158</v>
      </c>
      <c r="B420" s="37">
        <v>44194</v>
      </c>
      <c r="C420" s="38">
        <v>20</v>
      </c>
      <c r="D420" s="38">
        <v>27</v>
      </c>
      <c r="E420" s="38">
        <v>38</v>
      </c>
      <c r="F420" s="38">
        <v>40</v>
      </c>
      <c r="G420" s="38">
        <v>43</v>
      </c>
      <c r="H420" s="39">
        <v>6</v>
      </c>
    </row>
    <row r="421" spans="1:8">
      <c r="A421" s="43">
        <f t="shared" si="36"/>
        <v>1157</v>
      </c>
      <c r="B421" s="37">
        <v>44187</v>
      </c>
      <c r="C421" s="38">
        <v>1</v>
      </c>
      <c r="D421" s="38">
        <v>16</v>
      </c>
      <c r="E421" s="38">
        <v>27</v>
      </c>
      <c r="F421" s="38">
        <v>30</v>
      </c>
      <c r="G421" s="38">
        <v>43</v>
      </c>
      <c r="H421" s="39">
        <v>16</v>
      </c>
    </row>
    <row r="422" spans="1:8">
      <c r="A422" s="43">
        <f t="shared" si="36"/>
        <v>1156</v>
      </c>
      <c r="B422" s="37">
        <v>44183</v>
      </c>
      <c r="C422" s="38">
        <v>1</v>
      </c>
      <c r="D422" s="38">
        <v>8</v>
      </c>
      <c r="E422" s="38">
        <v>21</v>
      </c>
      <c r="F422" s="38">
        <v>24</v>
      </c>
      <c r="G422" s="38">
        <v>32</v>
      </c>
      <c r="H422" s="39">
        <v>6</v>
      </c>
    </row>
    <row r="423" spans="1:8">
      <c r="A423" s="43">
        <f t="shared" si="36"/>
        <v>1155</v>
      </c>
      <c r="B423" s="37">
        <v>44180</v>
      </c>
      <c r="C423" s="38">
        <v>6</v>
      </c>
      <c r="D423" s="38">
        <v>7</v>
      </c>
      <c r="E423" s="38">
        <v>18</v>
      </c>
      <c r="F423" s="38">
        <v>37</v>
      </c>
      <c r="G423" s="38">
        <v>47</v>
      </c>
      <c r="H423" s="39">
        <v>9</v>
      </c>
    </row>
    <row r="424" spans="1:8">
      <c r="A424" s="43">
        <f t="shared" si="36"/>
        <v>1154</v>
      </c>
      <c r="B424" s="37">
        <v>44176</v>
      </c>
      <c r="C424" s="38">
        <v>2</v>
      </c>
      <c r="D424" s="38">
        <v>6</v>
      </c>
      <c r="E424" s="38">
        <v>13</v>
      </c>
      <c r="F424" s="38">
        <v>21</v>
      </c>
      <c r="G424" s="38">
        <v>34</v>
      </c>
      <c r="H424" s="39">
        <v>14</v>
      </c>
    </row>
    <row r="425" spans="1:8">
      <c r="A425" s="43">
        <f t="shared" si="36"/>
        <v>1153</v>
      </c>
      <c r="B425" s="37">
        <v>44173</v>
      </c>
      <c r="C425" s="38">
        <v>5</v>
      </c>
      <c r="D425" s="38">
        <v>14</v>
      </c>
      <c r="E425" s="38">
        <v>21</v>
      </c>
      <c r="F425" s="38">
        <v>30</v>
      </c>
      <c r="G425" s="38">
        <v>36</v>
      </c>
      <c r="H425" s="39">
        <v>8</v>
      </c>
    </row>
    <row r="426" spans="1:8">
      <c r="A426" s="43">
        <f t="shared" si="36"/>
        <v>1152</v>
      </c>
      <c r="B426" s="37">
        <v>44169</v>
      </c>
      <c r="C426" s="38">
        <v>21</v>
      </c>
      <c r="D426" s="38">
        <v>22</v>
      </c>
      <c r="E426" s="38">
        <v>28</v>
      </c>
      <c r="F426" s="38">
        <v>43</v>
      </c>
      <c r="G426" s="38">
        <v>48</v>
      </c>
      <c r="H426" s="39">
        <v>12</v>
      </c>
    </row>
    <row r="427" spans="1:8">
      <c r="A427" s="43">
        <f t="shared" si="36"/>
        <v>1151</v>
      </c>
      <c r="B427" s="37">
        <v>44166</v>
      </c>
      <c r="C427" s="38">
        <v>19</v>
      </c>
      <c r="D427" s="38">
        <v>27</v>
      </c>
      <c r="E427" s="38">
        <v>30</v>
      </c>
      <c r="F427" s="38">
        <v>34</v>
      </c>
      <c r="G427" s="38">
        <v>37</v>
      </c>
      <c r="H427" s="39">
        <v>18</v>
      </c>
    </row>
    <row r="428" spans="1:8">
      <c r="A428" s="43">
        <f t="shared" si="36"/>
        <v>1150</v>
      </c>
      <c r="B428" s="37">
        <v>44162</v>
      </c>
      <c r="C428" s="38">
        <v>11</v>
      </c>
      <c r="D428" s="38">
        <v>17</v>
      </c>
      <c r="E428" s="38">
        <v>29</v>
      </c>
      <c r="F428" s="38">
        <v>47</v>
      </c>
      <c r="G428" s="38">
        <v>49</v>
      </c>
      <c r="H428" s="39">
        <v>2</v>
      </c>
    </row>
    <row r="429" spans="1:8">
      <c r="A429" s="43">
        <f t="shared" si="36"/>
        <v>1149</v>
      </c>
      <c r="B429" s="37">
        <v>44159</v>
      </c>
      <c r="C429" s="38">
        <v>6</v>
      </c>
      <c r="D429" s="38">
        <v>8</v>
      </c>
      <c r="E429" s="38">
        <v>18</v>
      </c>
      <c r="F429" s="38">
        <v>37</v>
      </c>
      <c r="G429" s="38">
        <v>42</v>
      </c>
      <c r="H429" s="39">
        <v>20</v>
      </c>
    </row>
    <row r="430" spans="1:8">
      <c r="A430" s="43">
        <f t="shared" si="36"/>
        <v>1148</v>
      </c>
      <c r="B430" s="37">
        <v>44155</v>
      </c>
      <c r="C430" s="38">
        <v>17</v>
      </c>
      <c r="D430" s="38">
        <v>27</v>
      </c>
      <c r="E430" s="38">
        <v>32</v>
      </c>
      <c r="F430" s="38">
        <v>46</v>
      </c>
      <c r="G430" s="38">
        <v>49</v>
      </c>
      <c r="H430" s="39">
        <v>12</v>
      </c>
    </row>
    <row r="431" spans="1:8">
      <c r="A431" s="43">
        <f t="shared" si="36"/>
        <v>1147</v>
      </c>
      <c r="B431" s="37">
        <v>44152</v>
      </c>
      <c r="C431" s="38">
        <v>8</v>
      </c>
      <c r="D431" s="38">
        <v>9</v>
      </c>
      <c r="E431" s="38">
        <v>13</v>
      </c>
      <c r="F431" s="38">
        <v>48</v>
      </c>
      <c r="G431" s="38">
        <v>50</v>
      </c>
      <c r="H431" s="39">
        <v>2</v>
      </c>
    </row>
    <row r="432" spans="1:8">
      <c r="A432" s="43">
        <f t="shared" si="36"/>
        <v>1146</v>
      </c>
      <c r="B432" s="37">
        <v>44148</v>
      </c>
      <c r="C432" s="38">
        <v>4</v>
      </c>
      <c r="D432" s="38">
        <v>8</v>
      </c>
      <c r="E432" s="38">
        <v>20</v>
      </c>
      <c r="F432" s="38">
        <v>35</v>
      </c>
      <c r="G432" s="38">
        <v>48</v>
      </c>
      <c r="H432" s="39">
        <v>9</v>
      </c>
    </row>
    <row r="433" spans="1:8">
      <c r="A433" s="43">
        <f t="shared" si="36"/>
        <v>1145</v>
      </c>
      <c r="B433" s="37">
        <v>44145</v>
      </c>
      <c r="C433" s="38">
        <v>17</v>
      </c>
      <c r="D433" s="38">
        <v>20</v>
      </c>
      <c r="E433" s="38">
        <v>28</v>
      </c>
      <c r="F433" s="38">
        <v>41</v>
      </c>
      <c r="G433" s="38">
        <v>49</v>
      </c>
      <c r="H433" s="39">
        <v>11</v>
      </c>
    </row>
    <row r="434" spans="1:8">
      <c r="A434" s="43">
        <f t="shared" si="36"/>
        <v>1144</v>
      </c>
      <c r="B434" s="37">
        <v>44141</v>
      </c>
      <c r="C434" s="38">
        <v>4</v>
      </c>
      <c r="D434" s="38">
        <v>15</v>
      </c>
      <c r="E434" s="38">
        <v>16</v>
      </c>
      <c r="F434" s="38">
        <v>40</v>
      </c>
      <c r="G434" s="38">
        <v>46</v>
      </c>
      <c r="H434" s="39">
        <v>9</v>
      </c>
    </row>
    <row r="435" spans="1:8">
      <c r="A435" s="43">
        <f t="shared" si="36"/>
        <v>1143</v>
      </c>
      <c r="B435" s="37">
        <v>44138</v>
      </c>
      <c r="C435" s="38">
        <v>14</v>
      </c>
      <c r="D435" s="38">
        <v>16</v>
      </c>
      <c r="E435" s="38">
        <v>26</v>
      </c>
      <c r="F435" s="38">
        <v>27</v>
      </c>
      <c r="G435" s="38">
        <v>45</v>
      </c>
      <c r="H435" s="39">
        <v>5</v>
      </c>
    </row>
    <row r="436" spans="1:8">
      <c r="A436" s="43">
        <f t="shared" si="36"/>
        <v>1142</v>
      </c>
      <c r="B436" s="37">
        <v>44134</v>
      </c>
      <c r="C436" s="38">
        <v>16</v>
      </c>
      <c r="D436" s="38">
        <v>26</v>
      </c>
      <c r="E436" s="38">
        <v>34</v>
      </c>
      <c r="F436" s="38">
        <v>41</v>
      </c>
      <c r="G436" s="38">
        <v>42</v>
      </c>
      <c r="H436" s="39">
        <v>10</v>
      </c>
    </row>
    <row r="437" spans="1:8">
      <c r="A437" s="43">
        <f t="shared" si="36"/>
        <v>1141</v>
      </c>
      <c r="B437" s="37">
        <v>44131</v>
      </c>
      <c r="C437" s="38">
        <v>6</v>
      </c>
      <c r="D437" s="38">
        <v>12</v>
      </c>
      <c r="E437" s="38">
        <v>17</v>
      </c>
      <c r="F437" s="38">
        <v>31</v>
      </c>
      <c r="G437" s="38">
        <v>43</v>
      </c>
      <c r="H437" s="39">
        <v>12</v>
      </c>
    </row>
    <row r="438" spans="1:8">
      <c r="A438" s="43">
        <f t="shared" si="36"/>
        <v>1140</v>
      </c>
      <c r="B438" s="37">
        <v>44127</v>
      </c>
      <c r="C438" s="38">
        <v>1</v>
      </c>
      <c r="D438" s="38">
        <v>13</v>
      </c>
      <c r="E438" s="38">
        <v>24</v>
      </c>
      <c r="F438" s="38">
        <v>27</v>
      </c>
      <c r="G438" s="38">
        <v>38</v>
      </c>
      <c r="H438" s="39">
        <v>1</v>
      </c>
    </row>
    <row r="439" spans="1:8">
      <c r="A439" s="43">
        <f t="shared" si="36"/>
        <v>1139</v>
      </c>
      <c r="B439" s="37">
        <v>44124</v>
      </c>
      <c r="C439" s="38">
        <v>16</v>
      </c>
      <c r="D439" s="38">
        <v>18</v>
      </c>
      <c r="E439" s="38">
        <v>30</v>
      </c>
      <c r="F439" s="38">
        <v>31</v>
      </c>
      <c r="G439" s="38">
        <v>37</v>
      </c>
      <c r="H439" s="39">
        <v>17</v>
      </c>
    </row>
    <row r="440" spans="1:8">
      <c r="A440" s="43">
        <f t="shared" si="36"/>
        <v>1138</v>
      </c>
      <c r="B440" s="37">
        <v>44120</v>
      </c>
      <c r="C440" s="38">
        <v>22</v>
      </c>
      <c r="D440" s="38">
        <v>31</v>
      </c>
      <c r="E440" s="38">
        <v>40</v>
      </c>
      <c r="F440" s="38">
        <v>47</v>
      </c>
      <c r="G440" s="38">
        <v>48</v>
      </c>
      <c r="H440" s="39">
        <v>15</v>
      </c>
    </row>
    <row r="441" spans="1:8">
      <c r="A441" s="43">
        <f t="shared" si="36"/>
        <v>1137</v>
      </c>
      <c r="B441" s="37">
        <v>44117</v>
      </c>
      <c r="C441" s="38">
        <v>13</v>
      </c>
      <c r="D441" s="38">
        <v>17</v>
      </c>
      <c r="E441" s="38">
        <v>22</v>
      </c>
      <c r="F441" s="38">
        <v>33</v>
      </c>
      <c r="G441" s="38">
        <v>41</v>
      </c>
      <c r="H441" s="39">
        <v>5</v>
      </c>
    </row>
    <row r="442" spans="1:8">
      <c r="A442" s="43">
        <f t="shared" si="36"/>
        <v>1136</v>
      </c>
      <c r="B442" s="37">
        <v>44113</v>
      </c>
      <c r="C442" s="38">
        <v>9</v>
      </c>
      <c r="D442" s="38">
        <v>11</v>
      </c>
      <c r="E442" s="38">
        <v>32</v>
      </c>
      <c r="F442" s="38">
        <v>36</v>
      </c>
      <c r="G442" s="38">
        <v>46</v>
      </c>
      <c r="H442" s="39">
        <v>18</v>
      </c>
    </row>
    <row r="443" spans="1:8">
      <c r="A443" s="43">
        <f t="shared" si="36"/>
        <v>1135</v>
      </c>
      <c r="B443" s="37">
        <v>44110</v>
      </c>
      <c r="C443" s="38">
        <v>14</v>
      </c>
      <c r="D443" s="38">
        <v>16</v>
      </c>
      <c r="E443" s="38">
        <v>17</v>
      </c>
      <c r="F443" s="38">
        <v>41</v>
      </c>
      <c r="G443" s="38">
        <v>46</v>
      </c>
      <c r="H443" s="39">
        <v>9</v>
      </c>
    </row>
    <row r="444" spans="1:8">
      <c r="A444" s="43">
        <f t="shared" si="36"/>
        <v>1134</v>
      </c>
      <c r="B444" s="37">
        <v>44106</v>
      </c>
      <c r="C444" s="38">
        <v>7</v>
      </c>
      <c r="D444" s="38">
        <v>14</v>
      </c>
      <c r="E444" s="38">
        <v>25</v>
      </c>
      <c r="F444" s="38">
        <v>32</v>
      </c>
      <c r="G444" s="38">
        <v>42</v>
      </c>
      <c r="H444" s="39">
        <v>15</v>
      </c>
    </row>
    <row r="445" spans="1:8">
      <c r="A445" s="43">
        <f t="shared" si="36"/>
        <v>1133</v>
      </c>
      <c r="B445" s="37">
        <v>44103</v>
      </c>
      <c r="C445" s="38">
        <v>1</v>
      </c>
      <c r="D445" s="38">
        <v>5</v>
      </c>
      <c r="E445" s="38">
        <v>16</v>
      </c>
      <c r="F445" s="38">
        <v>17</v>
      </c>
      <c r="G445" s="38">
        <v>37</v>
      </c>
      <c r="H445" s="39">
        <v>5</v>
      </c>
    </row>
    <row r="446" spans="1:8">
      <c r="A446" s="43">
        <f t="shared" si="36"/>
        <v>1132</v>
      </c>
      <c r="B446" s="37">
        <v>44099</v>
      </c>
      <c r="C446" s="38">
        <v>12</v>
      </c>
      <c r="D446" s="38">
        <v>22</v>
      </c>
      <c r="E446" s="38">
        <v>26</v>
      </c>
      <c r="F446" s="38">
        <v>46</v>
      </c>
      <c r="G446" s="38">
        <v>49</v>
      </c>
      <c r="H446" s="39">
        <v>4</v>
      </c>
    </row>
    <row r="447" spans="1:8">
      <c r="A447" s="43">
        <f t="shared" si="36"/>
        <v>1131</v>
      </c>
      <c r="B447" s="37">
        <v>44096</v>
      </c>
      <c r="C447" s="38">
        <v>2</v>
      </c>
      <c r="D447" s="38">
        <v>8</v>
      </c>
      <c r="E447" s="38">
        <v>12</v>
      </c>
      <c r="F447" s="38">
        <v>37</v>
      </c>
      <c r="G447" s="38">
        <v>47</v>
      </c>
      <c r="H447" s="39">
        <v>15</v>
      </c>
    </row>
    <row r="448" spans="1:8">
      <c r="A448" s="43">
        <f t="shared" si="36"/>
        <v>1130</v>
      </c>
      <c r="B448" s="37">
        <v>44092</v>
      </c>
      <c r="C448" s="38">
        <v>14</v>
      </c>
      <c r="D448" s="38">
        <v>40</v>
      </c>
      <c r="E448" s="38">
        <v>41</v>
      </c>
      <c r="F448" s="38">
        <v>45</v>
      </c>
      <c r="G448" s="38">
        <v>47</v>
      </c>
      <c r="H448" s="39">
        <v>7</v>
      </c>
    </row>
    <row r="449" spans="1:8">
      <c r="A449" s="43">
        <f t="shared" si="36"/>
        <v>1129</v>
      </c>
      <c r="B449" s="37">
        <v>44089</v>
      </c>
      <c r="C449" s="38">
        <v>1</v>
      </c>
      <c r="D449" s="38">
        <v>12</v>
      </c>
      <c r="E449" s="38">
        <v>19</v>
      </c>
      <c r="F449" s="38">
        <v>27</v>
      </c>
      <c r="G449" s="38">
        <v>28</v>
      </c>
      <c r="H449" s="39">
        <v>1</v>
      </c>
    </row>
    <row r="450" spans="1:8">
      <c r="A450" s="43">
        <f t="shared" si="36"/>
        <v>1128</v>
      </c>
      <c r="B450" s="37">
        <v>44085</v>
      </c>
      <c r="C450" s="38">
        <v>7</v>
      </c>
      <c r="D450" s="38">
        <v>12</v>
      </c>
      <c r="E450" s="38">
        <v>24</v>
      </c>
      <c r="F450" s="38">
        <v>25</v>
      </c>
      <c r="G450" s="38">
        <v>34</v>
      </c>
      <c r="H450" s="39">
        <v>9</v>
      </c>
    </row>
    <row r="451" spans="1:8">
      <c r="A451" s="43">
        <f t="shared" si="36"/>
        <v>1127</v>
      </c>
      <c r="B451" s="37">
        <v>44082</v>
      </c>
      <c r="C451" s="38">
        <v>22</v>
      </c>
      <c r="D451" s="38">
        <v>24</v>
      </c>
      <c r="E451" s="38">
        <v>29</v>
      </c>
      <c r="F451" s="38">
        <v>33</v>
      </c>
      <c r="G451" s="38">
        <v>40</v>
      </c>
      <c r="H451" s="39">
        <v>10</v>
      </c>
    </row>
    <row r="452" spans="1:8">
      <c r="A452" s="43">
        <f t="shared" si="36"/>
        <v>1126</v>
      </c>
      <c r="B452" s="37">
        <v>44078</v>
      </c>
      <c r="C452" s="38">
        <v>8</v>
      </c>
      <c r="D452" s="38">
        <v>9</v>
      </c>
      <c r="E452" s="38">
        <v>11</v>
      </c>
      <c r="F452" s="38">
        <v>30</v>
      </c>
      <c r="G452" s="38">
        <v>45</v>
      </c>
      <c r="H452" s="39">
        <v>1</v>
      </c>
    </row>
    <row r="453" spans="1:8">
      <c r="A453" s="43">
        <f t="shared" si="36"/>
        <v>1125</v>
      </c>
      <c r="B453" s="37">
        <v>44075</v>
      </c>
      <c r="C453" s="38">
        <v>1</v>
      </c>
      <c r="D453" s="38">
        <v>14</v>
      </c>
      <c r="E453" s="38">
        <v>31</v>
      </c>
      <c r="F453" s="38">
        <v>33</v>
      </c>
      <c r="G453" s="38">
        <v>45</v>
      </c>
      <c r="H453" s="39">
        <v>11</v>
      </c>
    </row>
    <row r="454" spans="1:8">
      <c r="A454" s="43">
        <f t="shared" si="36"/>
        <v>1124</v>
      </c>
      <c r="B454" s="37">
        <v>44071</v>
      </c>
      <c r="C454" s="38">
        <v>9</v>
      </c>
      <c r="D454" s="38">
        <v>11</v>
      </c>
      <c r="E454" s="38">
        <v>14</v>
      </c>
      <c r="F454" s="38">
        <v>22</v>
      </c>
      <c r="G454" s="38">
        <v>27</v>
      </c>
      <c r="H454" s="39">
        <v>4</v>
      </c>
    </row>
    <row r="455" spans="1:8">
      <c r="A455" s="43">
        <f t="shared" si="36"/>
        <v>1123</v>
      </c>
      <c r="B455" s="37">
        <v>44068</v>
      </c>
      <c r="C455" s="38">
        <v>2</v>
      </c>
      <c r="D455" s="38">
        <v>11</v>
      </c>
      <c r="E455" s="38">
        <v>25</v>
      </c>
      <c r="F455" s="38">
        <v>28</v>
      </c>
      <c r="G455" s="38">
        <v>42</v>
      </c>
      <c r="H455" s="39">
        <v>3</v>
      </c>
    </row>
    <row r="456" spans="1:8">
      <c r="A456" s="43">
        <f t="shared" si="36"/>
        <v>1122</v>
      </c>
      <c r="B456" s="37">
        <v>44064</v>
      </c>
      <c r="C456" s="38">
        <v>2</v>
      </c>
      <c r="D456" s="38">
        <v>9</v>
      </c>
      <c r="E456" s="38">
        <v>18</v>
      </c>
      <c r="F456" s="38">
        <v>25</v>
      </c>
      <c r="G456" s="38">
        <v>43</v>
      </c>
      <c r="H456" s="39">
        <v>2</v>
      </c>
    </row>
    <row r="457" spans="1:8">
      <c r="A457" s="43">
        <f t="shared" si="36"/>
        <v>1121</v>
      </c>
      <c r="B457" s="37">
        <v>44061</v>
      </c>
      <c r="C457" s="38">
        <v>1</v>
      </c>
      <c r="D457" s="38">
        <v>15</v>
      </c>
      <c r="E457" s="38">
        <v>25</v>
      </c>
      <c r="F457" s="38">
        <v>35</v>
      </c>
      <c r="G457" s="38">
        <v>49</v>
      </c>
      <c r="H457" s="39">
        <v>7</v>
      </c>
    </row>
    <row r="458" spans="1:8">
      <c r="A458" s="43">
        <f t="shared" si="36"/>
        <v>1120</v>
      </c>
      <c r="B458" s="37">
        <v>44057</v>
      </c>
      <c r="C458" s="38">
        <v>3</v>
      </c>
      <c r="D458" s="38">
        <v>7</v>
      </c>
      <c r="E458" s="38">
        <v>15</v>
      </c>
      <c r="F458" s="38">
        <v>23</v>
      </c>
      <c r="G458" s="38">
        <v>33</v>
      </c>
      <c r="H458" s="39">
        <v>17</v>
      </c>
    </row>
    <row r="459" spans="1:8">
      <c r="A459" s="43">
        <f t="shared" si="36"/>
        <v>1119</v>
      </c>
      <c r="B459" s="37">
        <v>44054</v>
      </c>
      <c r="C459" s="38">
        <v>1</v>
      </c>
      <c r="D459" s="38">
        <v>13</v>
      </c>
      <c r="E459" s="38">
        <v>20</v>
      </c>
      <c r="F459" s="38">
        <v>28</v>
      </c>
      <c r="G459" s="38">
        <v>45</v>
      </c>
      <c r="H459" s="39">
        <v>11</v>
      </c>
    </row>
    <row r="460" spans="1:8">
      <c r="A460" s="43">
        <f t="shared" si="36"/>
        <v>1118</v>
      </c>
      <c r="B460" s="37">
        <v>44050</v>
      </c>
      <c r="C460" s="38">
        <v>14</v>
      </c>
      <c r="D460" s="38">
        <v>15</v>
      </c>
      <c r="E460" s="38">
        <v>22</v>
      </c>
      <c r="F460" s="38">
        <v>23</v>
      </c>
      <c r="G460" s="38">
        <v>29</v>
      </c>
      <c r="H460" s="39">
        <v>11</v>
      </c>
    </row>
    <row r="461" spans="1:8">
      <c r="A461" s="43">
        <f t="shared" si="36"/>
        <v>1117</v>
      </c>
      <c r="B461" s="37">
        <v>44047</v>
      </c>
      <c r="C461" s="38">
        <v>5</v>
      </c>
      <c r="D461" s="38">
        <v>13</v>
      </c>
      <c r="E461" s="38">
        <v>21</v>
      </c>
      <c r="F461" s="38">
        <v>31</v>
      </c>
      <c r="G461" s="38">
        <v>33</v>
      </c>
      <c r="H461" s="39">
        <v>14</v>
      </c>
    </row>
    <row r="462" spans="1:8">
      <c r="A462" s="43">
        <f t="shared" si="36"/>
        <v>1116</v>
      </c>
      <c r="B462" s="37">
        <v>44043</v>
      </c>
      <c r="C462" s="38">
        <v>5</v>
      </c>
      <c r="D462" s="38">
        <v>8</v>
      </c>
      <c r="E462" s="38">
        <v>9</v>
      </c>
      <c r="F462" s="38">
        <v>24</v>
      </c>
      <c r="G462" s="38">
        <v>29</v>
      </c>
      <c r="H462" s="39">
        <v>12</v>
      </c>
    </row>
    <row r="463" spans="1:8">
      <c r="A463" s="43">
        <f t="shared" si="36"/>
        <v>1115</v>
      </c>
      <c r="B463" s="37">
        <v>44040</v>
      </c>
      <c r="C463" s="38">
        <v>9</v>
      </c>
      <c r="D463" s="38">
        <v>12</v>
      </c>
      <c r="E463" s="38">
        <v>13</v>
      </c>
      <c r="F463" s="38">
        <v>45</v>
      </c>
      <c r="G463" s="38">
        <v>48</v>
      </c>
      <c r="H463" s="39">
        <v>2</v>
      </c>
    </row>
    <row r="464" spans="1:8">
      <c r="A464" s="43">
        <f t="shared" si="36"/>
        <v>1114</v>
      </c>
      <c r="B464" s="37">
        <v>44036</v>
      </c>
      <c r="C464" s="38">
        <v>7</v>
      </c>
      <c r="D464" s="38">
        <v>10</v>
      </c>
      <c r="E464" s="38">
        <v>18</v>
      </c>
      <c r="F464" s="38">
        <v>23</v>
      </c>
      <c r="G464" s="38">
        <v>45</v>
      </c>
      <c r="H464" s="39">
        <v>13</v>
      </c>
    </row>
    <row r="465" spans="1:8">
      <c r="A465" s="43">
        <f t="shared" si="36"/>
        <v>1113</v>
      </c>
      <c r="B465" s="37">
        <v>44033</v>
      </c>
      <c r="C465" s="38">
        <v>4</v>
      </c>
      <c r="D465" s="38">
        <v>5</v>
      </c>
      <c r="E465" s="38">
        <v>30</v>
      </c>
      <c r="F465" s="38">
        <v>32</v>
      </c>
      <c r="G465" s="38">
        <v>48</v>
      </c>
      <c r="H465" s="39">
        <v>1</v>
      </c>
    </row>
    <row r="466" spans="1:8">
      <c r="A466" s="43">
        <f t="shared" si="36"/>
        <v>1112</v>
      </c>
      <c r="B466" s="37">
        <v>44029</v>
      </c>
      <c r="C466" s="38">
        <v>1</v>
      </c>
      <c r="D466" s="38">
        <v>20</v>
      </c>
      <c r="E466" s="38">
        <v>28</v>
      </c>
      <c r="F466" s="38">
        <v>29</v>
      </c>
      <c r="G466" s="38">
        <v>35</v>
      </c>
      <c r="H466" s="39">
        <v>6</v>
      </c>
    </row>
    <row r="467" spans="1:8">
      <c r="A467" s="43">
        <f t="shared" si="36"/>
        <v>1111</v>
      </c>
      <c r="B467" s="37">
        <v>44026</v>
      </c>
      <c r="C467" s="38">
        <v>6</v>
      </c>
      <c r="D467" s="38">
        <v>11</v>
      </c>
      <c r="E467" s="38">
        <v>25</v>
      </c>
      <c r="F467" s="38">
        <v>39</v>
      </c>
      <c r="G467" s="38">
        <v>48</v>
      </c>
      <c r="H467" s="39">
        <v>3</v>
      </c>
    </row>
    <row r="468" spans="1:8">
      <c r="A468" s="43">
        <f t="shared" si="36"/>
        <v>1110</v>
      </c>
      <c r="B468" s="37">
        <v>44022</v>
      </c>
      <c r="C468" s="38">
        <v>7</v>
      </c>
      <c r="D468" s="38">
        <v>13</v>
      </c>
      <c r="E468" s="38">
        <v>23</v>
      </c>
      <c r="F468" s="38">
        <v>37</v>
      </c>
      <c r="G468" s="38">
        <v>39</v>
      </c>
      <c r="H468" s="39">
        <v>7</v>
      </c>
    </row>
    <row r="469" spans="1:8">
      <c r="A469" s="43">
        <f t="shared" si="36"/>
        <v>1109</v>
      </c>
      <c r="B469" s="37">
        <v>44019</v>
      </c>
      <c r="C469" s="38">
        <v>4</v>
      </c>
      <c r="D469" s="38">
        <v>5</v>
      </c>
      <c r="E469" s="38">
        <v>10</v>
      </c>
      <c r="F469" s="38">
        <v>47</v>
      </c>
      <c r="G469" s="38">
        <v>50</v>
      </c>
      <c r="H469" s="39">
        <v>16</v>
      </c>
    </row>
    <row r="470" spans="1:8">
      <c r="A470" s="43">
        <f t="shared" si="36"/>
        <v>1108</v>
      </c>
      <c r="B470" s="37">
        <v>44015</v>
      </c>
      <c r="C470" s="38">
        <v>4</v>
      </c>
      <c r="D470" s="38">
        <v>13</v>
      </c>
      <c r="E470" s="38">
        <v>15</v>
      </c>
      <c r="F470" s="38">
        <v>22</v>
      </c>
      <c r="G470" s="38">
        <v>29</v>
      </c>
      <c r="H470" s="39">
        <v>7</v>
      </c>
    </row>
    <row r="471" spans="1:8">
      <c r="A471" s="43">
        <f t="shared" si="36"/>
        <v>1107</v>
      </c>
      <c r="B471" s="37">
        <v>44012</v>
      </c>
      <c r="C471" s="38">
        <v>6</v>
      </c>
      <c r="D471" s="38">
        <v>27</v>
      </c>
      <c r="E471" s="38">
        <v>28</v>
      </c>
      <c r="F471" s="38">
        <v>38</v>
      </c>
      <c r="G471" s="38">
        <v>45</v>
      </c>
      <c r="H471" s="39">
        <v>3</v>
      </c>
    </row>
    <row r="472" spans="1:8">
      <c r="A472" s="43">
        <f t="shared" si="36"/>
        <v>1106</v>
      </c>
      <c r="B472" s="37">
        <v>44008</v>
      </c>
      <c r="C472" s="38">
        <v>7</v>
      </c>
      <c r="D472" s="38">
        <v>15</v>
      </c>
      <c r="E472" s="38">
        <v>20</v>
      </c>
      <c r="F472" s="38">
        <v>22</v>
      </c>
      <c r="G472" s="38">
        <v>39</v>
      </c>
      <c r="H472" s="39">
        <v>8</v>
      </c>
    </row>
    <row r="473" spans="1:8">
      <c r="A473" s="43">
        <f t="shared" si="36"/>
        <v>1105</v>
      </c>
      <c r="B473" s="37">
        <v>44005</v>
      </c>
      <c r="C473" s="38">
        <v>10</v>
      </c>
      <c r="D473" s="38">
        <v>13</v>
      </c>
      <c r="E473" s="38">
        <v>24</v>
      </c>
      <c r="F473" s="38">
        <v>32</v>
      </c>
      <c r="G473" s="38">
        <v>35</v>
      </c>
      <c r="H473" s="39">
        <v>20</v>
      </c>
    </row>
    <row r="474" spans="1:8">
      <c r="A474" s="43">
        <f t="shared" si="36"/>
        <v>1104</v>
      </c>
      <c r="B474" s="37">
        <v>44001</v>
      </c>
      <c r="C474" s="38">
        <v>1</v>
      </c>
      <c r="D474" s="38">
        <v>3</v>
      </c>
      <c r="E474" s="38">
        <v>9</v>
      </c>
      <c r="F474" s="38">
        <v>18</v>
      </c>
      <c r="G474" s="38">
        <v>40</v>
      </c>
      <c r="H474" s="39">
        <v>19</v>
      </c>
    </row>
    <row r="475" spans="1:8">
      <c r="A475" s="43">
        <f t="shared" si="36"/>
        <v>1103</v>
      </c>
      <c r="B475" s="37">
        <v>43998</v>
      </c>
      <c r="C475" s="38">
        <v>4</v>
      </c>
      <c r="D475" s="38">
        <v>11</v>
      </c>
      <c r="E475" s="38">
        <v>18</v>
      </c>
      <c r="F475" s="38">
        <v>22</v>
      </c>
      <c r="G475" s="38">
        <v>46</v>
      </c>
      <c r="H475" s="39">
        <v>10</v>
      </c>
    </row>
    <row r="476" spans="1:8">
      <c r="A476" s="43">
        <f t="shared" si="36"/>
        <v>1102</v>
      </c>
      <c r="B476" s="37">
        <v>43994</v>
      </c>
      <c r="C476" s="38">
        <v>3</v>
      </c>
      <c r="D476" s="38">
        <v>20</v>
      </c>
      <c r="E476" s="38">
        <v>22</v>
      </c>
      <c r="F476" s="38">
        <v>41</v>
      </c>
      <c r="G476" s="38">
        <v>45</v>
      </c>
      <c r="H476" s="39">
        <v>1</v>
      </c>
    </row>
    <row r="477" spans="1:8">
      <c r="A477" s="43">
        <f t="shared" si="36"/>
        <v>1101</v>
      </c>
      <c r="B477" s="37">
        <v>43991</v>
      </c>
      <c r="C477" s="38">
        <v>21</v>
      </c>
      <c r="D477" s="38">
        <v>22</v>
      </c>
      <c r="E477" s="38">
        <v>25</v>
      </c>
      <c r="F477" s="38">
        <v>31</v>
      </c>
      <c r="G477" s="38">
        <v>42</v>
      </c>
      <c r="H477" s="39">
        <v>20</v>
      </c>
    </row>
    <row r="478" spans="1:8">
      <c r="A478" s="43">
        <f t="shared" si="36"/>
        <v>1100</v>
      </c>
      <c r="B478" s="37">
        <v>43987</v>
      </c>
      <c r="C478" s="38">
        <v>3</v>
      </c>
      <c r="D478" s="38">
        <v>7</v>
      </c>
      <c r="E478" s="38">
        <v>26</v>
      </c>
      <c r="F478" s="38">
        <v>29</v>
      </c>
      <c r="G478" s="38">
        <v>48</v>
      </c>
      <c r="H478" s="39">
        <v>14</v>
      </c>
    </row>
    <row r="479" spans="1:8">
      <c r="A479" s="43">
        <f t="shared" si="36"/>
        <v>1099</v>
      </c>
      <c r="B479" s="37">
        <v>43984</v>
      </c>
      <c r="C479" s="38">
        <v>2</v>
      </c>
      <c r="D479" s="38">
        <v>3</v>
      </c>
      <c r="E479" s="38">
        <v>5</v>
      </c>
      <c r="F479" s="38">
        <v>11</v>
      </c>
      <c r="G479" s="38">
        <v>42</v>
      </c>
      <c r="H479" s="39">
        <v>2</v>
      </c>
    </row>
    <row r="480" spans="1:8">
      <c r="A480" s="43">
        <f t="shared" si="36"/>
        <v>1098</v>
      </c>
      <c r="B480" s="37">
        <v>43980</v>
      </c>
      <c r="C480" s="38">
        <v>4</v>
      </c>
      <c r="D480" s="38">
        <v>9</v>
      </c>
      <c r="E480" s="38">
        <v>24</v>
      </c>
      <c r="F480" s="38">
        <v>32</v>
      </c>
      <c r="G480" s="38">
        <v>34</v>
      </c>
      <c r="H480" s="39">
        <v>5</v>
      </c>
    </row>
    <row r="481" spans="1:8">
      <c r="A481" s="43">
        <f t="shared" si="36"/>
        <v>1097</v>
      </c>
      <c r="B481" s="37">
        <v>43977</v>
      </c>
      <c r="C481" s="38">
        <v>5</v>
      </c>
      <c r="D481" s="38">
        <v>6</v>
      </c>
      <c r="E481" s="38">
        <v>26</v>
      </c>
      <c r="F481" s="38">
        <v>29</v>
      </c>
      <c r="G481" s="38">
        <v>49</v>
      </c>
      <c r="H481" s="39">
        <v>10</v>
      </c>
    </row>
    <row r="482" spans="1:8">
      <c r="A482" s="43">
        <f t="shared" si="36"/>
        <v>1096</v>
      </c>
      <c r="B482" s="37">
        <v>43973</v>
      </c>
      <c r="C482" s="38">
        <v>18</v>
      </c>
      <c r="D482" s="38">
        <v>26</v>
      </c>
      <c r="E482" s="38">
        <v>27</v>
      </c>
      <c r="F482" s="38">
        <v>35</v>
      </c>
      <c r="G482" s="38">
        <v>36</v>
      </c>
      <c r="H482" s="39">
        <v>9</v>
      </c>
    </row>
    <row r="483" spans="1:8">
      <c r="A483" s="43">
        <f t="shared" si="36"/>
        <v>1095</v>
      </c>
      <c r="B483" s="37">
        <v>43970</v>
      </c>
      <c r="C483" s="38">
        <v>8</v>
      </c>
      <c r="D483" s="38">
        <v>17</v>
      </c>
      <c r="E483" s="38">
        <v>25</v>
      </c>
      <c r="F483" s="38">
        <v>29</v>
      </c>
      <c r="G483" s="38">
        <v>31</v>
      </c>
      <c r="H483" s="39">
        <v>1</v>
      </c>
    </row>
    <row r="484" spans="1:8">
      <c r="A484" s="43">
        <f t="shared" ref="A484:A520" si="37">A485+1</f>
        <v>1094</v>
      </c>
      <c r="B484" s="37">
        <v>43966</v>
      </c>
      <c r="C484" s="38">
        <v>2</v>
      </c>
      <c r="D484" s="38">
        <v>12</v>
      </c>
      <c r="E484" s="38">
        <v>43</v>
      </c>
      <c r="F484" s="38">
        <v>44</v>
      </c>
      <c r="G484" s="38">
        <v>45</v>
      </c>
      <c r="H484" s="39">
        <v>13</v>
      </c>
    </row>
    <row r="485" spans="1:8">
      <c r="A485" s="43">
        <f t="shared" si="37"/>
        <v>1093</v>
      </c>
      <c r="B485" s="37">
        <v>43963</v>
      </c>
      <c r="C485" s="38">
        <v>5</v>
      </c>
      <c r="D485" s="38">
        <v>6</v>
      </c>
      <c r="E485" s="38">
        <v>8</v>
      </c>
      <c r="F485" s="38">
        <v>28</v>
      </c>
      <c r="G485" s="38">
        <v>50</v>
      </c>
      <c r="H485" s="39">
        <v>18</v>
      </c>
    </row>
    <row r="486" spans="1:8">
      <c r="A486" s="43">
        <f t="shared" si="37"/>
        <v>1092</v>
      </c>
      <c r="B486" s="37">
        <v>43959</v>
      </c>
      <c r="C486" s="38">
        <v>3</v>
      </c>
      <c r="D486" s="38">
        <v>16</v>
      </c>
      <c r="E486" s="38">
        <v>34</v>
      </c>
      <c r="F486" s="38">
        <v>37</v>
      </c>
      <c r="G486" s="38">
        <v>44</v>
      </c>
      <c r="H486" s="39">
        <v>9</v>
      </c>
    </row>
    <row r="487" spans="1:8">
      <c r="A487" s="43">
        <f t="shared" si="37"/>
        <v>1091</v>
      </c>
      <c r="B487" s="37">
        <v>43956</v>
      </c>
      <c r="C487" s="38">
        <v>2</v>
      </c>
      <c r="D487" s="38">
        <v>12</v>
      </c>
      <c r="E487" s="38">
        <v>18</v>
      </c>
      <c r="F487" s="38">
        <v>32</v>
      </c>
      <c r="G487" s="38">
        <v>33</v>
      </c>
      <c r="H487" s="39">
        <v>2</v>
      </c>
    </row>
    <row r="488" spans="1:8">
      <c r="A488" s="43">
        <f t="shared" si="37"/>
        <v>1090</v>
      </c>
      <c r="B488" s="37">
        <v>43952</v>
      </c>
      <c r="C488" s="38">
        <v>8</v>
      </c>
      <c r="D488" s="38">
        <v>17</v>
      </c>
      <c r="E488" s="38">
        <v>18</v>
      </c>
      <c r="F488" s="38">
        <v>34</v>
      </c>
      <c r="G488" s="38">
        <v>44</v>
      </c>
      <c r="H488" s="39">
        <v>9</v>
      </c>
    </row>
    <row r="489" spans="1:8">
      <c r="A489" s="43">
        <f t="shared" si="37"/>
        <v>1089</v>
      </c>
      <c r="B489" s="37">
        <v>43949</v>
      </c>
      <c r="C489" s="38">
        <v>9</v>
      </c>
      <c r="D489" s="38">
        <v>18</v>
      </c>
      <c r="E489" s="38">
        <v>37</v>
      </c>
      <c r="F489" s="38">
        <v>39</v>
      </c>
      <c r="G489" s="38">
        <v>48</v>
      </c>
      <c r="H489" s="39">
        <v>4</v>
      </c>
    </row>
    <row r="490" spans="1:8">
      <c r="A490" s="43">
        <f t="shared" si="37"/>
        <v>1088</v>
      </c>
      <c r="B490" s="37">
        <v>43945</v>
      </c>
      <c r="C490" s="38">
        <v>3</v>
      </c>
      <c r="D490" s="38">
        <v>12</v>
      </c>
      <c r="E490" s="38">
        <v>22</v>
      </c>
      <c r="F490" s="38">
        <v>24</v>
      </c>
      <c r="G490" s="38">
        <v>28</v>
      </c>
      <c r="H490" s="39">
        <v>19</v>
      </c>
    </row>
    <row r="491" spans="1:8">
      <c r="A491" s="43">
        <f t="shared" si="37"/>
        <v>1087</v>
      </c>
      <c r="B491" s="37">
        <v>43942</v>
      </c>
      <c r="C491" s="38">
        <v>13</v>
      </c>
      <c r="D491" s="38">
        <v>19</v>
      </c>
      <c r="E491" s="38">
        <v>36</v>
      </c>
      <c r="F491" s="38">
        <v>37</v>
      </c>
      <c r="G491" s="38">
        <v>43</v>
      </c>
      <c r="H491" s="39">
        <v>9</v>
      </c>
    </row>
    <row r="492" spans="1:8">
      <c r="A492" s="43">
        <f t="shared" si="37"/>
        <v>1086</v>
      </c>
      <c r="B492" s="37">
        <v>43938</v>
      </c>
      <c r="C492" s="38">
        <v>8</v>
      </c>
      <c r="D492" s="38">
        <v>9</v>
      </c>
      <c r="E492" s="38">
        <v>16</v>
      </c>
      <c r="F492" s="38">
        <v>45</v>
      </c>
      <c r="G492" s="38">
        <v>49</v>
      </c>
      <c r="H492" s="39">
        <v>18</v>
      </c>
    </row>
    <row r="493" spans="1:8">
      <c r="A493" s="43">
        <f t="shared" si="37"/>
        <v>1085</v>
      </c>
      <c r="B493" s="37">
        <v>43935</v>
      </c>
      <c r="C493" s="38">
        <v>3</v>
      </c>
      <c r="D493" s="38">
        <v>4</v>
      </c>
      <c r="E493" s="38">
        <v>25</v>
      </c>
      <c r="F493" s="38">
        <v>31</v>
      </c>
      <c r="G493" s="38">
        <v>46</v>
      </c>
      <c r="H493" s="39">
        <v>8</v>
      </c>
    </row>
    <row r="494" spans="1:8">
      <c r="A494" s="43">
        <f t="shared" si="37"/>
        <v>1084</v>
      </c>
      <c r="B494" s="37">
        <v>43931</v>
      </c>
      <c r="C494" s="38">
        <v>10</v>
      </c>
      <c r="D494" s="38">
        <v>13</v>
      </c>
      <c r="E494" s="38">
        <v>22</v>
      </c>
      <c r="F494" s="38">
        <v>27</v>
      </c>
      <c r="G494" s="38">
        <v>41</v>
      </c>
      <c r="H494" s="39">
        <v>4</v>
      </c>
    </row>
    <row r="495" spans="1:8">
      <c r="A495" s="43">
        <f t="shared" si="37"/>
        <v>1083</v>
      </c>
      <c r="B495" s="37">
        <v>43928</v>
      </c>
      <c r="C495" s="38">
        <v>11</v>
      </c>
      <c r="D495" s="38">
        <v>12</v>
      </c>
      <c r="E495" s="38">
        <v>21</v>
      </c>
      <c r="F495" s="38">
        <v>41</v>
      </c>
      <c r="G495" s="38">
        <v>45</v>
      </c>
      <c r="H495" s="39">
        <v>19</v>
      </c>
    </row>
    <row r="496" spans="1:8">
      <c r="A496" s="43">
        <f t="shared" si="37"/>
        <v>1082</v>
      </c>
      <c r="B496" s="37">
        <v>43924</v>
      </c>
      <c r="C496" s="38">
        <v>8</v>
      </c>
      <c r="D496" s="38">
        <v>19</v>
      </c>
      <c r="E496" s="38">
        <v>21</v>
      </c>
      <c r="F496" s="38">
        <v>29</v>
      </c>
      <c r="G496" s="38">
        <v>50</v>
      </c>
      <c r="H496" s="39">
        <v>13</v>
      </c>
    </row>
    <row r="497" spans="1:8">
      <c r="A497" s="43">
        <f t="shared" si="37"/>
        <v>1081</v>
      </c>
      <c r="B497" s="37">
        <v>43921</v>
      </c>
      <c r="C497" s="38">
        <v>5</v>
      </c>
      <c r="D497" s="38">
        <v>35</v>
      </c>
      <c r="E497" s="38">
        <v>37</v>
      </c>
      <c r="F497" s="38">
        <v>42</v>
      </c>
      <c r="G497" s="38">
        <v>50</v>
      </c>
      <c r="H497" s="39">
        <v>20</v>
      </c>
    </row>
    <row r="498" spans="1:8">
      <c r="A498" s="43">
        <f t="shared" si="37"/>
        <v>1080</v>
      </c>
      <c r="B498" s="37">
        <v>43917</v>
      </c>
      <c r="C498" s="38">
        <v>2</v>
      </c>
      <c r="D498" s="38">
        <v>16</v>
      </c>
      <c r="E498" s="38">
        <v>28</v>
      </c>
      <c r="F498" s="38">
        <v>36</v>
      </c>
      <c r="G498" s="38">
        <v>39</v>
      </c>
      <c r="H498" s="39">
        <v>16</v>
      </c>
    </row>
    <row r="499" spans="1:8">
      <c r="A499" s="43">
        <f t="shared" si="37"/>
        <v>1079</v>
      </c>
      <c r="B499" s="37">
        <v>43914</v>
      </c>
      <c r="C499" s="38">
        <v>6</v>
      </c>
      <c r="D499" s="38">
        <v>12</v>
      </c>
      <c r="E499" s="38">
        <v>24</v>
      </c>
      <c r="F499" s="38">
        <v>34</v>
      </c>
      <c r="G499" s="38">
        <v>45</v>
      </c>
      <c r="H499" s="39">
        <v>12</v>
      </c>
    </row>
    <row r="500" spans="1:8">
      <c r="A500" s="43">
        <f t="shared" si="37"/>
        <v>1078</v>
      </c>
      <c r="B500" s="37">
        <v>43910</v>
      </c>
      <c r="C500" s="38">
        <v>1</v>
      </c>
      <c r="D500" s="38">
        <v>18</v>
      </c>
      <c r="E500" s="38">
        <v>27</v>
      </c>
      <c r="F500" s="38">
        <v>36</v>
      </c>
      <c r="G500" s="38">
        <v>37</v>
      </c>
      <c r="H500" s="39">
        <v>5</v>
      </c>
    </row>
    <row r="501" spans="1:8">
      <c r="A501" s="43">
        <f t="shared" si="37"/>
        <v>1077</v>
      </c>
      <c r="B501" s="37">
        <v>43907</v>
      </c>
      <c r="C501" s="38">
        <v>11</v>
      </c>
      <c r="D501" s="38">
        <v>20</v>
      </c>
      <c r="E501" s="38">
        <v>22</v>
      </c>
      <c r="F501" s="38">
        <v>25</v>
      </c>
      <c r="G501" s="38">
        <v>50</v>
      </c>
      <c r="H501" s="39">
        <v>16</v>
      </c>
    </row>
    <row r="502" spans="1:8">
      <c r="A502" s="43">
        <f t="shared" si="37"/>
        <v>1076</v>
      </c>
      <c r="B502" s="37">
        <v>43903</v>
      </c>
      <c r="C502" s="38">
        <v>2</v>
      </c>
      <c r="D502" s="38">
        <v>13</v>
      </c>
      <c r="E502" s="38">
        <v>35</v>
      </c>
      <c r="F502" s="38">
        <v>44</v>
      </c>
      <c r="G502" s="38">
        <v>50</v>
      </c>
      <c r="H502" s="39">
        <v>4</v>
      </c>
    </row>
    <row r="503" spans="1:8">
      <c r="A503" s="43">
        <f t="shared" si="37"/>
        <v>1075</v>
      </c>
      <c r="B503" s="37">
        <v>43900</v>
      </c>
      <c r="C503" s="38">
        <v>2</v>
      </c>
      <c r="D503" s="38">
        <v>3</v>
      </c>
      <c r="E503" s="38">
        <v>15</v>
      </c>
      <c r="F503" s="38">
        <v>32</v>
      </c>
      <c r="G503" s="38">
        <v>36</v>
      </c>
      <c r="H503" s="39">
        <v>5</v>
      </c>
    </row>
    <row r="504" spans="1:8">
      <c r="A504" s="43">
        <f t="shared" si="37"/>
        <v>1074</v>
      </c>
      <c r="B504" s="37">
        <v>43896</v>
      </c>
      <c r="C504" s="38">
        <v>2</v>
      </c>
      <c r="D504" s="38">
        <v>16</v>
      </c>
      <c r="E504" s="38">
        <v>19</v>
      </c>
      <c r="F504" s="38">
        <v>36</v>
      </c>
      <c r="G504" s="38">
        <v>50</v>
      </c>
      <c r="H504" s="39">
        <v>15</v>
      </c>
    </row>
    <row r="505" spans="1:8">
      <c r="A505" s="43">
        <f t="shared" si="37"/>
        <v>1073</v>
      </c>
      <c r="B505" s="37">
        <v>43893</v>
      </c>
      <c r="C505" s="38">
        <v>13</v>
      </c>
      <c r="D505" s="38">
        <v>25</v>
      </c>
      <c r="E505" s="38">
        <v>33</v>
      </c>
      <c r="F505" s="38">
        <v>39</v>
      </c>
      <c r="G505" s="38">
        <v>44</v>
      </c>
      <c r="H505" s="39">
        <v>17</v>
      </c>
    </row>
    <row r="506" spans="1:8">
      <c r="A506" s="43">
        <f t="shared" si="37"/>
        <v>1072</v>
      </c>
      <c r="B506" s="37">
        <v>43889</v>
      </c>
      <c r="C506" s="38">
        <v>5</v>
      </c>
      <c r="D506" s="38">
        <v>17</v>
      </c>
      <c r="E506" s="38">
        <v>19</v>
      </c>
      <c r="F506" s="38">
        <v>24</v>
      </c>
      <c r="G506" s="38">
        <v>26</v>
      </c>
      <c r="H506" s="39">
        <v>16</v>
      </c>
    </row>
    <row r="507" spans="1:8">
      <c r="A507" s="43">
        <f t="shared" si="37"/>
        <v>1071</v>
      </c>
      <c r="B507" s="37">
        <v>43886</v>
      </c>
      <c r="C507" s="38">
        <v>1</v>
      </c>
      <c r="D507" s="38">
        <v>16</v>
      </c>
      <c r="E507" s="38">
        <v>38</v>
      </c>
      <c r="F507" s="38">
        <v>47</v>
      </c>
      <c r="G507" s="38">
        <v>48</v>
      </c>
      <c r="H507" s="39">
        <v>4</v>
      </c>
    </row>
    <row r="508" spans="1:8">
      <c r="A508" s="43">
        <f t="shared" si="37"/>
        <v>1070</v>
      </c>
      <c r="B508" s="37">
        <v>43882</v>
      </c>
      <c r="C508" s="38">
        <v>1</v>
      </c>
      <c r="D508" s="38">
        <v>8</v>
      </c>
      <c r="E508" s="38">
        <v>13</v>
      </c>
      <c r="F508" s="38">
        <v>25</v>
      </c>
      <c r="G508" s="38">
        <v>43</v>
      </c>
      <c r="H508" s="39">
        <v>6</v>
      </c>
    </row>
    <row r="509" spans="1:8">
      <c r="A509" s="43">
        <f t="shared" si="37"/>
        <v>1069</v>
      </c>
      <c r="B509" s="37">
        <v>43879</v>
      </c>
      <c r="C509" s="38">
        <v>14</v>
      </c>
      <c r="D509" s="38">
        <v>20</v>
      </c>
      <c r="E509" s="38">
        <v>27</v>
      </c>
      <c r="F509" s="38">
        <v>45</v>
      </c>
      <c r="G509" s="38">
        <v>47</v>
      </c>
      <c r="H509" s="39">
        <v>14</v>
      </c>
    </row>
    <row r="510" spans="1:8">
      <c r="A510" s="43">
        <f t="shared" si="37"/>
        <v>1068</v>
      </c>
      <c r="B510" s="37">
        <v>43875</v>
      </c>
      <c r="C510" s="38">
        <v>2</v>
      </c>
      <c r="D510" s="38">
        <v>3</v>
      </c>
      <c r="E510" s="38">
        <v>9</v>
      </c>
      <c r="F510" s="38">
        <v>10</v>
      </c>
      <c r="G510" s="38">
        <v>33</v>
      </c>
      <c r="H510" s="39">
        <v>12</v>
      </c>
    </row>
    <row r="511" spans="1:8">
      <c r="A511" s="43">
        <f t="shared" si="37"/>
        <v>1067</v>
      </c>
      <c r="B511" s="37">
        <v>43872</v>
      </c>
      <c r="C511" s="38">
        <v>7</v>
      </c>
      <c r="D511" s="38">
        <v>12</v>
      </c>
      <c r="E511" s="38">
        <v>15</v>
      </c>
      <c r="F511" s="38">
        <v>18</v>
      </c>
      <c r="G511" s="38">
        <v>45</v>
      </c>
      <c r="H511" s="39">
        <v>17</v>
      </c>
    </row>
    <row r="512" spans="1:8">
      <c r="A512" s="43">
        <f t="shared" si="37"/>
        <v>1066</v>
      </c>
      <c r="B512" s="37">
        <v>43868</v>
      </c>
      <c r="C512" s="38">
        <v>13</v>
      </c>
      <c r="D512" s="38">
        <v>20</v>
      </c>
      <c r="E512" s="38">
        <v>40</v>
      </c>
      <c r="F512" s="38">
        <v>41</v>
      </c>
      <c r="G512" s="38">
        <v>45</v>
      </c>
      <c r="H512" s="39">
        <v>17</v>
      </c>
    </row>
    <row r="513" spans="1:8">
      <c r="A513" s="43">
        <f t="shared" si="37"/>
        <v>1065</v>
      </c>
      <c r="B513" s="37">
        <v>43865</v>
      </c>
      <c r="C513" s="38">
        <v>17</v>
      </c>
      <c r="D513" s="38">
        <v>18</v>
      </c>
      <c r="E513" s="38">
        <v>23</v>
      </c>
      <c r="F513" s="38">
        <v>28</v>
      </c>
      <c r="G513" s="38">
        <v>45</v>
      </c>
      <c r="H513" s="39">
        <v>13</v>
      </c>
    </row>
    <row r="514" spans="1:8">
      <c r="A514" s="43">
        <f t="shared" si="37"/>
        <v>1064</v>
      </c>
      <c r="B514" s="37">
        <v>43861</v>
      </c>
      <c r="C514" s="38">
        <v>1</v>
      </c>
      <c r="D514" s="38">
        <v>3</v>
      </c>
      <c r="E514" s="38">
        <v>8</v>
      </c>
      <c r="F514" s="38">
        <v>16</v>
      </c>
      <c r="G514" s="38">
        <v>30</v>
      </c>
      <c r="H514" s="39">
        <v>18</v>
      </c>
    </row>
    <row r="515" spans="1:8">
      <c r="A515" s="43">
        <f t="shared" si="37"/>
        <v>1063</v>
      </c>
      <c r="B515" s="37">
        <v>43858</v>
      </c>
      <c r="C515" s="38">
        <v>1</v>
      </c>
      <c r="D515" s="38">
        <v>4</v>
      </c>
      <c r="E515" s="38">
        <v>19</v>
      </c>
      <c r="F515" s="38">
        <v>29</v>
      </c>
      <c r="G515" s="38">
        <v>33</v>
      </c>
      <c r="H515" s="39">
        <v>20</v>
      </c>
    </row>
    <row r="516" spans="1:8">
      <c r="A516" s="43">
        <f t="shared" si="37"/>
        <v>1062</v>
      </c>
      <c r="B516" s="37">
        <v>43854</v>
      </c>
      <c r="C516" s="38">
        <v>7</v>
      </c>
      <c r="D516" s="38">
        <v>21</v>
      </c>
      <c r="E516" s="38">
        <v>33</v>
      </c>
      <c r="F516" s="38">
        <v>37</v>
      </c>
      <c r="G516" s="38">
        <v>48</v>
      </c>
      <c r="H516" s="39">
        <v>14</v>
      </c>
    </row>
    <row r="517" spans="1:8">
      <c r="A517" s="43">
        <f t="shared" si="37"/>
        <v>1061</v>
      </c>
      <c r="B517" s="37">
        <v>43851</v>
      </c>
      <c r="C517" s="38">
        <v>14</v>
      </c>
      <c r="D517" s="38">
        <v>30</v>
      </c>
      <c r="E517" s="38">
        <v>33</v>
      </c>
      <c r="F517" s="38">
        <v>46</v>
      </c>
      <c r="G517" s="38">
        <v>49</v>
      </c>
      <c r="H517" s="39">
        <v>19</v>
      </c>
    </row>
    <row r="518" spans="1:8">
      <c r="A518" s="43">
        <f t="shared" si="37"/>
        <v>1060</v>
      </c>
      <c r="B518" s="37">
        <v>43847</v>
      </c>
      <c r="C518" s="38">
        <v>4</v>
      </c>
      <c r="D518" s="38">
        <v>13</v>
      </c>
      <c r="E518" s="38">
        <v>19</v>
      </c>
      <c r="F518" s="38">
        <v>21</v>
      </c>
      <c r="G518" s="38">
        <v>24</v>
      </c>
      <c r="H518" s="39">
        <v>4</v>
      </c>
    </row>
    <row r="519" spans="1:8">
      <c r="A519" s="43">
        <f t="shared" si="37"/>
        <v>1059</v>
      </c>
      <c r="B519" s="37">
        <v>43844</v>
      </c>
      <c r="C519" s="38">
        <v>5</v>
      </c>
      <c r="D519" s="38">
        <v>6</v>
      </c>
      <c r="E519" s="38">
        <v>12</v>
      </c>
      <c r="F519" s="38">
        <v>15</v>
      </c>
      <c r="G519" s="38">
        <v>17</v>
      </c>
      <c r="H519" s="39">
        <v>17</v>
      </c>
    </row>
    <row r="520" spans="1:8">
      <c r="A520" s="43">
        <f t="shared" si="37"/>
        <v>1058</v>
      </c>
      <c r="B520" s="37">
        <v>43840</v>
      </c>
      <c r="C520" s="38">
        <v>7</v>
      </c>
      <c r="D520" s="38">
        <v>8</v>
      </c>
      <c r="E520" s="38">
        <v>9</v>
      </c>
      <c r="F520" s="38">
        <v>27</v>
      </c>
      <c r="G520" s="38">
        <v>44</v>
      </c>
      <c r="H520" s="39">
        <v>1</v>
      </c>
    </row>
    <row r="521" spans="1:8">
      <c r="A521" s="43">
        <f>A522+1</f>
        <v>1057</v>
      </c>
      <c r="B521" s="37">
        <v>43837</v>
      </c>
      <c r="C521" s="38">
        <v>4</v>
      </c>
      <c r="D521" s="38">
        <v>17</v>
      </c>
      <c r="E521" s="38">
        <v>29</v>
      </c>
      <c r="F521" s="38">
        <v>34</v>
      </c>
      <c r="G521" s="38">
        <v>39</v>
      </c>
      <c r="H521" s="39">
        <v>1</v>
      </c>
    </row>
    <row r="522" spans="1:8">
      <c r="A522" s="43">
        <v>1056</v>
      </c>
      <c r="B522" s="37">
        <v>43833</v>
      </c>
      <c r="C522" s="38">
        <v>1</v>
      </c>
      <c r="D522" s="38">
        <v>4</v>
      </c>
      <c r="E522" s="38">
        <v>6</v>
      </c>
      <c r="F522" s="38">
        <v>31</v>
      </c>
      <c r="G522" s="38">
        <v>34</v>
      </c>
      <c r="H522" s="39">
        <v>5</v>
      </c>
    </row>
    <row r="523" spans="1:8">
      <c r="A523" s="43">
        <f t="shared" ref="A523:A586" si="38">A524+1</f>
        <v>1263</v>
      </c>
      <c r="B523" s="37">
        <v>44561</v>
      </c>
      <c r="C523" s="38">
        <v>11</v>
      </c>
      <c r="D523" s="38">
        <v>19</v>
      </c>
      <c r="E523" s="38">
        <v>24</v>
      </c>
      <c r="F523" s="38">
        <v>31</v>
      </c>
      <c r="G523" s="38">
        <v>47</v>
      </c>
      <c r="H523" s="39">
        <v>11</v>
      </c>
    </row>
    <row r="524" spans="1:8">
      <c r="A524" s="43">
        <f t="shared" si="38"/>
        <v>1262</v>
      </c>
      <c r="B524" s="37">
        <v>44558</v>
      </c>
      <c r="C524" s="38">
        <v>10</v>
      </c>
      <c r="D524" s="38">
        <v>11</v>
      </c>
      <c r="E524" s="38">
        <v>20</v>
      </c>
      <c r="F524" s="38">
        <v>38</v>
      </c>
      <c r="G524" s="38">
        <v>45</v>
      </c>
      <c r="H524" s="39">
        <v>9</v>
      </c>
    </row>
    <row r="525" spans="1:8">
      <c r="A525" s="43">
        <f t="shared" si="38"/>
        <v>1261</v>
      </c>
      <c r="B525" s="37">
        <v>44554</v>
      </c>
      <c r="C525" s="38">
        <v>16</v>
      </c>
      <c r="D525" s="38">
        <v>20</v>
      </c>
      <c r="E525" s="38">
        <v>25</v>
      </c>
      <c r="F525" s="38">
        <v>39</v>
      </c>
      <c r="G525" s="38">
        <v>49</v>
      </c>
      <c r="H525" s="39">
        <v>6</v>
      </c>
    </row>
    <row r="526" spans="1:8">
      <c r="A526" s="43">
        <f t="shared" si="38"/>
        <v>1260</v>
      </c>
      <c r="B526" s="37">
        <v>44551</v>
      </c>
      <c r="C526" s="38">
        <v>7</v>
      </c>
      <c r="D526" s="38">
        <v>8</v>
      </c>
      <c r="E526" s="38">
        <v>19</v>
      </c>
      <c r="F526" s="38">
        <v>44</v>
      </c>
      <c r="G526" s="38">
        <v>50</v>
      </c>
      <c r="H526" s="39">
        <v>11</v>
      </c>
    </row>
    <row r="527" spans="1:8">
      <c r="A527" s="43">
        <f t="shared" si="38"/>
        <v>1259</v>
      </c>
      <c r="B527" s="37">
        <v>44547</v>
      </c>
      <c r="C527" s="38">
        <v>4</v>
      </c>
      <c r="D527" s="38">
        <v>5</v>
      </c>
      <c r="E527" s="38">
        <v>37</v>
      </c>
      <c r="F527" s="38">
        <v>40</v>
      </c>
      <c r="G527" s="38">
        <v>49</v>
      </c>
      <c r="H527" s="39">
        <v>2</v>
      </c>
    </row>
    <row r="528" spans="1:8">
      <c r="A528" s="43">
        <f t="shared" si="38"/>
        <v>1258</v>
      </c>
      <c r="B528" s="37">
        <v>44544</v>
      </c>
      <c r="C528" s="38">
        <v>15</v>
      </c>
      <c r="D528" s="38">
        <v>16</v>
      </c>
      <c r="E528" s="38">
        <v>26</v>
      </c>
      <c r="F528" s="38">
        <v>29</v>
      </c>
      <c r="G528" s="38">
        <v>50</v>
      </c>
      <c r="H528" s="39">
        <v>4</v>
      </c>
    </row>
    <row r="529" spans="1:8">
      <c r="A529" s="43">
        <f t="shared" si="38"/>
        <v>1257</v>
      </c>
      <c r="B529" s="37">
        <v>44540</v>
      </c>
      <c r="C529" s="38">
        <v>6</v>
      </c>
      <c r="D529" s="38">
        <v>14</v>
      </c>
      <c r="E529" s="38">
        <v>20</v>
      </c>
      <c r="F529" s="38">
        <v>30</v>
      </c>
      <c r="G529" s="38">
        <v>33</v>
      </c>
      <c r="H529" s="39">
        <v>19</v>
      </c>
    </row>
    <row r="530" spans="1:8">
      <c r="A530" s="43">
        <f t="shared" si="38"/>
        <v>1256</v>
      </c>
      <c r="B530" s="37">
        <v>44537</v>
      </c>
      <c r="C530" s="38">
        <v>7</v>
      </c>
      <c r="D530" s="38">
        <v>13</v>
      </c>
      <c r="E530" s="38">
        <v>44</v>
      </c>
      <c r="F530" s="38">
        <v>46</v>
      </c>
      <c r="G530" s="38">
        <v>49</v>
      </c>
      <c r="H530" s="39">
        <v>2</v>
      </c>
    </row>
    <row r="531" spans="1:8">
      <c r="A531" s="43">
        <f t="shared" si="38"/>
        <v>1255</v>
      </c>
      <c r="B531" s="37">
        <v>44533</v>
      </c>
      <c r="C531" s="38">
        <v>5</v>
      </c>
      <c r="D531" s="38">
        <v>18</v>
      </c>
      <c r="E531" s="38">
        <v>26</v>
      </c>
      <c r="F531" s="38">
        <v>35</v>
      </c>
      <c r="G531" s="38">
        <v>39</v>
      </c>
      <c r="H531" s="39">
        <v>2</v>
      </c>
    </row>
    <row r="532" spans="1:8">
      <c r="A532" s="43">
        <f t="shared" si="38"/>
        <v>1254</v>
      </c>
      <c r="B532" s="37">
        <v>44530</v>
      </c>
      <c r="C532" s="38">
        <v>11</v>
      </c>
      <c r="D532" s="38">
        <v>20</v>
      </c>
      <c r="E532" s="38">
        <v>24</v>
      </c>
      <c r="F532" s="38">
        <v>29</v>
      </c>
      <c r="G532" s="38">
        <v>31</v>
      </c>
      <c r="H532" s="39">
        <v>7</v>
      </c>
    </row>
    <row r="533" spans="1:8">
      <c r="A533" s="43">
        <f t="shared" si="38"/>
        <v>1253</v>
      </c>
      <c r="B533" s="37">
        <v>44526</v>
      </c>
      <c r="C533" s="38">
        <v>20</v>
      </c>
      <c r="D533" s="38">
        <v>36</v>
      </c>
      <c r="E533" s="38">
        <v>37</v>
      </c>
      <c r="F533" s="38">
        <v>44</v>
      </c>
      <c r="G533" s="38">
        <v>48</v>
      </c>
      <c r="H533" s="39">
        <v>16</v>
      </c>
    </row>
    <row r="534" spans="1:8">
      <c r="A534" s="43">
        <f t="shared" si="38"/>
        <v>1252</v>
      </c>
      <c r="B534" s="37">
        <v>44523</v>
      </c>
      <c r="C534" s="38">
        <v>15</v>
      </c>
      <c r="D534" s="38">
        <v>16</v>
      </c>
      <c r="E534" s="38">
        <v>21</v>
      </c>
      <c r="F534" s="38">
        <v>22</v>
      </c>
      <c r="G534" s="38">
        <v>25</v>
      </c>
      <c r="H534" s="39">
        <v>3</v>
      </c>
    </row>
    <row r="535" spans="1:8">
      <c r="A535" s="43">
        <f t="shared" si="38"/>
        <v>1251</v>
      </c>
      <c r="B535" s="37">
        <v>44519</v>
      </c>
      <c r="C535" s="38">
        <v>4</v>
      </c>
      <c r="D535" s="38">
        <v>16</v>
      </c>
      <c r="E535" s="38">
        <v>21</v>
      </c>
      <c r="F535" s="38">
        <v>40</v>
      </c>
      <c r="G535" s="38">
        <v>45</v>
      </c>
      <c r="H535" s="39">
        <v>3</v>
      </c>
    </row>
    <row r="536" spans="1:8">
      <c r="A536" s="43">
        <f t="shared" si="38"/>
        <v>1250</v>
      </c>
      <c r="B536" s="37">
        <v>44516</v>
      </c>
      <c r="C536" s="38">
        <v>29</v>
      </c>
      <c r="D536" s="38">
        <v>32</v>
      </c>
      <c r="E536" s="38">
        <v>33</v>
      </c>
      <c r="F536" s="38">
        <v>45</v>
      </c>
      <c r="G536" s="38">
        <v>47</v>
      </c>
      <c r="H536" s="39">
        <v>15</v>
      </c>
    </row>
    <row r="537" spans="1:8">
      <c r="A537" s="43">
        <f t="shared" si="38"/>
        <v>1249</v>
      </c>
      <c r="B537" s="37">
        <v>44512</v>
      </c>
      <c r="C537" s="38">
        <v>15</v>
      </c>
      <c r="D537" s="38">
        <v>21</v>
      </c>
      <c r="E537" s="38">
        <v>22</v>
      </c>
      <c r="F537" s="38">
        <v>43</v>
      </c>
      <c r="G537" s="38">
        <v>45</v>
      </c>
      <c r="H537" s="39">
        <v>17</v>
      </c>
    </row>
    <row r="538" spans="1:8">
      <c r="A538" s="43">
        <f t="shared" si="38"/>
        <v>1248</v>
      </c>
      <c r="B538" s="37">
        <v>44509</v>
      </c>
      <c r="C538" s="38">
        <v>7</v>
      </c>
      <c r="D538" s="38">
        <v>25</v>
      </c>
      <c r="E538" s="38">
        <v>33</v>
      </c>
      <c r="F538" s="38">
        <v>35</v>
      </c>
      <c r="G538" s="38">
        <v>39</v>
      </c>
      <c r="H538" s="39">
        <v>5</v>
      </c>
    </row>
    <row r="539" spans="1:8">
      <c r="A539" s="43">
        <f t="shared" si="38"/>
        <v>1247</v>
      </c>
      <c r="B539" s="37">
        <v>44505</v>
      </c>
      <c r="C539" s="38">
        <v>2</v>
      </c>
      <c r="D539" s="38">
        <v>5</v>
      </c>
      <c r="E539" s="38">
        <v>14</v>
      </c>
      <c r="F539" s="38">
        <v>23</v>
      </c>
      <c r="G539" s="38">
        <v>42</v>
      </c>
      <c r="H539" s="39">
        <v>11</v>
      </c>
    </row>
    <row r="540" spans="1:8">
      <c r="A540" s="43">
        <f t="shared" si="38"/>
        <v>1246</v>
      </c>
      <c r="B540" s="37">
        <v>44502</v>
      </c>
      <c r="C540" s="38">
        <v>2</v>
      </c>
      <c r="D540" s="38">
        <v>25</v>
      </c>
      <c r="E540" s="38">
        <v>26</v>
      </c>
      <c r="F540" s="38">
        <v>34</v>
      </c>
      <c r="G540" s="38">
        <v>42</v>
      </c>
      <c r="H540" s="39">
        <v>1</v>
      </c>
    </row>
    <row r="541" spans="1:8">
      <c r="A541" s="43">
        <f t="shared" si="38"/>
        <v>1245</v>
      </c>
      <c r="B541" s="37">
        <v>44498</v>
      </c>
      <c r="C541" s="38">
        <v>3</v>
      </c>
      <c r="D541" s="38">
        <v>11</v>
      </c>
      <c r="E541" s="38">
        <v>32</v>
      </c>
      <c r="F541" s="38">
        <v>33</v>
      </c>
      <c r="G541" s="38">
        <v>50</v>
      </c>
      <c r="H541" s="39">
        <v>15</v>
      </c>
    </row>
    <row r="542" spans="1:8">
      <c r="A542" s="43">
        <f t="shared" si="38"/>
        <v>1244</v>
      </c>
      <c r="B542" s="37">
        <v>44495</v>
      </c>
      <c r="C542" s="38">
        <v>5</v>
      </c>
      <c r="D542" s="38">
        <v>12</v>
      </c>
      <c r="E542" s="38">
        <v>19</v>
      </c>
      <c r="F542" s="38">
        <v>21</v>
      </c>
      <c r="G542" s="38">
        <v>31</v>
      </c>
      <c r="H542" s="39">
        <v>3</v>
      </c>
    </row>
    <row r="543" spans="1:8">
      <c r="A543" s="43">
        <f t="shared" si="38"/>
        <v>1243</v>
      </c>
      <c r="B543" s="37">
        <v>44491</v>
      </c>
      <c r="C543" s="38">
        <v>1</v>
      </c>
      <c r="D543" s="38">
        <v>8</v>
      </c>
      <c r="E543" s="38">
        <v>11</v>
      </c>
      <c r="F543" s="38">
        <v>27</v>
      </c>
      <c r="G543" s="38">
        <v>29</v>
      </c>
      <c r="H543" s="39">
        <v>3</v>
      </c>
    </row>
    <row r="544" spans="1:8">
      <c r="A544" s="43">
        <f t="shared" si="38"/>
        <v>1242</v>
      </c>
      <c r="B544" s="37">
        <v>44488</v>
      </c>
      <c r="C544" s="38">
        <v>8</v>
      </c>
      <c r="D544" s="38">
        <v>12</v>
      </c>
      <c r="E544" s="38">
        <v>26</v>
      </c>
      <c r="F544" s="38">
        <v>41</v>
      </c>
      <c r="G544" s="38">
        <v>42</v>
      </c>
      <c r="H544" s="39">
        <v>20</v>
      </c>
    </row>
    <row r="545" spans="1:8">
      <c r="A545" s="43">
        <f t="shared" si="38"/>
        <v>1241</v>
      </c>
      <c r="B545" s="37">
        <v>44484</v>
      </c>
      <c r="C545" s="38">
        <v>4</v>
      </c>
      <c r="D545" s="38">
        <v>24</v>
      </c>
      <c r="E545" s="38">
        <v>38</v>
      </c>
      <c r="F545" s="38">
        <v>43</v>
      </c>
      <c r="G545" s="38">
        <v>46</v>
      </c>
      <c r="H545" s="39">
        <v>17</v>
      </c>
    </row>
    <row r="546" spans="1:8">
      <c r="A546" s="43">
        <f t="shared" si="38"/>
        <v>1240</v>
      </c>
      <c r="B546" s="37">
        <v>44481</v>
      </c>
      <c r="C546" s="38">
        <v>4</v>
      </c>
      <c r="D546" s="38">
        <v>10</v>
      </c>
      <c r="E546" s="38">
        <v>14</v>
      </c>
      <c r="F546" s="38">
        <v>29</v>
      </c>
      <c r="G546" s="38">
        <v>48</v>
      </c>
      <c r="H546" s="39">
        <v>10</v>
      </c>
    </row>
    <row r="547" spans="1:8">
      <c r="A547" s="43">
        <f t="shared" si="38"/>
        <v>1239</v>
      </c>
      <c r="B547" s="37">
        <v>44477</v>
      </c>
      <c r="C547" s="38">
        <v>7</v>
      </c>
      <c r="D547" s="38">
        <v>17</v>
      </c>
      <c r="E547" s="38">
        <v>20</v>
      </c>
      <c r="F547" s="38">
        <v>25</v>
      </c>
      <c r="G547" s="38">
        <v>29</v>
      </c>
      <c r="H547" s="39">
        <v>16</v>
      </c>
    </row>
    <row r="548" spans="1:8">
      <c r="A548" s="43">
        <f t="shared" si="38"/>
        <v>1238</v>
      </c>
      <c r="B548" s="37">
        <v>44474</v>
      </c>
      <c r="C548" s="38">
        <v>5</v>
      </c>
      <c r="D548" s="38">
        <v>11</v>
      </c>
      <c r="E548" s="38">
        <v>30</v>
      </c>
      <c r="F548" s="38">
        <v>36</v>
      </c>
      <c r="G548" s="38">
        <v>50</v>
      </c>
      <c r="H548" s="39">
        <v>18</v>
      </c>
    </row>
    <row r="549" spans="1:8">
      <c r="A549" s="43">
        <f t="shared" si="38"/>
        <v>1237</v>
      </c>
      <c r="B549" s="37">
        <v>44470</v>
      </c>
      <c r="C549" s="38">
        <v>16</v>
      </c>
      <c r="D549" s="38">
        <v>31</v>
      </c>
      <c r="E549" s="38">
        <v>33</v>
      </c>
      <c r="F549" s="38">
        <v>42</v>
      </c>
      <c r="G549" s="38">
        <v>48</v>
      </c>
      <c r="H549" s="39">
        <v>20</v>
      </c>
    </row>
    <row r="550" spans="1:8">
      <c r="A550" s="43">
        <f t="shared" si="38"/>
        <v>1236</v>
      </c>
      <c r="B550" s="37">
        <v>44467</v>
      </c>
      <c r="C550" s="38">
        <v>17</v>
      </c>
      <c r="D550" s="38">
        <v>18</v>
      </c>
      <c r="E550" s="38">
        <v>28</v>
      </c>
      <c r="F550" s="38">
        <v>35</v>
      </c>
      <c r="G550" s="38">
        <v>48</v>
      </c>
      <c r="H550" s="39">
        <v>10</v>
      </c>
    </row>
    <row r="551" spans="1:8">
      <c r="A551" s="43">
        <f t="shared" si="38"/>
        <v>1235</v>
      </c>
      <c r="B551" s="37">
        <v>44463</v>
      </c>
      <c r="C551" s="38">
        <v>5</v>
      </c>
      <c r="D551" s="38">
        <v>6</v>
      </c>
      <c r="E551" s="38">
        <v>17</v>
      </c>
      <c r="F551" s="38">
        <v>18</v>
      </c>
      <c r="G551" s="38">
        <v>21</v>
      </c>
      <c r="H551" s="39">
        <v>6</v>
      </c>
    </row>
    <row r="552" spans="1:8">
      <c r="A552" s="43">
        <f t="shared" si="38"/>
        <v>1234</v>
      </c>
      <c r="B552" s="37">
        <v>44460</v>
      </c>
      <c r="C552" s="38">
        <v>6</v>
      </c>
      <c r="D552" s="38">
        <v>10</v>
      </c>
      <c r="E552" s="38">
        <v>14</v>
      </c>
      <c r="F552" s="38">
        <v>21</v>
      </c>
      <c r="G552" s="38">
        <v>29</v>
      </c>
      <c r="H552" s="39">
        <v>11</v>
      </c>
    </row>
    <row r="553" spans="1:8">
      <c r="A553" s="43">
        <f t="shared" si="38"/>
        <v>1233</v>
      </c>
      <c r="B553" s="37">
        <v>44456</v>
      </c>
      <c r="C553" s="38">
        <v>15</v>
      </c>
      <c r="D553" s="38">
        <v>20</v>
      </c>
      <c r="E553" s="38">
        <v>30</v>
      </c>
      <c r="F553" s="38">
        <v>49</v>
      </c>
      <c r="G553" s="38">
        <v>50</v>
      </c>
      <c r="H553" s="39">
        <v>5</v>
      </c>
    </row>
    <row r="554" spans="1:8">
      <c r="A554" s="43">
        <f t="shared" si="38"/>
        <v>1232</v>
      </c>
      <c r="B554" s="37">
        <v>44453</v>
      </c>
      <c r="C554" s="38">
        <v>8</v>
      </c>
      <c r="D554" s="38">
        <v>13</v>
      </c>
      <c r="E554" s="38">
        <v>26</v>
      </c>
      <c r="F554" s="38">
        <v>36</v>
      </c>
      <c r="G554" s="38">
        <v>43</v>
      </c>
      <c r="H554" s="39">
        <v>5</v>
      </c>
    </row>
    <row r="555" spans="1:8">
      <c r="A555" s="43">
        <f t="shared" si="38"/>
        <v>1231</v>
      </c>
      <c r="B555" s="37">
        <v>44449</v>
      </c>
      <c r="C555" s="38">
        <v>12</v>
      </c>
      <c r="D555" s="38">
        <v>19</v>
      </c>
      <c r="E555" s="38">
        <v>21</v>
      </c>
      <c r="F555" s="38">
        <v>28</v>
      </c>
      <c r="G555" s="38">
        <v>43</v>
      </c>
      <c r="H555" s="39">
        <v>5</v>
      </c>
    </row>
    <row r="556" spans="1:8">
      <c r="A556" s="43">
        <f t="shared" si="38"/>
        <v>1230</v>
      </c>
      <c r="B556" s="37">
        <v>44446</v>
      </c>
      <c r="C556" s="38">
        <v>9</v>
      </c>
      <c r="D556" s="38">
        <v>13</v>
      </c>
      <c r="E556" s="38">
        <v>36</v>
      </c>
      <c r="F556" s="38">
        <v>43</v>
      </c>
      <c r="G556" s="38">
        <v>49</v>
      </c>
      <c r="H556" s="39">
        <v>10</v>
      </c>
    </row>
    <row r="557" spans="1:8">
      <c r="A557" s="43">
        <f t="shared" si="38"/>
        <v>1229</v>
      </c>
      <c r="B557" s="37">
        <v>44442</v>
      </c>
      <c r="C557" s="38">
        <v>5</v>
      </c>
      <c r="D557" s="38">
        <v>8</v>
      </c>
      <c r="E557" s="38">
        <v>40</v>
      </c>
      <c r="F557" s="38">
        <v>45</v>
      </c>
      <c r="G557" s="38">
        <v>47</v>
      </c>
      <c r="H557" s="39">
        <v>15</v>
      </c>
    </row>
    <row r="558" spans="1:8">
      <c r="A558" s="43">
        <f t="shared" si="38"/>
        <v>1228</v>
      </c>
      <c r="B558" s="37">
        <v>44439</v>
      </c>
      <c r="C558" s="38">
        <v>9</v>
      </c>
      <c r="D558" s="38">
        <v>16</v>
      </c>
      <c r="E558" s="38">
        <v>19</v>
      </c>
      <c r="F558" s="38">
        <v>29</v>
      </c>
      <c r="G558" s="38">
        <v>46</v>
      </c>
      <c r="H558" s="39">
        <v>18</v>
      </c>
    </row>
    <row r="559" spans="1:8">
      <c r="A559" s="43">
        <f t="shared" si="38"/>
        <v>1227</v>
      </c>
      <c r="B559" s="37">
        <v>44435</v>
      </c>
      <c r="C559" s="38">
        <v>20</v>
      </c>
      <c r="D559" s="38">
        <v>30</v>
      </c>
      <c r="E559" s="38">
        <v>31</v>
      </c>
      <c r="F559" s="38">
        <v>41</v>
      </c>
      <c r="G559" s="38">
        <v>49</v>
      </c>
      <c r="H559" s="39">
        <v>11</v>
      </c>
    </row>
    <row r="560" spans="1:8">
      <c r="A560" s="43">
        <f t="shared" si="38"/>
        <v>1226</v>
      </c>
      <c r="B560" s="37">
        <v>44432</v>
      </c>
      <c r="C560" s="38">
        <v>5</v>
      </c>
      <c r="D560" s="38">
        <v>10</v>
      </c>
      <c r="E560" s="38">
        <v>17</v>
      </c>
      <c r="F560" s="38">
        <v>19</v>
      </c>
      <c r="G560" s="38">
        <v>43</v>
      </c>
      <c r="H560" s="39">
        <v>16</v>
      </c>
    </row>
    <row r="561" spans="1:8">
      <c r="A561" s="43">
        <f t="shared" si="38"/>
        <v>1225</v>
      </c>
      <c r="B561" s="37">
        <v>44428</v>
      </c>
      <c r="C561" s="38">
        <v>3</v>
      </c>
      <c r="D561" s="38">
        <v>6</v>
      </c>
      <c r="E561" s="38">
        <v>7</v>
      </c>
      <c r="F561" s="38">
        <v>17</v>
      </c>
      <c r="G561" s="38">
        <v>26</v>
      </c>
      <c r="H561" s="39">
        <v>13</v>
      </c>
    </row>
    <row r="562" spans="1:8">
      <c r="A562" s="43">
        <f t="shared" si="38"/>
        <v>1224</v>
      </c>
      <c r="B562" s="37">
        <v>44425</v>
      </c>
      <c r="C562" s="38">
        <v>3</v>
      </c>
      <c r="D562" s="38">
        <v>9</v>
      </c>
      <c r="E562" s="38">
        <v>29</v>
      </c>
      <c r="F562" s="38">
        <v>44</v>
      </c>
      <c r="G562" s="38">
        <v>48</v>
      </c>
      <c r="H562" s="39">
        <v>20</v>
      </c>
    </row>
    <row r="563" spans="1:8">
      <c r="A563" s="43">
        <f t="shared" si="38"/>
        <v>1223</v>
      </c>
      <c r="B563" s="37">
        <v>44421</v>
      </c>
      <c r="C563" s="38">
        <v>27</v>
      </c>
      <c r="D563" s="38">
        <v>29</v>
      </c>
      <c r="E563" s="38">
        <v>36</v>
      </c>
      <c r="F563" s="38">
        <v>37</v>
      </c>
      <c r="G563" s="38">
        <v>50</v>
      </c>
      <c r="H563" s="39">
        <v>12</v>
      </c>
    </row>
    <row r="564" spans="1:8">
      <c r="A564" s="43">
        <f t="shared" si="38"/>
        <v>1222</v>
      </c>
      <c r="B564" s="37">
        <v>44418</v>
      </c>
      <c r="C564" s="38">
        <v>3</v>
      </c>
      <c r="D564" s="38">
        <v>12</v>
      </c>
      <c r="E564" s="38">
        <v>17</v>
      </c>
      <c r="F564" s="38">
        <v>37</v>
      </c>
      <c r="G564" s="38">
        <v>38</v>
      </c>
      <c r="H564" s="39">
        <v>17</v>
      </c>
    </row>
    <row r="565" spans="1:8">
      <c r="A565" s="43">
        <f t="shared" si="38"/>
        <v>1221</v>
      </c>
      <c r="B565" s="37">
        <v>44414</v>
      </c>
      <c r="C565" s="38">
        <v>5</v>
      </c>
      <c r="D565" s="38">
        <v>8</v>
      </c>
      <c r="E565" s="38">
        <v>21</v>
      </c>
      <c r="F565" s="38">
        <v>27</v>
      </c>
      <c r="G565" s="38">
        <v>30</v>
      </c>
      <c r="H565" s="39">
        <v>10</v>
      </c>
    </row>
    <row r="566" spans="1:8">
      <c r="A566" s="43">
        <f t="shared" si="38"/>
        <v>1220</v>
      </c>
      <c r="B566" s="37">
        <v>44411</v>
      </c>
      <c r="C566" s="38">
        <v>7</v>
      </c>
      <c r="D566" s="38">
        <v>14</v>
      </c>
      <c r="E566" s="38">
        <v>20</v>
      </c>
      <c r="F566" s="38">
        <v>34</v>
      </c>
      <c r="G566" s="38">
        <v>44</v>
      </c>
      <c r="H566" s="39">
        <v>11</v>
      </c>
    </row>
    <row r="567" spans="1:8">
      <c r="A567" s="43">
        <f t="shared" si="38"/>
        <v>1219</v>
      </c>
      <c r="B567" s="37">
        <v>44407</v>
      </c>
      <c r="C567" s="38">
        <v>17</v>
      </c>
      <c r="D567" s="38">
        <v>24</v>
      </c>
      <c r="E567" s="38">
        <v>40</v>
      </c>
      <c r="F567" s="38">
        <v>44</v>
      </c>
      <c r="G567" s="38">
        <v>50</v>
      </c>
      <c r="H567" s="39">
        <v>7</v>
      </c>
    </row>
    <row r="568" spans="1:8">
      <c r="A568" s="43">
        <f t="shared" si="38"/>
        <v>1218</v>
      </c>
      <c r="B568" s="37">
        <v>44404</v>
      </c>
      <c r="C568" s="38">
        <v>1</v>
      </c>
      <c r="D568" s="38">
        <v>12</v>
      </c>
      <c r="E568" s="38">
        <v>36</v>
      </c>
      <c r="F568" s="38">
        <v>38</v>
      </c>
      <c r="G568" s="38">
        <v>41</v>
      </c>
      <c r="H568" s="39">
        <v>7</v>
      </c>
    </row>
    <row r="569" spans="1:8">
      <c r="A569" s="43">
        <f t="shared" si="38"/>
        <v>1217</v>
      </c>
      <c r="B569" s="37">
        <v>44400</v>
      </c>
      <c r="C569" s="38">
        <v>8</v>
      </c>
      <c r="D569" s="38">
        <v>21</v>
      </c>
      <c r="E569" s="38">
        <v>23</v>
      </c>
      <c r="F569" s="38">
        <v>33</v>
      </c>
      <c r="G569" s="38">
        <v>34</v>
      </c>
      <c r="H569" s="39">
        <v>19</v>
      </c>
    </row>
    <row r="570" spans="1:8">
      <c r="A570" s="43">
        <f t="shared" si="38"/>
        <v>1216</v>
      </c>
      <c r="B570" s="37">
        <v>44397</v>
      </c>
      <c r="C570" s="38">
        <v>6</v>
      </c>
      <c r="D570" s="38">
        <v>11</v>
      </c>
      <c r="E570" s="38">
        <v>13</v>
      </c>
      <c r="F570" s="38">
        <v>16</v>
      </c>
      <c r="G570" s="38">
        <v>49</v>
      </c>
      <c r="H570" s="39">
        <v>14</v>
      </c>
    </row>
    <row r="571" spans="1:8">
      <c r="A571" s="43">
        <f t="shared" si="38"/>
        <v>1215</v>
      </c>
      <c r="B571" s="37">
        <v>44393</v>
      </c>
      <c r="C571" s="38">
        <v>18</v>
      </c>
      <c r="D571" s="38">
        <v>23</v>
      </c>
      <c r="E571" s="38">
        <v>29</v>
      </c>
      <c r="F571" s="38">
        <v>41</v>
      </c>
      <c r="G571" s="38">
        <v>42</v>
      </c>
      <c r="H571" s="39">
        <v>13</v>
      </c>
    </row>
    <row r="572" spans="1:8">
      <c r="A572" s="43">
        <f t="shared" si="38"/>
        <v>1214</v>
      </c>
      <c r="B572" s="37">
        <v>44390</v>
      </c>
      <c r="C572" s="38">
        <v>7</v>
      </c>
      <c r="D572" s="38">
        <v>21</v>
      </c>
      <c r="E572" s="38">
        <v>31</v>
      </c>
      <c r="F572" s="38">
        <v>34</v>
      </c>
      <c r="G572" s="38">
        <v>45</v>
      </c>
      <c r="H572" s="39">
        <v>17</v>
      </c>
    </row>
    <row r="573" spans="1:8">
      <c r="A573" s="43">
        <f t="shared" si="38"/>
        <v>1213</v>
      </c>
      <c r="B573" s="37">
        <v>44386</v>
      </c>
      <c r="C573" s="38">
        <v>5</v>
      </c>
      <c r="D573" s="38">
        <v>14</v>
      </c>
      <c r="E573" s="38">
        <v>25</v>
      </c>
      <c r="F573" s="38">
        <v>26</v>
      </c>
      <c r="G573" s="38">
        <v>44</v>
      </c>
      <c r="H573" s="39">
        <v>8</v>
      </c>
    </row>
    <row r="574" spans="1:8">
      <c r="A574" s="43">
        <f t="shared" si="38"/>
        <v>1212</v>
      </c>
      <c r="B574" s="37">
        <v>44383</v>
      </c>
      <c r="C574" s="38">
        <v>8</v>
      </c>
      <c r="D574" s="38">
        <v>9</v>
      </c>
      <c r="E574" s="38">
        <v>11</v>
      </c>
      <c r="F574" s="38">
        <v>39</v>
      </c>
      <c r="G574" s="38">
        <v>45</v>
      </c>
      <c r="H574" s="39">
        <v>10</v>
      </c>
    </row>
    <row r="575" spans="1:8">
      <c r="A575" s="43">
        <f t="shared" si="38"/>
        <v>1211</v>
      </c>
      <c r="B575" s="37">
        <v>44379</v>
      </c>
      <c r="C575" s="38">
        <v>3</v>
      </c>
      <c r="D575" s="38">
        <v>6</v>
      </c>
      <c r="E575" s="38">
        <v>8</v>
      </c>
      <c r="F575" s="38">
        <v>20</v>
      </c>
      <c r="G575" s="38">
        <v>48</v>
      </c>
      <c r="H575" s="39">
        <v>2</v>
      </c>
    </row>
    <row r="576" spans="1:8">
      <c r="A576" s="43">
        <f t="shared" si="38"/>
        <v>1210</v>
      </c>
      <c r="B576" s="37">
        <v>44376</v>
      </c>
      <c r="C576" s="38">
        <v>7</v>
      </c>
      <c r="D576" s="38">
        <v>10</v>
      </c>
      <c r="E576" s="38">
        <v>12</v>
      </c>
      <c r="F576" s="38">
        <v>23</v>
      </c>
      <c r="G576" s="38">
        <v>36</v>
      </c>
      <c r="H576" s="39">
        <v>20</v>
      </c>
    </row>
    <row r="577" spans="1:8">
      <c r="A577" s="43">
        <f t="shared" si="38"/>
        <v>1209</v>
      </c>
      <c r="B577" s="37">
        <v>44372</v>
      </c>
      <c r="C577" s="38">
        <v>1</v>
      </c>
      <c r="D577" s="38">
        <v>3</v>
      </c>
      <c r="E577" s="38">
        <v>7</v>
      </c>
      <c r="F577" s="38">
        <v>11</v>
      </c>
      <c r="G577" s="38">
        <v>35</v>
      </c>
      <c r="H577" s="39">
        <v>10</v>
      </c>
    </row>
    <row r="578" spans="1:8">
      <c r="A578" s="43">
        <f t="shared" si="38"/>
        <v>1208</v>
      </c>
      <c r="B578" s="37">
        <v>44369</v>
      </c>
      <c r="C578" s="38">
        <v>7</v>
      </c>
      <c r="D578" s="38">
        <v>22</v>
      </c>
      <c r="E578" s="38">
        <v>29</v>
      </c>
      <c r="F578" s="38">
        <v>39</v>
      </c>
      <c r="G578" s="38">
        <v>49</v>
      </c>
      <c r="H578" s="39">
        <v>4</v>
      </c>
    </row>
    <row r="579" spans="1:8">
      <c r="A579" s="43">
        <f t="shared" si="38"/>
        <v>1207</v>
      </c>
      <c r="B579" s="37">
        <v>44365</v>
      </c>
      <c r="C579" s="38">
        <v>20</v>
      </c>
      <c r="D579" s="38">
        <v>21</v>
      </c>
      <c r="E579" s="38">
        <v>25</v>
      </c>
      <c r="F579" s="38">
        <v>31</v>
      </c>
      <c r="G579" s="38">
        <v>48</v>
      </c>
      <c r="H579" s="39">
        <v>2</v>
      </c>
    </row>
    <row r="580" spans="1:8">
      <c r="A580" s="43">
        <f t="shared" si="38"/>
        <v>1206</v>
      </c>
      <c r="B580" s="37">
        <v>44362</v>
      </c>
      <c r="C580" s="38">
        <v>13</v>
      </c>
      <c r="D580" s="38">
        <v>16</v>
      </c>
      <c r="E580" s="38">
        <v>21</v>
      </c>
      <c r="F580" s="38">
        <v>39</v>
      </c>
      <c r="G580" s="38">
        <v>48</v>
      </c>
      <c r="H580" s="39">
        <v>2</v>
      </c>
    </row>
    <row r="581" spans="1:8">
      <c r="A581" s="43">
        <f t="shared" si="38"/>
        <v>1205</v>
      </c>
      <c r="B581" s="37">
        <v>44358</v>
      </c>
      <c r="C581" s="38">
        <v>11</v>
      </c>
      <c r="D581" s="38">
        <v>14</v>
      </c>
      <c r="E581" s="38">
        <v>25</v>
      </c>
      <c r="F581" s="38">
        <v>33</v>
      </c>
      <c r="G581" s="38">
        <v>39</v>
      </c>
      <c r="H581" s="39">
        <v>18</v>
      </c>
    </row>
    <row r="582" spans="1:8">
      <c r="A582" s="43">
        <f t="shared" si="38"/>
        <v>1204</v>
      </c>
      <c r="B582" s="37">
        <v>44355</v>
      </c>
      <c r="C582" s="38">
        <v>14</v>
      </c>
      <c r="D582" s="38">
        <v>26</v>
      </c>
      <c r="E582" s="38">
        <v>38</v>
      </c>
      <c r="F582" s="38">
        <v>47</v>
      </c>
      <c r="G582" s="38">
        <v>49</v>
      </c>
      <c r="H582" s="39">
        <v>8</v>
      </c>
    </row>
    <row r="583" spans="1:8">
      <c r="A583" s="43">
        <f t="shared" si="38"/>
        <v>1203</v>
      </c>
      <c r="B583" s="37">
        <v>44351</v>
      </c>
      <c r="C583" s="38">
        <v>3</v>
      </c>
      <c r="D583" s="38">
        <v>7</v>
      </c>
      <c r="E583" s="38">
        <v>25</v>
      </c>
      <c r="F583" s="38">
        <v>26</v>
      </c>
      <c r="G583" s="38">
        <v>48</v>
      </c>
      <c r="H583" s="39">
        <v>14</v>
      </c>
    </row>
    <row r="584" spans="1:8">
      <c r="A584" s="43">
        <f t="shared" si="38"/>
        <v>1202</v>
      </c>
      <c r="B584" s="37">
        <v>44348</v>
      </c>
      <c r="C584" s="38">
        <v>3</v>
      </c>
      <c r="D584" s="38">
        <v>6</v>
      </c>
      <c r="E584" s="38">
        <v>14</v>
      </c>
      <c r="F584" s="38">
        <v>19</v>
      </c>
      <c r="G584" s="38">
        <v>46</v>
      </c>
      <c r="H584" s="39">
        <v>8</v>
      </c>
    </row>
    <row r="585" spans="1:8">
      <c r="A585" s="43">
        <f t="shared" si="38"/>
        <v>1201</v>
      </c>
      <c r="B585" s="37">
        <v>44344</v>
      </c>
      <c r="C585" s="38">
        <v>12</v>
      </c>
      <c r="D585" s="38">
        <v>18</v>
      </c>
      <c r="E585" s="38">
        <v>20</v>
      </c>
      <c r="F585" s="38">
        <v>31</v>
      </c>
      <c r="G585" s="38">
        <v>34</v>
      </c>
      <c r="H585" s="39">
        <v>3</v>
      </c>
    </row>
    <row r="586" spans="1:8">
      <c r="A586" s="43">
        <f t="shared" si="38"/>
        <v>1200</v>
      </c>
      <c r="B586" s="37">
        <v>44341</v>
      </c>
      <c r="C586" s="38">
        <v>5</v>
      </c>
      <c r="D586" s="38">
        <v>10</v>
      </c>
      <c r="E586" s="38">
        <v>17</v>
      </c>
      <c r="F586" s="38">
        <v>23</v>
      </c>
      <c r="G586" s="38">
        <v>47</v>
      </c>
      <c r="H586" s="39">
        <v>3</v>
      </c>
    </row>
    <row r="587" spans="1:8">
      <c r="A587" s="43">
        <f t="shared" ref="A587:A625" si="39">A588+1</f>
        <v>1199</v>
      </c>
      <c r="B587" s="37">
        <v>44337</v>
      </c>
      <c r="C587" s="38">
        <v>6</v>
      </c>
      <c r="D587" s="38">
        <v>11</v>
      </c>
      <c r="E587" s="38">
        <v>15</v>
      </c>
      <c r="F587" s="38">
        <v>39</v>
      </c>
      <c r="G587" s="38">
        <v>49</v>
      </c>
      <c r="H587" s="39">
        <v>8</v>
      </c>
    </row>
    <row r="588" spans="1:8">
      <c r="A588" s="43">
        <f t="shared" si="39"/>
        <v>1198</v>
      </c>
      <c r="B588" s="37">
        <v>44334</v>
      </c>
      <c r="C588" s="38">
        <v>8</v>
      </c>
      <c r="D588" s="38">
        <v>9</v>
      </c>
      <c r="E588" s="38">
        <v>13</v>
      </c>
      <c r="F588" s="38">
        <v>30</v>
      </c>
      <c r="G588" s="38">
        <v>36</v>
      </c>
      <c r="H588" s="39">
        <v>13</v>
      </c>
    </row>
    <row r="589" spans="1:8">
      <c r="A589" s="43">
        <f t="shared" si="39"/>
        <v>1197</v>
      </c>
      <c r="B589" s="37">
        <v>44330</v>
      </c>
      <c r="C589" s="38">
        <v>2</v>
      </c>
      <c r="D589" s="38">
        <v>4</v>
      </c>
      <c r="E589" s="38">
        <v>12</v>
      </c>
      <c r="F589" s="38">
        <v>17</v>
      </c>
      <c r="G589" s="38">
        <v>34</v>
      </c>
      <c r="H589" s="39">
        <v>2</v>
      </c>
    </row>
    <row r="590" spans="1:8">
      <c r="A590" s="43">
        <f t="shared" si="39"/>
        <v>1196</v>
      </c>
      <c r="B590" s="37">
        <v>44327</v>
      </c>
      <c r="C590" s="38">
        <v>5</v>
      </c>
      <c r="D590" s="38">
        <v>8</v>
      </c>
      <c r="E590" s="38">
        <v>22</v>
      </c>
      <c r="F590" s="38">
        <v>26</v>
      </c>
      <c r="G590" s="38">
        <v>44</v>
      </c>
      <c r="H590" s="39">
        <v>3</v>
      </c>
    </row>
    <row r="591" spans="1:8">
      <c r="A591" s="43">
        <f t="shared" si="39"/>
        <v>1195</v>
      </c>
      <c r="B591" s="37">
        <v>44323</v>
      </c>
      <c r="C591" s="38">
        <v>1</v>
      </c>
      <c r="D591" s="38">
        <v>8</v>
      </c>
      <c r="E591" s="38">
        <v>13</v>
      </c>
      <c r="F591" s="38">
        <v>39</v>
      </c>
      <c r="G591" s="38">
        <v>44</v>
      </c>
      <c r="H591" s="39">
        <v>5</v>
      </c>
    </row>
    <row r="592" spans="1:8">
      <c r="A592" s="43">
        <f t="shared" si="39"/>
        <v>1194</v>
      </c>
      <c r="B592" s="37">
        <v>44320</v>
      </c>
      <c r="C592" s="38">
        <v>2</v>
      </c>
      <c r="D592" s="38">
        <v>7</v>
      </c>
      <c r="E592" s="38">
        <v>11</v>
      </c>
      <c r="F592" s="38">
        <v>14</v>
      </c>
      <c r="G592" s="38">
        <v>38</v>
      </c>
      <c r="H592" s="39">
        <v>2</v>
      </c>
    </row>
    <row r="593" spans="1:8">
      <c r="A593" s="43">
        <f t="shared" si="39"/>
        <v>1193</v>
      </c>
      <c r="B593" s="37">
        <v>44316</v>
      </c>
      <c r="C593" s="38">
        <v>4</v>
      </c>
      <c r="D593" s="38">
        <v>6</v>
      </c>
      <c r="E593" s="38">
        <v>8</v>
      </c>
      <c r="F593" s="38">
        <v>9</v>
      </c>
      <c r="G593" s="38">
        <v>49</v>
      </c>
      <c r="H593" s="39">
        <v>18</v>
      </c>
    </row>
    <row r="594" spans="1:8">
      <c r="A594" s="43">
        <f t="shared" si="39"/>
        <v>1192</v>
      </c>
      <c r="B594" s="37">
        <v>44313</v>
      </c>
      <c r="C594" s="38">
        <v>1</v>
      </c>
      <c r="D594" s="38">
        <v>15</v>
      </c>
      <c r="E594" s="38">
        <v>24</v>
      </c>
      <c r="F594" s="38">
        <v>30</v>
      </c>
      <c r="G594" s="38">
        <v>42</v>
      </c>
      <c r="H594" s="39">
        <v>17</v>
      </c>
    </row>
    <row r="595" spans="1:8">
      <c r="A595" s="43">
        <f t="shared" si="39"/>
        <v>1191</v>
      </c>
      <c r="B595" s="37">
        <v>44309</v>
      </c>
      <c r="C595" s="38">
        <v>4</v>
      </c>
      <c r="D595" s="38">
        <v>15</v>
      </c>
      <c r="E595" s="38">
        <v>48</v>
      </c>
      <c r="F595" s="38">
        <v>49</v>
      </c>
      <c r="G595" s="38">
        <v>50</v>
      </c>
      <c r="H595" s="39">
        <v>9</v>
      </c>
    </row>
    <row r="596" spans="1:8">
      <c r="A596" s="43">
        <f t="shared" si="39"/>
        <v>1190</v>
      </c>
      <c r="B596" s="37">
        <v>44306</v>
      </c>
      <c r="C596" s="38">
        <v>16</v>
      </c>
      <c r="D596" s="38">
        <v>26</v>
      </c>
      <c r="E596" s="38">
        <v>30</v>
      </c>
      <c r="F596" s="38">
        <v>33</v>
      </c>
      <c r="G596" s="38">
        <v>42</v>
      </c>
      <c r="H596" s="39">
        <v>13</v>
      </c>
    </row>
    <row r="597" spans="1:8">
      <c r="A597" s="43">
        <f t="shared" si="39"/>
        <v>1189</v>
      </c>
      <c r="B597" s="37">
        <v>44302</v>
      </c>
      <c r="C597" s="38">
        <v>14</v>
      </c>
      <c r="D597" s="38">
        <v>19</v>
      </c>
      <c r="E597" s="38">
        <v>21</v>
      </c>
      <c r="F597" s="38">
        <v>39</v>
      </c>
      <c r="G597" s="38">
        <v>42</v>
      </c>
      <c r="H597" s="39">
        <v>4</v>
      </c>
    </row>
    <row r="598" spans="1:8">
      <c r="A598" s="43">
        <f t="shared" si="39"/>
        <v>1188</v>
      </c>
      <c r="B598" s="37">
        <v>44299</v>
      </c>
      <c r="C598" s="38">
        <v>14</v>
      </c>
      <c r="D598" s="38">
        <v>27</v>
      </c>
      <c r="E598" s="38">
        <v>30</v>
      </c>
      <c r="F598" s="38">
        <v>38</v>
      </c>
      <c r="G598" s="38">
        <v>48</v>
      </c>
      <c r="H598" s="39">
        <v>16</v>
      </c>
    </row>
    <row r="599" spans="1:8">
      <c r="A599" s="43">
        <f t="shared" si="39"/>
        <v>1187</v>
      </c>
      <c r="B599" s="37">
        <v>44295</v>
      </c>
      <c r="C599" s="38">
        <v>2</v>
      </c>
      <c r="D599" s="38">
        <v>7</v>
      </c>
      <c r="E599" s="38">
        <v>10</v>
      </c>
      <c r="F599" s="38">
        <v>23</v>
      </c>
      <c r="G599" s="38">
        <v>39</v>
      </c>
      <c r="H599" s="39">
        <v>3</v>
      </c>
    </row>
    <row r="600" spans="1:8">
      <c r="A600" s="43">
        <f t="shared" si="39"/>
        <v>1186</v>
      </c>
      <c r="B600" s="37">
        <v>44292</v>
      </c>
      <c r="C600" s="38">
        <v>16</v>
      </c>
      <c r="D600" s="38">
        <v>18</v>
      </c>
      <c r="E600" s="38">
        <v>27</v>
      </c>
      <c r="F600" s="38">
        <v>30</v>
      </c>
      <c r="G600" s="38">
        <v>50</v>
      </c>
      <c r="H600" s="39">
        <v>3</v>
      </c>
    </row>
    <row r="601" spans="1:8">
      <c r="A601" s="43">
        <f t="shared" si="39"/>
        <v>1185</v>
      </c>
      <c r="B601" s="37">
        <v>44288</v>
      </c>
      <c r="C601" s="38">
        <v>7</v>
      </c>
      <c r="D601" s="38">
        <v>10</v>
      </c>
      <c r="E601" s="38">
        <v>34</v>
      </c>
      <c r="F601" s="38">
        <v>37</v>
      </c>
      <c r="G601" s="38">
        <v>42</v>
      </c>
      <c r="H601" s="39">
        <v>6</v>
      </c>
    </row>
    <row r="602" spans="1:8">
      <c r="A602" s="43">
        <f t="shared" si="39"/>
        <v>1184</v>
      </c>
      <c r="B602" s="37">
        <v>44285</v>
      </c>
      <c r="C602" s="38">
        <v>1</v>
      </c>
      <c r="D602" s="38">
        <v>4</v>
      </c>
      <c r="E602" s="38">
        <v>13</v>
      </c>
      <c r="F602" s="38">
        <v>30</v>
      </c>
      <c r="G602" s="38">
        <v>50</v>
      </c>
      <c r="H602" s="39">
        <v>14</v>
      </c>
    </row>
    <row r="603" spans="1:8">
      <c r="A603" s="43">
        <f t="shared" si="39"/>
        <v>1183</v>
      </c>
      <c r="B603" s="37">
        <v>44281</v>
      </c>
      <c r="C603" s="38">
        <v>6</v>
      </c>
      <c r="D603" s="38">
        <v>24</v>
      </c>
      <c r="E603" s="38">
        <v>27</v>
      </c>
      <c r="F603" s="38">
        <v>28</v>
      </c>
      <c r="G603" s="38">
        <v>31</v>
      </c>
      <c r="H603" s="39">
        <v>17</v>
      </c>
    </row>
    <row r="604" spans="1:8">
      <c r="A604" s="43">
        <f t="shared" si="39"/>
        <v>1182</v>
      </c>
      <c r="B604" s="37">
        <v>44278</v>
      </c>
      <c r="C604" s="38">
        <v>5</v>
      </c>
      <c r="D604" s="38">
        <v>6</v>
      </c>
      <c r="E604" s="38">
        <v>16</v>
      </c>
      <c r="F604" s="38">
        <v>30</v>
      </c>
      <c r="G604" s="38">
        <v>46</v>
      </c>
      <c r="H604" s="39">
        <v>10</v>
      </c>
    </row>
    <row r="605" spans="1:8">
      <c r="A605" s="43">
        <f t="shared" si="39"/>
        <v>1181</v>
      </c>
      <c r="B605" s="37">
        <v>44274</v>
      </c>
      <c r="C605" s="38">
        <v>7</v>
      </c>
      <c r="D605" s="38">
        <v>9</v>
      </c>
      <c r="E605" s="38">
        <v>26</v>
      </c>
      <c r="F605" s="38">
        <v>44</v>
      </c>
      <c r="G605" s="38">
        <v>48</v>
      </c>
      <c r="H605" s="39">
        <v>4</v>
      </c>
    </row>
    <row r="606" spans="1:8">
      <c r="A606" s="43">
        <f t="shared" si="39"/>
        <v>1180</v>
      </c>
      <c r="B606" s="37">
        <v>44271</v>
      </c>
      <c r="C606" s="38">
        <v>14</v>
      </c>
      <c r="D606" s="38">
        <v>35</v>
      </c>
      <c r="E606" s="38">
        <v>38</v>
      </c>
      <c r="F606" s="38">
        <v>45</v>
      </c>
      <c r="G606" s="38">
        <v>46</v>
      </c>
      <c r="H606" s="39">
        <v>5</v>
      </c>
    </row>
    <row r="607" spans="1:8">
      <c r="A607" s="43">
        <f t="shared" si="39"/>
        <v>1179</v>
      </c>
      <c r="B607" s="37">
        <v>44267</v>
      </c>
      <c r="C607" s="38">
        <v>6</v>
      </c>
      <c r="D607" s="38">
        <v>15</v>
      </c>
      <c r="E607" s="38">
        <v>27</v>
      </c>
      <c r="F607" s="38">
        <v>29</v>
      </c>
      <c r="G607" s="38">
        <v>47</v>
      </c>
      <c r="H607" s="39">
        <v>16</v>
      </c>
    </row>
    <row r="608" spans="1:8">
      <c r="A608" s="43">
        <f t="shared" si="39"/>
        <v>1178</v>
      </c>
      <c r="B608" s="37">
        <v>44264</v>
      </c>
      <c r="C608" s="38">
        <v>7</v>
      </c>
      <c r="D608" s="38">
        <v>9</v>
      </c>
      <c r="E608" s="38">
        <v>35</v>
      </c>
      <c r="F608" s="38">
        <v>37</v>
      </c>
      <c r="G608" s="38">
        <v>42</v>
      </c>
      <c r="H608" s="39">
        <v>2</v>
      </c>
    </row>
    <row r="609" spans="1:8">
      <c r="A609" s="43">
        <f t="shared" si="39"/>
        <v>1177</v>
      </c>
      <c r="B609" s="37">
        <v>44260</v>
      </c>
      <c r="C609" s="38">
        <v>10</v>
      </c>
      <c r="D609" s="38">
        <v>12</v>
      </c>
      <c r="E609" s="38">
        <v>21</v>
      </c>
      <c r="F609" s="38">
        <v>27</v>
      </c>
      <c r="G609" s="38">
        <v>43</v>
      </c>
      <c r="H609" s="39">
        <v>15</v>
      </c>
    </row>
    <row r="610" spans="1:8">
      <c r="A610" s="43">
        <f t="shared" si="39"/>
        <v>1176</v>
      </c>
      <c r="B610" s="37">
        <v>44257</v>
      </c>
      <c r="C610" s="38">
        <v>5</v>
      </c>
      <c r="D610" s="38">
        <v>6</v>
      </c>
      <c r="E610" s="38">
        <v>25</v>
      </c>
      <c r="F610" s="38">
        <v>42</v>
      </c>
      <c r="G610" s="38">
        <v>49</v>
      </c>
      <c r="H610" s="39">
        <v>5</v>
      </c>
    </row>
    <row r="611" spans="1:8">
      <c r="A611" s="43">
        <f t="shared" si="39"/>
        <v>1175</v>
      </c>
      <c r="B611" s="37">
        <v>44253</v>
      </c>
      <c r="C611" s="38">
        <v>13</v>
      </c>
      <c r="D611" s="38">
        <v>16</v>
      </c>
      <c r="E611" s="38">
        <v>29</v>
      </c>
      <c r="F611" s="38">
        <v>32</v>
      </c>
      <c r="G611" s="38">
        <v>49</v>
      </c>
      <c r="H611" s="39">
        <v>13</v>
      </c>
    </row>
    <row r="612" spans="1:8">
      <c r="A612" s="43">
        <f t="shared" si="39"/>
        <v>1174</v>
      </c>
      <c r="B612" s="37">
        <v>44250</v>
      </c>
      <c r="C612" s="38">
        <v>6</v>
      </c>
      <c r="D612" s="38">
        <v>9</v>
      </c>
      <c r="E612" s="38">
        <v>19</v>
      </c>
      <c r="F612" s="38">
        <v>20</v>
      </c>
      <c r="G612" s="38">
        <v>26</v>
      </c>
      <c r="H612" s="39">
        <v>10</v>
      </c>
    </row>
    <row r="613" spans="1:8">
      <c r="A613" s="43">
        <f t="shared" si="39"/>
        <v>1173</v>
      </c>
      <c r="B613" s="37">
        <v>44246</v>
      </c>
      <c r="C613" s="38">
        <v>15</v>
      </c>
      <c r="D613" s="38">
        <v>19</v>
      </c>
      <c r="E613" s="38">
        <v>32</v>
      </c>
      <c r="F613" s="38">
        <v>38</v>
      </c>
      <c r="G613" s="38">
        <v>41</v>
      </c>
      <c r="H613" s="39">
        <v>3</v>
      </c>
    </row>
    <row r="614" spans="1:8">
      <c r="A614" s="43">
        <f t="shared" si="39"/>
        <v>1172</v>
      </c>
      <c r="B614" s="37">
        <v>44243</v>
      </c>
      <c r="C614" s="38">
        <v>13</v>
      </c>
      <c r="D614" s="38">
        <v>16</v>
      </c>
      <c r="E614" s="38">
        <v>31</v>
      </c>
      <c r="F614" s="38">
        <v>41</v>
      </c>
      <c r="G614" s="38">
        <v>50</v>
      </c>
      <c r="H614" s="39">
        <v>10</v>
      </c>
    </row>
    <row r="615" spans="1:8">
      <c r="A615" s="43">
        <f t="shared" si="39"/>
        <v>1171</v>
      </c>
      <c r="B615" s="37">
        <v>44239</v>
      </c>
      <c r="C615" s="38">
        <v>2</v>
      </c>
      <c r="D615" s="38">
        <v>31</v>
      </c>
      <c r="E615" s="38">
        <v>39</v>
      </c>
      <c r="F615" s="38">
        <v>43</v>
      </c>
      <c r="G615" s="38">
        <v>49</v>
      </c>
      <c r="H615" s="39">
        <v>3</v>
      </c>
    </row>
    <row r="616" spans="1:8">
      <c r="A616" s="43">
        <f t="shared" si="39"/>
        <v>1170</v>
      </c>
      <c r="B616" s="37">
        <v>44236</v>
      </c>
      <c r="C616" s="38">
        <v>2</v>
      </c>
      <c r="D616" s="38">
        <v>25</v>
      </c>
      <c r="E616" s="38">
        <v>30</v>
      </c>
      <c r="F616" s="38">
        <v>38</v>
      </c>
      <c r="G616" s="38">
        <v>46</v>
      </c>
      <c r="H616" s="39">
        <v>19</v>
      </c>
    </row>
    <row r="617" spans="1:8">
      <c r="A617" s="43">
        <f t="shared" si="39"/>
        <v>1169</v>
      </c>
      <c r="B617" s="37">
        <v>44232</v>
      </c>
      <c r="C617" s="38">
        <v>1</v>
      </c>
      <c r="D617" s="38">
        <v>5</v>
      </c>
      <c r="E617" s="38">
        <v>9</v>
      </c>
      <c r="F617" s="38">
        <v>25</v>
      </c>
      <c r="G617" s="38">
        <v>44</v>
      </c>
      <c r="H617" s="39">
        <v>9</v>
      </c>
    </row>
    <row r="618" spans="1:8">
      <c r="A618" s="43">
        <f t="shared" si="39"/>
        <v>1168</v>
      </c>
      <c r="B618" s="37">
        <v>44229</v>
      </c>
      <c r="C618" s="38">
        <v>1</v>
      </c>
      <c r="D618" s="38">
        <v>8</v>
      </c>
      <c r="E618" s="38">
        <v>10</v>
      </c>
      <c r="F618" s="38">
        <v>33</v>
      </c>
      <c r="G618" s="38">
        <v>40</v>
      </c>
      <c r="H618" s="39">
        <v>5</v>
      </c>
    </row>
    <row r="619" spans="1:8">
      <c r="A619" s="43">
        <f t="shared" si="39"/>
        <v>1167</v>
      </c>
      <c r="B619" s="37">
        <v>44225</v>
      </c>
      <c r="C619" s="38">
        <v>11</v>
      </c>
      <c r="D619" s="38">
        <v>12</v>
      </c>
      <c r="E619" s="38">
        <v>14</v>
      </c>
      <c r="F619" s="38">
        <v>46</v>
      </c>
      <c r="G619" s="38">
        <v>50</v>
      </c>
      <c r="H619" s="39">
        <v>3</v>
      </c>
    </row>
    <row r="620" spans="1:8">
      <c r="A620" s="43">
        <f t="shared" si="39"/>
        <v>1166</v>
      </c>
      <c r="B620" s="37">
        <v>44222</v>
      </c>
      <c r="C620" s="38">
        <v>3</v>
      </c>
      <c r="D620" s="38">
        <v>10</v>
      </c>
      <c r="E620" s="38">
        <v>20</v>
      </c>
      <c r="F620" s="38">
        <v>27</v>
      </c>
      <c r="G620" s="38">
        <v>39</v>
      </c>
      <c r="H620" s="39">
        <v>20</v>
      </c>
    </row>
    <row r="621" spans="1:8">
      <c r="A621" s="43">
        <f t="shared" si="39"/>
        <v>1165</v>
      </c>
      <c r="B621" s="37">
        <v>44218</v>
      </c>
      <c r="C621" s="38">
        <v>1</v>
      </c>
      <c r="D621" s="38">
        <v>7</v>
      </c>
      <c r="E621" s="38">
        <v>16</v>
      </c>
      <c r="F621" s="38">
        <v>20</v>
      </c>
      <c r="G621" s="38">
        <v>27</v>
      </c>
      <c r="H621" s="39">
        <v>20</v>
      </c>
    </row>
    <row r="622" spans="1:8">
      <c r="A622" s="43">
        <f t="shared" si="39"/>
        <v>1164</v>
      </c>
      <c r="B622" s="37">
        <v>44215</v>
      </c>
      <c r="C622" s="38">
        <v>6</v>
      </c>
      <c r="D622" s="38">
        <v>32</v>
      </c>
      <c r="E622" s="38">
        <v>35</v>
      </c>
      <c r="F622" s="38">
        <v>43</v>
      </c>
      <c r="G622" s="38">
        <v>45</v>
      </c>
      <c r="H622" s="39">
        <v>15</v>
      </c>
    </row>
    <row r="623" spans="1:8">
      <c r="A623" s="43">
        <f t="shared" si="39"/>
        <v>1163</v>
      </c>
      <c r="B623" s="37">
        <v>44211</v>
      </c>
      <c r="C623" s="38">
        <v>6</v>
      </c>
      <c r="D623" s="38">
        <v>9</v>
      </c>
      <c r="E623" s="38">
        <v>18</v>
      </c>
      <c r="F623" s="38">
        <v>19</v>
      </c>
      <c r="G623" s="38">
        <v>29</v>
      </c>
      <c r="H623" s="39">
        <v>10</v>
      </c>
    </row>
    <row r="624" spans="1:8">
      <c r="A624" s="43">
        <f t="shared" si="39"/>
        <v>1162</v>
      </c>
      <c r="B624" s="37">
        <v>44208</v>
      </c>
      <c r="C624" s="38">
        <v>14</v>
      </c>
      <c r="D624" s="38">
        <v>21</v>
      </c>
      <c r="E624" s="38">
        <v>30</v>
      </c>
      <c r="F624" s="38">
        <v>36</v>
      </c>
      <c r="G624" s="38">
        <v>50</v>
      </c>
      <c r="H624" s="39">
        <v>12</v>
      </c>
    </row>
    <row r="625" spans="1:8">
      <c r="A625" s="43">
        <f t="shared" si="39"/>
        <v>1161</v>
      </c>
      <c r="B625" s="37">
        <v>44204</v>
      </c>
      <c r="C625" s="38">
        <v>19</v>
      </c>
      <c r="D625" s="38">
        <v>20</v>
      </c>
      <c r="E625" s="38">
        <v>23</v>
      </c>
      <c r="F625" s="38">
        <v>32</v>
      </c>
      <c r="G625" s="38">
        <v>33</v>
      </c>
      <c r="H625" s="39">
        <v>2</v>
      </c>
    </row>
    <row r="626" spans="1:8">
      <c r="A626" s="43">
        <f>A627+1</f>
        <v>1160</v>
      </c>
      <c r="B626" s="37">
        <v>44201</v>
      </c>
      <c r="C626" s="38">
        <v>2</v>
      </c>
      <c r="D626" s="38">
        <v>10</v>
      </c>
      <c r="E626" s="38">
        <v>19</v>
      </c>
      <c r="F626" s="38">
        <v>35</v>
      </c>
      <c r="G626" s="38">
        <v>45</v>
      </c>
      <c r="H626" s="39">
        <v>5</v>
      </c>
    </row>
    <row r="627" spans="1:8">
      <c r="A627" s="43">
        <v>1159</v>
      </c>
      <c r="B627" s="37">
        <v>44197</v>
      </c>
      <c r="C627" s="38">
        <v>1</v>
      </c>
      <c r="D627" s="38">
        <v>21</v>
      </c>
      <c r="E627" s="38">
        <v>33</v>
      </c>
      <c r="F627" s="38">
        <v>36</v>
      </c>
      <c r="G627" s="38">
        <v>45</v>
      </c>
      <c r="H627" s="39">
        <v>11</v>
      </c>
    </row>
    <row r="628" spans="1:8">
      <c r="A628" s="43">
        <f t="shared" ref="A628:A691" si="40">A629+1</f>
        <v>1367</v>
      </c>
      <c r="B628" s="37">
        <v>44925</v>
      </c>
      <c r="C628" s="38">
        <v>2</v>
      </c>
      <c r="D628" s="38">
        <v>11</v>
      </c>
      <c r="E628" s="38">
        <v>23</v>
      </c>
      <c r="F628" s="38">
        <v>27</v>
      </c>
      <c r="G628" s="38">
        <v>39</v>
      </c>
      <c r="H628" s="39">
        <v>12</v>
      </c>
    </row>
    <row r="629" spans="1:8">
      <c r="A629" s="43">
        <f t="shared" si="40"/>
        <v>1366</v>
      </c>
      <c r="B629" s="37">
        <v>44922</v>
      </c>
      <c r="C629" s="38">
        <v>25</v>
      </c>
      <c r="D629" s="38">
        <v>32</v>
      </c>
      <c r="E629" s="38">
        <v>35</v>
      </c>
      <c r="F629" s="38">
        <v>41</v>
      </c>
      <c r="G629" s="38">
        <v>49</v>
      </c>
      <c r="H629" s="39">
        <v>16</v>
      </c>
    </row>
    <row r="630" spans="1:8">
      <c r="A630" s="43">
        <f t="shared" si="40"/>
        <v>1365</v>
      </c>
      <c r="B630" s="37">
        <v>44918</v>
      </c>
      <c r="C630" s="38">
        <v>10</v>
      </c>
      <c r="D630" s="38">
        <v>17</v>
      </c>
      <c r="E630" s="38">
        <v>19</v>
      </c>
      <c r="F630" s="38">
        <v>30</v>
      </c>
      <c r="G630" s="38">
        <v>35</v>
      </c>
      <c r="H630" s="39">
        <v>4</v>
      </c>
    </row>
    <row r="631" spans="1:8">
      <c r="A631" s="43">
        <f t="shared" si="40"/>
        <v>1364</v>
      </c>
      <c r="B631" s="37">
        <v>44915</v>
      </c>
      <c r="C631" s="38">
        <v>1</v>
      </c>
      <c r="D631" s="38">
        <v>2</v>
      </c>
      <c r="E631" s="38">
        <v>17</v>
      </c>
      <c r="F631" s="38">
        <v>25</v>
      </c>
      <c r="G631" s="38">
        <v>29</v>
      </c>
      <c r="H631" s="39">
        <v>4</v>
      </c>
    </row>
    <row r="632" spans="1:8">
      <c r="A632" s="43">
        <f t="shared" si="40"/>
        <v>1363</v>
      </c>
      <c r="B632" s="37">
        <v>44911</v>
      </c>
      <c r="C632" s="38">
        <v>7</v>
      </c>
      <c r="D632" s="38">
        <v>15</v>
      </c>
      <c r="E632" s="38">
        <v>22</v>
      </c>
      <c r="F632" s="38">
        <v>34</v>
      </c>
      <c r="G632" s="38">
        <v>42</v>
      </c>
      <c r="H632" s="39">
        <v>20</v>
      </c>
    </row>
    <row r="633" spans="1:8">
      <c r="A633" s="43">
        <f t="shared" si="40"/>
        <v>1362</v>
      </c>
      <c r="B633" s="37">
        <v>44908</v>
      </c>
      <c r="C633" s="38">
        <v>18</v>
      </c>
      <c r="D633" s="38">
        <v>22</v>
      </c>
      <c r="E633" s="38">
        <v>23</v>
      </c>
      <c r="F633" s="38">
        <v>36</v>
      </c>
      <c r="G633" s="38">
        <v>45</v>
      </c>
      <c r="H633" s="39">
        <v>3</v>
      </c>
    </row>
    <row r="634" spans="1:8">
      <c r="A634" s="43">
        <f t="shared" si="40"/>
        <v>1361</v>
      </c>
      <c r="B634" s="37">
        <v>44904</v>
      </c>
      <c r="C634" s="38">
        <v>1</v>
      </c>
      <c r="D634" s="38">
        <v>10</v>
      </c>
      <c r="E634" s="38">
        <v>16</v>
      </c>
      <c r="F634" s="38">
        <v>27</v>
      </c>
      <c r="G634" s="38">
        <v>34</v>
      </c>
      <c r="H634" s="39">
        <v>18</v>
      </c>
    </row>
    <row r="635" spans="1:8">
      <c r="A635" s="43">
        <f t="shared" si="40"/>
        <v>1360</v>
      </c>
      <c r="B635" s="37">
        <v>44901</v>
      </c>
      <c r="C635" s="38">
        <v>4</v>
      </c>
      <c r="D635" s="38">
        <v>11</v>
      </c>
      <c r="E635" s="38">
        <v>18</v>
      </c>
      <c r="F635" s="38">
        <v>19</v>
      </c>
      <c r="G635" s="38">
        <v>28</v>
      </c>
      <c r="H635" s="39">
        <v>4</v>
      </c>
    </row>
    <row r="636" spans="1:8">
      <c r="A636" s="43">
        <f t="shared" si="40"/>
        <v>1359</v>
      </c>
      <c r="B636" s="37">
        <v>44897</v>
      </c>
      <c r="C636" s="38">
        <v>19</v>
      </c>
      <c r="D636" s="38">
        <v>32</v>
      </c>
      <c r="E636" s="38">
        <v>45</v>
      </c>
      <c r="F636" s="38">
        <v>49</v>
      </c>
      <c r="G636" s="38">
        <v>50</v>
      </c>
      <c r="H636" s="39">
        <v>8</v>
      </c>
    </row>
    <row r="637" spans="1:8">
      <c r="A637" s="43">
        <f t="shared" si="40"/>
        <v>1358</v>
      </c>
      <c r="B637" s="37">
        <v>44894</v>
      </c>
      <c r="C637" s="38">
        <v>3</v>
      </c>
      <c r="D637" s="38">
        <v>5</v>
      </c>
      <c r="E637" s="38">
        <v>10</v>
      </c>
      <c r="F637" s="38">
        <v>16</v>
      </c>
      <c r="G637" s="38">
        <v>29</v>
      </c>
      <c r="H637" s="39">
        <v>12</v>
      </c>
    </row>
    <row r="638" spans="1:8">
      <c r="A638" s="43">
        <f t="shared" si="40"/>
        <v>1357</v>
      </c>
      <c r="B638" s="37">
        <v>44890</v>
      </c>
      <c r="C638" s="38">
        <v>1</v>
      </c>
      <c r="D638" s="38">
        <v>7</v>
      </c>
      <c r="E638" s="38">
        <v>8</v>
      </c>
      <c r="F638" s="38">
        <v>12</v>
      </c>
      <c r="G638" s="38">
        <v>47</v>
      </c>
      <c r="H638" s="39">
        <v>7</v>
      </c>
    </row>
    <row r="639" spans="1:8">
      <c r="A639" s="43">
        <f t="shared" si="40"/>
        <v>1356</v>
      </c>
      <c r="B639" s="37">
        <v>44887</v>
      </c>
      <c r="C639" s="38">
        <v>2</v>
      </c>
      <c r="D639" s="38">
        <v>10</v>
      </c>
      <c r="E639" s="38">
        <v>36</v>
      </c>
      <c r="F639" s="38">
        <v>47</v>
      </c>
      <c r="G639" s="38">
        <v>49</v>
      </c>
      <c r="H639" s="39">
        <v>16</v>
      </c>
    </row>
    <row r="640" spans="1:8">
      <c r="A640" s="43">
        <f t="shared" si="40"/>
        <v>1355</v>
      </c>
      <c r="B640" s="37">
        <v>44883</v>
      </c>
      <c r="C640" s="38">
        <v>7</v>
      </c>
      <c r="D640" s="38">
        <v>9</v>
      </c>
      <c r="E640" s="38">
        <v>32</v>
      </c>
      <c r="F640" s="38">
        <v>39</v>
      </c>
      <c r="G640" s="38">
        <v>41</v>
      </c>
      <c r="H640" s="39">
        <v>19</v>
      </c>
    </row>
    <row r="641" spans="1:8">
      <c r="A641" s="43">
        <f t="shared" si="40"/>
        <v>1354</v>
      </c>
      <c r="B641" s="37">
        <v>44880</v>
      </c>
      <c r="C641" s="38">
        <v>11</v>
      </c>
      <c r="D641" s="38">
        <v>14</v>
      </c>
      <c r="E641" s="38">
        <v>23</v>
      </c>
      <c r="F641" s="38">
        <v>26</v>
      </c>
      <c r="G641" s="38">
        <v>38</v>
      </c>
      <c r="H641" s="39">
        <v>6</v>
      </c>
    </row>
    <row r="642" spans="1:8">
      <c r="A642" s="43">
        <f t="shared" si="40"/>
        <v>1353</v>
      </c>
      <c r="B642" s="37">
        <v>44876</v>
      </c>
      <c r="C642" s="38">
        <v>23</v>
      </c>
      <c r="D642" s="38">
        <v>44</v>
      </c>
      <c r="E642" s="38">
        <v>45</v>
      </c>
      <c r="F642" s="38">
        <v>47</v>
      </c>
      <c r="G642" s="38">
        <v>50</v>
      </c>
      <c r="H642" s="39">
        <v>1</v>
      </c>
    </row>
    <row r="643" spans="1:8">
      <c r="A643" s="43">
        <f t="shared" si="40"/>
        <v>1352</v>
      </c>
      <c r="B643" s="37">
        <v>44873</v>
      </c>
      <c r="C643" s="38">
        <v>19</v>
      </c>
      <c r="D643" s="38">
        <v>30</v>
      </c>
      <c r="E643" s="38">
        <v>32</v>
      </c>
      <c r="F643" s="38">
        <v>40</v>
      </c>
      <c r="G643" s="38">
        <v>47</v>
      </c>
      <c r="H643" s="39">
        <v>20</v>
      </c>
    </row>
    <row r="644" spans="1:8">
      <c r="A644" s="43">
        <f t="shared" si="40"/>
        <v>1351</v>
      </c>
      <c r="B644" s="37">
        <v>44869</v>
      </c>
      <c r="C644" s="38">
        <v>19</v>
      </c>
      <c r="D644" s="38">
        <v>21</v>
      </c>
      <c r="E644" s="38">
        <v>22</v>
      </c>
      <c r="F644" s="38">
        <v>35</v>
      </c>
      <c r="G644" s="38">
        <v>43</v>
      </c>
      <c r="H644" s="39">
        <v>5</v>
      </c>
    </row>
    <row r="645" spans="1:8">
      <c r="A645" s="43">
        <f>A646+1</f>
        <v>1350</v>
      </c>
      <c r="B645" s="37">
        <v>44866</v>
      </c>
      <c r="C645" s="38">
        <v>27</v>
      </c>
      <c r="D645" s="38">
        <v>32</v>
      </c>
      <c r="E645" s="38">
        <v>33</v>
      </c>
      <c r="F645" s="38">
        <v>35</v>
      </c>
      <c r="G645" s="38">
        <v>48</v>
      </c>
      <c r="H645" s="39">
        <v>14</v>
      </c>
    </row>
    <row r="646" spans="1:8">
      <c r="A646" s="43">
        <f t="shared" si="40"/>
        <v>1349</v>
      </c>
      <c r="B646" s="37">
        <v>44862</v>
      </c>
      <c r="C646" s="38">
        <v>2</v>
      </c>
      <c r="D646" s="38">
        <v>9</v>
      </c>
      <c r="E646" s="38">
        <v>22</v>
      </c>
      <c r="F646" s="38">
        <v>46</v>
      </c>
      <c r="G646" s="38">
        <v>49</v>
      </c>
      <c r="H646" s="39">
        <v>18</v>
      </c>
    </row>
    <row r="647" spans="1:8">
      <c r="A647" s="43">
        <f t="shared" si="40"/>
        <v>1348</v>
      </c>
      <c r="B647" s="37">
        <v>44859</v>
      </c>
      <c r="C647" s="38">
        <v>13</v>
      </c>
      <c r="D647" s="38">
        <v>29</v>
      </c>
      <c r="E647" s="38">
        <v>35</v>
      </c>
      <c r="F647" s="38">
        <v>36</v>
      </c>
      <c r="G647" s="38">
        <v>47</v>
      </c>
      <c r="H647" s="39">
        <v>9</v>
      </c>
    </row>
    <row r="648" spans="1:8">
      <c r="A648" s="43">
        <f t="shared" si="40"/>
        <v>1347</v>
      </c>
      <c r="B648" s="37">
        <v>44855</v>
      </c>
      <c r="C648" s="38">
        <v>2</v>
      </c>
      <c r="D648" s="38">
        <v>10</v>
      </c>
      <c r="E648" s="38">
        <v>12</v>
      </c>
      <c r="F648" s="38">
        <v>40</v>
      </c>
      <c r="G648" s="38">
        <v>46</v>
      </c>
      <c r="H648" s="39">
        <v>17</v>
      </c>
    </row>
    <row r="649" spans="1:8">
      <c r="A649" s="43">
        <f t="shared" si="40"/>
        <v>1346</v>
      </c>
      <c r="B649" s="37">
        <v>44852</v>
      </c>
      <c r="C649" s="38">
        <v>29</v>
      </c>
      <c r="D649" s="38">
        <v>43</v>
      </c>
      <c r="E649" s="38">
        <v>45</v>
      </c>
      <c r="F649" s="38">
        <v>47</v>
      </c>
      <c r="G649" s="38">
        <v>50</v>
      </c>
      <c r="H649" s="39">
        <v>15</v>
      </c>
    </row>
    <row r="650" spans="1:8">
      <c r="A650" s="43">
        <f t="shared" si="40"/>
        <v>1345</v>
      </c>
      <c r="B650" s="37">
        <v>44848</v>
      </c>
      <c r="C650" s="38">
        <v>12</v>
      </c>
      <c r="D650" s="38">
        <v>32</v>
      </c>
      <c r="E650" s="38">
        <v>43</v>
      </c>
      <c r="F650" s="38">
        <v>46</v>
      </c>
      <c r="G650" s="38">
        <v>49</v>
      </c>
      <c r="H650" s="39">
        <v>7</v>
      </c>
    </row>
    <row r="651" spans="1:8">
      <c r="A651" s="43">
        <f t="shared" si="40"/>
        <v>1344</v>
      </c>
      <c r="B651" s="37">
        <v>44845</v>
      </c>
      <c r="C651" s="38">
        <v>6</v>
      </c>
      <c r="D651" s="38">
        <v>15</v>
      </c>
      <c r="E651" s="38">
        <v>16</v>
      </c>
      <c r="F651" s="38">
        <v>45</v>
      </c>
      <c r="G651" s="38">
        <v>46</v>
      </c>
      <c r="H651" s="39">
        <v>20</v>
      </c>
    </row>
    <row r="652" spans="1:8">
      <c r="A652" s="43">
        <f t="shared" si="40"/>
        <v>1343</v>
      </c>
      <c r="B652" s="37">
        <v>44841</v>
      </c>
      <c r="C652" s="38">
        <v>8</v>
      </c>
      <c r="D652" s="38">
        <v>12</v>
      </c>
      <c r="E652" s="38">
        <v>26</v>
      </c>
      <c r="F652" s="38">
        <v>39</v>
      </c>
      <c r="G652" s="38">
        <v>40</v>
      </c>
      <c r="H652" s="39">
        <v>17</v>
      </c>
    </row>
    <row r="653" spans="1:8">
      <c r="A653" s="43">
        <f t="shared" si="40"/>
        <v>1342</v>
      </c>
      <c r="B653" s="37">
        <v>44838</v>
      </c>
      <c r="C653" s="38">
        <v>30</v>
      </c>
      <c r="D653" s="38">
        <v>34</v>
      </c>
      <c r="E653" s="38">
        <v>35</v>
      </c>
      <c r="F653" s="38">
        <v>41</v>
      </c>
      <c r="G653" s="38">
        <v>44</v>
      </c>
      <c r="H653" s="39">
        <v>1</v>
      </c>
    </row>
    <row r="654" spans="1:8">
      <c r="A654" s="43">
        <f t="shared" si="40"/>
        <v>1341</v>
      </c>
      <c r="B654" s="37">
        <v>44834</v>
      </c>
      <c r="C654" s="38">
        <v>7</v>
      </c>
      <c r="D654" s="38">
        <v>8</v>
      </c>
      <c r="E654" s="38">
        <v>12</v>
      </c>
      <c r="F654" s="38">
        <v>34</v>
      </c>
      <c r="G654" s="38">
        <v>40</v>
      </c>
      <c r="H654" s="39">
        <v>1</v>
      </c>
    </row>
    <row r="655" spans="1:8">
      <c r="A655" s="43">
        <f t="shared" si="40"/>
        <v>1340</v>
      </c>
      <c r="B655" s="37">
        <v>44831</v>
      </c>
      <c r="C655" s="38">
        <v>19</v>
      </c>
      <c r="D655" s="38">
        <v>23</v>
      </c>
      <c r="E655" s="38">
        <v>27</v>
      </c>
      <c r="F655" s="38">
        <v>29</v>
      </c>
      <c r="G655" s="38">
        <v>31</v>
      </c>
      <c r="H655" s="39">
        <v>11</v>
      </c>
    </row>
    <row r="656" spans="1:8">
      <c r="A656" s="43">
        <f t="shared" si="40"/>
        <v>1339</v>
      </c>
      <c r="B656" s="37">
        <v>44827</v>
      </c>
      <c r="C656" s="38">
        <v>1</v>
      </c>
      <c r="D656" s="38">
        <v>5</v>
      </c>
      <c r="E656" s="38">
        <v>7</v>
      </c>
      <c r="F656" s="38">
        <v>15</v>
      </c>
      <c r="G656" s="38">
        <v>48</v>
      </c>
      <c r="H656" s="39">
        <v>6</v>
      </c>
    </row>
    <row r="657" spans="1:8">
      <c r="A657" s="43">
        <f t="shared" si="40"/>
        <v>1338</v>
      </c>
      <c r="B657" s="37">
        <v>44824</v>
      </c>
      <c r="C657" s="38">
        <v>17</v>
      </c>
      <c r="D657" s="38">
        <v>25</v>
      </c>
      <c r="E657" s="38">
        <v>26</v>
      </c>
      <c r="F657" s="38">
        <v>38</v>
      </c>
      <c r="G657" s="38">
        <v>47</v>
      </c>
      <c r="H657" s="39">
        <v>3</v>
      </c>
    </row>
    <row r="658" spans="1:8">
      <c r="A658" s="43">
        <f t="shared" si="40"/>
        <v>1337</v>
      </c>
      <c r="B658" s="37">
        <v>44820</v>
      </c>
      <c r="C658" s="38">
        <v>2</v>
      </c>
      <c r="D658" s="38">
        <v>7</v>
      </c>
      <c r="E658" s="38">
        <v>31</v>
      </c>
      <c r="F658" s="38">
        <v>43</v>
      </c>
      <c r="G658" s="38">
        <v>46</v>
      </c>
      <c r="H658" s="39">
        <v>17</v>
      </c>
    </row>
    <row r="659" spans="1:8">
      <c r="A659" s="43">
        <f t="shared" si="40"/>
        <v>1336</v>
      </c>
      <c r="B659" s="37">
        <v>44817</v>
      </c>
      <c r="C659" s="38">
        <v>1</v>
      </c>
      <c r="D659" s="38">
        <v>30</v>
      </c>
      <c r="E659" s="38">
        <v>32</v>
      </c>
      <c r="F659" s="38">
        <v>40</v>
      </c>
      <c r="G659" s="38">
        <v>43</v>
      </c>
      <c r="H659" s="39">
        <v>5</v>
      </c>
    </row>
    <row r="660" spans="1:8">
      <c r="A660" s="43">
        <f t="shared" si="40"/>
        <v>1335</v>
      </c>
      <c r="B660" s="37">
        <v>44813</v>
      </c>
      <c r="C660" s="38">
        <v>24</v>
      </c>
      <c r="D660" s="38">
        <v>30</v>
      </c>
      <c r="E660" s="38">
        <v>33</v>
      </c>
      <c r="F660" s="38">
        <v>36</v>
      </c>
      <c r="G660" s="38">
        <v>45</v>
      </c>
      <c r="H660" s="39">
        <v>19</v>
      </c>
    </row>
    <row r="661" spans="1:8">
      <c r="A661" s="43">
        <f t="shared" si="40"/>
        <v>1334</v>
      </c>
      <c r="B661" s="37">
        <v>44810</v>
      </c>
      <c r="C661" s="38">
        <v>18</v>
      </c>
      <c r="D661" s="38">
        <v>20</v>
      </c>
      <c r="E661" s="38">
        <v>39</v>
      </c>
      <c r="F661" s="38">
        <v>41</v>
      </c>
      <c r="G661" s="38">
        <v>46</v>
      </c>
      <c r="H661" s="39">
        <v>15</v>
      </c>
    </row>
    <row r="662" spans="1:8">
      <c r="A662" s="43">
        <f t="shared" si="40"/>
        <v>1333</v>
      </c>
      <c r="B662" s="37">
        <v>44806</v>
      </c>
      <c r="C662" s="38">
        <v>5</v>
      </c>
      <c r="D662" s="38">
        <v>11</v>
      </c>
      <c r="E662" s="38">
        <v>23</v>
      </c>
      <c r="F662" s="38">
        <v>35</v>
      </c>
      <c r="G662" s="38">
        <v>50</v>
      </c>
      <c r="H662" s="39">
        <v>12</v>
      </c>
    </row>
    <row r="663" spans="1:8">
      <c r="A663" s="43">
        <f t="shared" si="40"/>
        <v>1332</v>
      </c>
      <c r="B663" s="37">
        <v>44803</v>
      </c>
      <c r="C663" s="38">
        <v>5</v>
      </c>
      <c r="D663" s="38">
        <v>9</v>
      </c>
      <c r="E663" s="38">
        <v>24</v>
      </c>
      <c r="F663" s="38">
        <v>35</v>
      </c>
      <c r="G663" s="38">
        <v>39</v>
      </c>
      <c r="H663" s="39">
        <v>5</v>
      </c>
    </row>
    <row r="664" spans="1:8">
      <c r="A664" s="43">
        <f t="shared" si="40"/>
        <v>1331</v>
      </c>
      <c r="B664" s="37">
        <v>44799</v>
      </c>
      <c r="C664" s="38">
        <v>2</v>
      </c>
      <c r="D664" s="38">
        <v>8</v>
      </c>
      <c r="E664" s="38">
        <v>45</v>
      </c>
      <c r="F664" s="38">
        <v>49</v>
      </c>
      <c r="G664" s="38">
        <v>50</v>
      </c>
      <c r="H664" s="39">
        <v>11</v>
      </c>
    </row>
    <row r="665" spans="1:8">
      <c r="A665" s="43">
        <f t="shared" si="40"/>
        <v>1330</v>
      </c>
      <c r="B665" s="37">
        <v>44796</v>
      </c>
      <c r="C665" s="38">
        <v>20</v>
      </c>
      <c r="D665" s="38">
        <v>22</v>
      </c>
      <c r="E665" s="38">
        <v>23</v>
      </c>
      <c r="F665" s="38">
        <v>31</v>
      </c>
      <c r="G665" s="38">
        <v>41</v>
      </c>
      <c r="H665" s="39">
        <v>7</v>
      </c>
    </row>
    <row r="666" spans="1:8">
      <c r="A666" s="43">
        <f t="shared" si="40"/>
        <v>1329</v>
      </c>
      <c r="B666" s="37">
        <v>44792</v>
      </c>
      <c r="C666" s="38">
        <v>10</v>
      </c>
      <c r="D666" s="38">
        <v>11</v>
      </c>
      <c r="E666" s="38">
        <v>20</v>
      </c>
      <c r="F666" s="38">
        <v>25</v>
      </c>
      <c r="G666" s="38">
        <v>28</v>
      </c>
      <c r="H666" s="39">
        <v>15</v>
      </c>
    </row>
    <row r="667" spans="1:8">
      <c r="A667" s="43">
        <f t="shared" si="40"/>
        <v>1328</v>
      </c>
      <c r="B667" s="37">
        <v>44789</v>
      </c>
      <c r="C667" s="38">
        <v>8</v>
      </c>
      <c r="D667" s="38">
        <v>11</v>
      </c>
      <c r="E667" s="38">
        <v>12</v>
      </c>
      <c r="F667" s="38">
        <v>23</v>
      </c>
      <c r="G667" s="38">
        <v>49</v>
      </c>
      <c r="H667" s="39">
        <v>13</v>
      </c>
    </row>
    <row r="668" spans="1:8">
      <c r="A668" s="43">
        <f t="shared" si="40"/>
        <v>1327</v>
      </c>
      <c r="B668" s="37">
        <v>44785</v>
      </c>
      <c r="C668" s="38">
        <v>2</v>
      </c>
      <c r="D668" s="38">
        <v>16</v>
      </c>
      <c r="E668" s="38">
        <v>20</v>
      </c>
      <c r="F668" s="38">
        <v>25</v>
      </c>
      <c r="G668" s="38">
        <v>32</v>
      </c>
      <c r="H668" s="39">
        <v>13</v>
      </c>
    </row>
    <row r="669" spans="1:8">
      <c r="A669" s="43">
        <f t="shared" si="40"/>
        <v>1326</v>
      </c>
      <c r="B669" s="37">
        <v>44782</v>
      </c>
      <c r="C669" s="38">
        <v>16</v>
      </c>
      <c r="D669" s="38">
        <v>32</v>
      </c>
      <c r="E669" s="38">
        <v>36</v>
      </c>
      <c r="F669" s="38">
        <v>37</v>
      </c>
      <c r="G669" s="38">
        <v>48</v>
      </c>
      <c r="H669" s="39">
        <v>11</v>
      </c>
    </row>
    <row r="670" spans="1:8">
      <c r="A670" s="43">
        <f t="shared" si="40"/>
        <v>1325</v>
      </c>
      <c r="B670" s="37">
        <v>44778</v>
      </c>
      <c r="C670" s="38">
        <v>14</v>
      </c>
      <c r="D670" s="38">
        <v>25</v>
      </c>
      <c r="E670" s="38">
        <v>33</v>
      </c>
      <c r="F670" s="38">
        <v>39</v>
      </c>
      <c r="G670" s="38">
        <v>46</v>
      </c>
      <c r="H670" s="39">
        <v>11</v>
      </c>
    </row>
    <row r="671" spans="1:8">
      <c r="A671" s="43">
        <f t="shared" si="40"/>
        <v>1324</v>
      </c>
      <c r="B671" s="37">
        <v>44775</v>
      </c>
      <c r="C671" s="38">
        <v>1</v>
      </c>
      <c r="D671" s="38">
        <v>2</v>
      </c>
      <c r="E671" s="38">
        <v>12</v>
      </c>
      <c r="F671" s="38">
        <v>18</v>
      </c>
      <c r="G671" s="38">
        <v>27</v>
      </c>
      <c r="H671" s="39">
        <v>9</v>
      </c>
    </row>
    <row r="672" spans="1:8">
      <c r="A672" s="43">
        <f t="shared" si="40"/>
        <v>1323</v>
      </c>
      <c r="B672" s="37">
        <v>44771</v>
      </c>
      <c r="C672" s="38">
        <v>15</v>
      </c>
      <c r="D672" s="38">
        <v>18</v>
      </c>
      <c r="E672" s="38">
        <v>20</v>
      </c>
      <c r="F672" s="38">
        <v>24</v>
      </c>
      <c r="G672" s="38">
        <v>48</v>
      </c>
      <c r="H672" s="39">
        <v>5</v>
      </c>
    </row>
    <row r="673" spans="1:8">
      <c r="A673" s="43">
        <f t="shared" si="40"/>
        <v>1322</v>
      </c>
      <c r="B673" s="37">
        <v>44768</v>
      </c>
      <c r="C673" s="38">
        <v>9</v>
      </c>
      <c r="D673" s="38">
        <v>15</v>
      </c>
      <c r="E673" s="38">
        <v>26</v>
      </c>
      <c r="F673" s="38">
        <v>28</v>
      </c>
      <c r="G673" s="38">
        <v>44</v>
      </c>
      <c r="H673" s="39">
        <v>19</v>
      </c>
    </row>
    <row r="674" spans="1:8">
      <c r="A674" s="43">
        <f t="shared" si="40"/>
        <v>1321</v>
      </c>
      <c r="B674" s="37">
        <v>44764</v>
      </c>
      <c r="C674" s="38">
        <v>14</v>
      </c>
      <c r="D674" s="38">
        <v>20</v>
      </c>
      <c r="E674" s="38">
        <v>26</v>
      </c>
      <c r="F674" s="38">
        <v>37</v>
      </c>
      <c r="G674" s="38">
        <v>44</v>
      </c>
      <c r="H674" s="39">
        <v>16</v>
      </c>
    </row>
    <row r="675" spans="1:8">
      <c r="A675" s="43">
        <f t="shared" si="40"/>
        <v>1320</v>
      </c>
      <c r="B675" s="37">
        <v>44761</v>
      </c>
      <c r="C675" s="38">
        <v>7</v>
      </c>
      <c r="D675" s="38">
        <v>13</v>
      </c>
      <c r="E675" s="38">
        <v>15</v>
      </c>
      <c r="F675" s="38">
        <v>19</v>
      </c>
      <c r="G675" s="38">
        <v>32</v>
      </c>
      <c r="H675" s="39">
        <v>2</v>
      </c>
    </row>
    <row r="676" spans="1:8">
      <c r="A676" s="43">
        <f t="shared" si="40"/>
        <v>1319</v>
      </c>
      <c r="B676" s="37">
        <v>44757</v>
      </c>
      <c r="C676" s="38">
        <v>10</v>
      </c>
      <c r="D676" s="38">
        <v>16</v>
      </c>
      <c r="E676" s="38">
        <v>31</v>
      </c>
      <c r="F676" s="38">
        <v>46</v>
      </c>
      <c r="G676" s="38">
        <v>47</v>
      </c>
      <c r="H676" s="39">
        <v>13</v>
      </c>
    </row>
    <row r="677" spans="1:8">
      <c r="A677" s="43">
        <f t="shared" si="40"/>
        <v>1318</v>
      </c>
      <c r="B677" s="37">
        <v>44754</v>
      </c>
      <c r="C677" s="38">
        <v>11</v>
      </c>
      <c r="D677" s="38">
        <v>25</v>
      </c>
      <c r="E677" s="38">
        <v>26</v>
      </c>
      <c r="F677" s="38">
        <v>31</v>
      </c>
      <c r="G677" s="38">
        <v>36</v>
      </c>
      <c r="H677" s="39">
        <v>7</v>
      </c>
    </row>
    <row r="678" spans="1:8">
      <c r="A678" s="43">
        <f t="shared" si="40"/>
        <v>1317</v>
      </c>
      <c r="B678" s="37">
        <v>44750</v>
      </c>
      <c r="C678" s="38">
        <v>5</v>
      </c>
      <c r="D678" s="38">
        <v>19</v>
      </c>
      <c r="E678" s="38">
        <v>28</v>
      </c>
      <c r="F678" s="38">
        <v>39</v>
      </c>
      <c r="G678" s="38">
        <v>49</v>
      </c>
      <c r="H678" s="39">
        <v>14</v>
      </c>
    </row>
    <row r="679" spans="1:8">
      <c r="A679" s="43">
        <f t="shared" si="40"/>
        <v>1316</v>
      </c>
      <c r="B679" s="37">
        <v>44747</v>
      </c>
      <c r="C679" s="38">
        <v>5</v>
      </c>
      <c r="D679" s="38">
        <v>34</v>
      </c>
      <c r="E679" s="38">
        <v>36</v>
      </c>
      <c r="F679" s="38">
        <v>49</v>
      </c>
      <c r="G679" s="38">
        <v>50</v>
      </c>
      <c r="H679" s="39">
        <v>20</v>
      </c>
    </row>
    <row r="680" spans="1:8">
      <c r="A680" s="43">
        <f t="shared" si="40"/>
        <v>1315</v>
      </c>
      <c r="B680" s="37">
        <v>44743</v>
      </c>
      <c r="C680" s="38">
        <v>23</v>
      </c>
      <c r="D680" s="38">
        <v>26</v>
      </c>
      <c r="E680" s="38">
        <v>41</v>
      </c>
      <c r="F680" s="38">
        <v>44</v>
      </c>
      <c r="G680" s="38">
        <v>45</v>
      </c>
      <c r="H680" s="39">
        <v>20</v>
      </c>
    </row>
    <row r="681" spans="1:8">
      <c r="A681" s="43">
        <f t="shared" si="40"/>
        <v>1314</v>
      </c>
      <c r="B681" s="37">
        <v>44740</v>
      </c>
      <c r="C681" s="38">
        <v>22</v>
      </c>
      <c r="D681" s="38">
        <v>27</v>
      </c>
      <c r="E681" s="38">
        <v>35</v>
      </c>
      <c r="F681" s="38">
        <v>39</v>
      </c>
      <c r="G681" s="38">
        <v>48</v>
      </c>
      <c r="H681" s="39">
        <v>12</v>
      </c>
    </row>
    <row r="682" spans="1:8">
      <c r="A682" s="43">
        <f t="shared" si="40"/>
        <v>1313</v>
      </c>
      <c r="B682" s="37">
        <v>44736</v>
      </c>
      <c r="C682" s="38">
        <v>6</v>
      </c>
      <c r="D682" s="38">
        <v>22</v>
      </c>
      <c r="E682" s="38">
        <v>34</v>
      </c>
      <c r="F682" s="38">
        <v>37</v>
      </c>
      <c r="G682" s="38">
        <v>39</v>
      </c>
      <c r="H682" s="39">
        <v>8</v>
      </c>
    </row>
    <row r="683" spans="1:8">
      <c r="A683" s="43">
        <f t="shared" si="40"/>
        <v>1312</v>
      </c>
      <c r="B683" s="37">
        <v>44733</v>
      </c>
      <c r="C683" s="38">
        <v>2</v>
      </c>
      <c r="D683" s="38">
        <v>3</v>
      </c>
      <c r="E683" s="38">
        <v>20</v>
      </c>
      <c r="F683" s="38">
        <v>26</v>
      </c>
      <c r="G683" s="38">
        <v>50</v>
      </c>
      <c r="H683" s="39">
        <v>11</v>
      </c>
    </row>
    <row r="684" spans="1:8">
      <c r="A684" s="43">
        <f t="shared" si="40"/>
        <v>1311</v>
      </c>
      <c r="B684" s="37">
        <v>44729</v>
      </c>
      <c r="C684" s="38">
        <v>11</v>
      </c>
      <c r="D684" s="38">
        <v>12</v>
      </c>
      <c r="E684" s="38">
        <v>30</v>
      </c>
      <c r="F684" s="38">
        <v>37</v>
      </c>
      <c r="G684" s="38">
        <v>42</v>
      </c>
      <c r="H684" s="39">
        <v>10</v>
      </c>
    </row>
    <row r="685" spans="1:8">
      <c r="A685" s="43">
        <f t="shared" si="40"/>
        <v>1310</v>
      </c>
      <c r="B685" s="37">
        <v>44726</v>
      </c>
      <c r="C685" s="38">
        <v>7</v>
      </c>
      <c r="D685" s="38">
        <v>9</v>
      </c>
      <c r="E685" s="38">
        <v>14</v>
      </c>
      <c r="F685" s="38">
        <v>34</v>
      </c>
      <c r="G685" s="38">
        <v>47</v>
      </c>
      <c r="H685" s="39">
        <v>2</v>
      </c>
    </row>
    <row r="686" spans="1:8">
      <c r="A686" s="43">
        <f t="shared" si="40"/>
        <v>1309</v>
      </c>
      <c r="B686" s="37">
        <v>44722</v>
      </c>
      <c r="C686" s="38">
        <v>17</v>
      </c>
      <c r="D686" s="38">
        <v>22</v>
      </c>
      <c r="E686" s="38">
        <v>26</v>
      </c>
      <c r="F686" s="38">
        <v>31</v>
      </c>
      <c r="G686" s="38">
        <v>32</v>
      </c>
      <c r="H686" s="39">
        <v>18</v>
      </c>
    </row>
    <row r="687" spans="1:8">
      <c r="A687" s="43">
        <f t="shared" si="40"/>
        <v>1308</v>
      </c>
      <c r="B687" s="37">
        <v>44719</v>
      </c>
      <c r="C687" s="38">
        <v>17</v>
      </c>
      <c r="D687" s="38">
        <v>20</v>
      </c>
      <c r="E687" s="38">
        <v>23</v>
      </c>
      <c r="F687" s="38">
        <v>44</v>
      </c>
      <c r="G687" s="38">
        <v>47</v>
      </c>
      <c r="H687" s="39">
        <v>10</v>
      </c>
    </row>
    <row r="688" spans="1:8">
      <c r="A688" s="43">
        <f t="shared" si="40"/>
        <v>1307</v>
      </c>
      <c r="B688" s="37">
        <v>44715</v>
      </c>
      <c r="C688" s="38">
        <v>17</v>
      </c>
      <c r="D688" s="38">
        <v>20</v>
      </c>
      <c r="E688" s="38">
        <v>25</v>
      </c>
      <c r="F688" s="38">
        <v>27</v>
      </c>
      <c r="G688" s="38">
        <v>41</v>
      </c>
      <c r="H688" s="39">
        <v>6</v>
      </c>
    </row>
    <row r="689" spans="1:8">
      <c r="A689" s="43">
        <f t="shared" si="40"/>
        <v>1306</v>
      </c>
      <c r="B689" s="37">
        <v>44712</v>
      </c>
      <c r="C689" s="38">
        <v>6</v>
      </c>
      <c r="D689" s="38">
        <v>17</v>
      </c>
      <c r="E689" s="38">
        <v>21</v>
      </c>
      <c r="F689" s="38">
        <v>33</v>
      </c>
      <c r="G689" s="38">
        <v>49</v>
      </c>
      <c r="H689" s="39">
        <v>3</v>
      </c>
    </row>
    <row r="690" spans="1:8">
      <c r="A690" s="43">
        <f t="shared" si="40"/>
        <v>1305</v>
      </c>
      <c r="B690" s="37">
        <v>44708</v>
      </c>
      <c r="C690" s="38">
        <v>3</v>
      </c>
      <c r="D690" s="38">
        <v>32</v>
      </c>
      <c r="E690" s="38">
        <v>40</v>
      </c>
      <c r="F690" s="38">
        <v>42</v>
      </c>
      <c r="G690" s="38">
        <v>48</v>
      </c>
      <c r="H690" s="39">
        <v>10</v>
      </c>
    </row>
    <row r="691" spans="1:8">
      <c r="A691" s="43">
        <f t="shared" si="40"/>
        <v>1304</v>
      </c>
      <c r="B691" s="37">
        <v>44705</v>
      </c>
      <c r="C691" s="38">
        <v>1</v>
      </c>
      <c r="D691" s="38">
        <v>3</v>
      </c>
      <c r="E691" s="38">
        <v>21</v>
      </c>
      <c r="F691" s="38">
        <v>22</v>
      </c>
      <c r="G691" s="38">
        <v>40</v>
      </c>
      <c r="H691" s="39">
        <v>3</v>
      </c>
    </row>
    <row r="692" spans="1:8">
      <c r="A692" s="43">
        <f t="shared" ref="A692:A729" si="41">A693+1</f>
        <v>1303</v>
      </c>
      <c r="B692" s="37">
        <v>44701</v>
      </c>
      <c r="C692" s="38">
        <v>4</v>
      </c>
      <c r="D692" s="38">
        <v>7</v>
      </c>
      <c r="E692" s="38">
        <v>21</v>
      </c>
      <c r="F692" s="38">
        <v>23</v>
      </c>
      <c r="G692" s="38">
        <v>25</v>
      </c>
      <c r="H692" s="39">
        <v>7</v>
      </c>
    </row>
    <row r="693" spans="1:8">
      <c r="A693" s="43">
        <f t="shared" si="41"/>
        <v>1302</v>
      </c>
      <c r="B693" s="37">
        <v>44698</v>
      </c>
      <c r="C693" s="38">
        <v>15</v>
      </c>
      <c r="D693" s="38">
        <v>16</v>
      </c>
      <c r="E693" s="38">
        <v>32</v>
      </c>
      <c r="F693" s="38">
        <v>36</v>
      </c>
      <c r="G693" s="38">
        <v>38</v>
      </c>
      <c r="H693" s="39">
        <v>16</v>
      </c>
    </row>
    <row r="694" spans="1:8">
      <c r="A694" s="43">
        <f t="shared" si="41"/>
        <v>1301</v>
      </c>
      <c r="B694" s="37">
        <v>44694</v>
      </c>
      <c r="C694" s="38">
        <v>1</v>
      </c>
      <c r="D694" s="38">
        <v>2</v>
      </c>
      <c r="E694" s="38">
        <v>11</v>
      </c>
      <c r="F694" s="38">
        <v>20</v>
      </c>
      <c r="G694" s="38">
        <v>38</v>
      </c>
      <c r="H694" s="39">
        <v>8</v>
      </c>
    </row>
    <row r="695" spans="1:8">
      <c r="A695" s="43">
        <f t="shared" si="41"/>
        <v>1300</v>
      </c>
      <c r="B695" s="37">
        <v>44691</v>
      </c>
      <c r="C695" s="38">
        <v>11</v>
      </c>
      <c r="D695" s="38">
        <v>16</v>
      </c>
      <c r="E695" s="38">
        <v>27</v>
      </c>
      <c r="F695" s="38">
        <v>45</v>
      </c>
      <c r="G695" s="38">
        <v>47</v>
      </c>
      <c r="H695" s="39">
        <v>1</v>
      </c>
    </row>
    <row r="696" spans="1:8">
      <c r="A696" s="43">
        <f t="shared" si="41"/>
        <v>1299</v>
      </c>
      <c r="B696" s="37">
        <v>44687</v>
      </c>
      <c r="C696" s="38">
        <v>3</v>
      </c>
      <c r="D696" s="38">
        <v>5</v>
      </c>
      <c r="E696" s="38">
        <v>8</v>
      </c>
      <c r="F696" s="38">
        <v>11</v>
      </c>
      <c r="G696" s="38">
        <v>35</v>
      </c>
      <c r="H696" s="39">
        <v>15</v>
      </c>
    </row>
    <row r="697" spans="1:8">
      <c r="A697" s="43">
        <f t="shared" si="41"/>
        <v>1298</v>
      </c>
      <c r="B697" s="37">
        <v>44684</v>
      </c>
      <c r="C697" s="38">
        <v>21</v>
      </c>
      <c r="D697" s="38">
        <v>34</v>
      </c>
      <c r="E697" s="38">
        <v>38</v>
      </c>
      <c r="F697" s="38">
        <v>40</v>
      </c>
      <c r="G697" s="38">
        <v>42</v>
      </c>
      <c r="H697" s="39">
        <v>16</v>
      </c>
    </row>
    <row r="698" spans="1:8">
      <c r="A698" s="43">
        <f t="shared" si="41"/>
        <v>1297</v>
      </c>
      <c r="B698" s="37">
        <v>44680</v>
      </c>
      <c r="C698" s="38">
        <v>2</v>
      </c>
      <c r="D698" s="38">
        <v>6</v>
      </c>
      <c r="E698" s="38">
        <v>18</v>
      </c>
      <c r="F698" s="38">
        <v>31</v>
      </c>
      <c r="G698" s="38">
        <v>50</v>
      </c>
      <c r="H698" s="39">
        <v>18</v>
      </c>
    </row>
    <row r="699" spans="1:8">
      <c r="A699" s="43">
        <f t="shared" si="41"/>
        <v>1296</v>
      </c>
      <c r="B699" s="37">
        <v>44677</v>
      </c>
      <c r="C699" s="38">
        <v>2</v>
      </c>
      <c r="D699" s="38">
        <v>6</v>
      </c>
      <c r="E699" s="38">
        <v>25</v>
      </c>
      <c r="F699" s="38">
        <v>26</v>
      </c>
      <c r="G699" s="38">
        <v>44</v>
      </c>
      <c r="H699" s="39">
        <v>20</v>
      </c>
    </row>
    <row r="700" spans="1:8">
      <c r="A700" s="43">
        <f t="shared" si="41"/>
        <v>1295</v>
      </c>
      <c r="B700" s="37">
        <v>44673</v>
      </c>
      <c r="C700" s="38">
        <v>4</v>
      </c>
      <c r="D700" s="38">
        <v>21</v>
      </c>
      <c r="E700" s="38">
        <v>36</v>
      </c>
      <c r="F700" s="38">
        <v>45</v>
      </c>
      <c r="G700" s="38">
        <v>46</v>
      </c>
      <c r="H700" s="39">
        <v>7</v>
      </c>
    </row>
    <row r="701" spans="1:8">
      <c r="A701" s="43">
        <f t="shared" si="41"/>
        <v>1294</v>
      </c>
      <c r="B701" s="37">
        <v>44670</v>
      </c>
      <c r="C701" s="38">
        <v>9</v>
      </c>
      <c r="D701" s="38">
        <v>24</v>
      </c>
      <c r="E701" s="38">
        <v>36</v>
      </c>
      <c r="F701" s="38">
        <v>38</v>
      </c>
      <c r="G701" s="38">
        <v>41</v>
      </c>
      <c r="H701" s="39">
        <v>2</v>
      </c>
    </row>
    <row r="702" spans="1:8">
      <c r="A702" s="43">
        <f t="shared" si="41"/>
        <v>1293</v>
      </c>
      <c r="B702" s="37">
        <v>44666</v>
      </c>
      <c r="C702" s="38">
        <v>9</v>
      </c>
      <c r="D702" s="38">
        <v>17</v>
      </c>
      <c r="E702" s="38">
        <v>22</v>
      </c>
      <c r="F702" s="38">
        <v>39</v>
      </c>
      <c r="G702" s="38">
        <v>42</v>
      </c>
      <c r="H702" s="39">
        <v>8</v>
      </c>
    </row>
    <row r="703" spans="1:8">
      <c r="A703" s="43">
        <f t="shared" si="41"/>
        <v>1292</v>
      </c>
      <c r="B703" s="37">
        <v>44663</v>
      </c>
      <c r="C703" s="38">
        <v>5</v>
      </c>
      <c r="D703" s="38">
        <v>20</v>
      </c>
      <c r="E703" s="38">
        <v>37</v>
      </c>
      <c r="F703" s="38">
        <v>38</v>
      </c>
      <c r="G703" s="38">
        <v>47</v>
      </c>
      <c r="H703" s="39">
        <v>10</v>
      </c>
    </row>
    <row r="704" spans="1:8">
      <c r="A704" s="43">
        <f t="shared" si="41"/>
        <v>1291</v>
      </c>
      <c r="B704" s="37">
        <v>44659</v>
      </c>
      <c r="C704" s="38">
        <v>16</v>
      </c>
      <c r="D704" s="38">
        <v>18</v>
      </c>
      <c r="E704" s="38">
        <v>26</v>
      </c>
      <c r="F704" s="38">
        <v>29</v>
      </c>
      <c r="G704" s="38">
        <v>43</v>
      </c>
      <c r="H704" s="39">
        <v>16</v>
      </c>
    </row>
    <row r="705" spans="1:8">
      <c r="A705" s="43">
        <f t="shared" si="41"/>
        <v>1290</v>
      </c>
      <c r="B705" s="37">
        <v>44656</v>
      </c>
      <c r="C705" s="38">
        <v>15</v>
      </c>
      <c r="D705" s="38">
        <v>22</v>
      </c>
      <c r="E705" s="38">
        <v>33</v>
      </c>
      <c r="F705" s="38">
        <v>42</v>
      </c>
      <c r="G705" s="38">
        <v>43</v>
      </c>
      <c r="H705" s="39">
        <v>15</v>
      </c>
    </row>
    <row r="706" spans="1:8">
      <c r="A706" s="43">
        <f t="shared" si="41"/>
        <v>1289</v>
      </c>
      <c r="B706" s="37">
        <v>44652</v>
      </c>
      <c r="C706" s="38">
        <v>4</v>
      </c>
      <c r="D706" s="38">
        <v>17</v>
      </c>
      <c r="E706" s="38">
        <v>18</v>
      </c>
      <c r="F706" s="38">
        <v>40</v>
      </c>
      <c r="G706" s="38">
        <v>42</v>
      </c>
      <c r="H706" s="39">
        <v>16</v>
      </c>
    </row>
    <row r="707" spans="1:8">
      <c r="A707" s="43">
        <f t="shared" si="41"/>
        <v>1288</v>
      </c>
      <c r="B707" s="37">
        <v>44649</v>
      </c>
      <c r="C707" s="38">
        <v>9</v>
      </c>
      <c r="D707" s="38">
        <v>12</v>
      </c>
      <c r="E707" s="38">
        <v>27</v>
      </c>
      <c r="F707" s="38">
        <v>37</v>
      </c>
      <c r="G707" s="38">
        <v>46</v>
      </c>
      <c r="H707" s="39">
        <v>9</v>
      </c>
    </row>
    <row r="708" spans="1:8">
      <c r="A708" s="43">
        <f t="shared" si="41"/>
        <v>1287</v>
      </c>
      <c r="B708" s="37">
        <v>44645</v>
      </c>
      <c r="C708" s="38">
        <v>4</v>
      </c>
      <c r="D708" s="38">
        <v>26</v>
      </c>
      <c r="E708" s="38">
        <v>29</v>
      </c>
      <c r="F708" s="38">
        <v>30</v>
      </c>
      <c r="G708" s="38">
        <v>40</v>
      </c>
      <c r="H708" s="39">
        <v>10</v>
      </c>
    </row>
    <row r="709" spans="1:8">
      <c r="A709" s="43">
        <f t="shared" si="41"/>
        <v>1286</v>
      </c>
      <c r="B709" s="37">
        <v>44642</v>
      </c>
      <c r="C709" s="38">
        <v>11</v>
      </c>
      <c r="D709" s="38">
        <v>14</v>
      </c>
      <c r="E709" s="38">
        <v>27</v>
      </c>
      <c r="F709" s="38">
        <v>43</v>
      </c>
      <c r="G709" s="38">
        <v>46</v>
      </c>
      <c r="H709" s="39">
        <v>3</v>
      </c>
    </row>
    <row r="710" spans="1:8">
      <c r="A710" s="43">
        <f t="shared" si="41"/>
        <v>1285</v>
      </c>
      <c r="B710" s="37">
        <v>44638</v>
      </c>
      <c r="C710" s="38">
        <v>9</v>
      </c>
      <c r="D710" s="38">
        <v>14</v>
      </c>
      <c r="E710" s="38">
        <v>24</v>
      </c>
      <c r="F710" s="38">
        <v>32</v>
      </c>
      <c r="G710" s="38">
        <v>42</v>
      </c>
      <c r="H710" s="39">
        <v>1</v>
      </c>
    </row>
    <row r="711" spans="1:8">
      <c r="A711" s="43">
        <f t="shared" si="41"/>
        <v>1284</v>
      </c>
      <c r="B711" s="37">
        <v>44635</v>
      </c>
      <c r="C711" s="38">
        <v>8</v>
      </c>
      <c r="D711" s="38">
        <v>15</v>
      </c>
      <c r="E711" s="38">
        <v>16</v>
      </c>
      <c r="F711" s="38">
        <v>35</v>
      </c>
      <c r="G711" s="38">
        <v>49</v>
      </c>
      <c r="H711" s="39">
        <v>18</v>
      </c>
    </row>
    <row r="712" spans="1:8">
      <c r="A712" s="43">
        <f t="shared" si="41"/>
        <v>1283</v>
      </c>
      <c r="B712" s="37">
        <v>44631</v>
      </c>
      <c r="C712" s="38">
        <v>20</v>
      </c>
      <c r="D712" s="38">
        <v>23</v>
      </c>
      <c r="E712" s="38">
        <v>27</v>
      </c>
      <c r="F712" s="38">
        <v>46</v>
      </c>
      <c r="G712" s="38">
        <v>48</v>
      </c>
      <c r="H712" s="39">
        <v>6</v>
      </c>
    </row>
    <row r="713" spans="1:8">
      <c r="A713" s="43">
        <f t="shared" si="41"/>
        <v>1282</v>
      </c>
      <c r="B713" s="37">
        <v>44628</v>
      </c>
      <c r="C713" s="38">
        <v>6</v>
      </c>
      <c r="D713" s="38">
        <v>21</v>
      </c>
      <c r="E713" s="38">
        <v>27</v>
      </c>
      <c r="F713" s="38">
        <v>34</v>
      </c>
      <c r="G713" s="38">
        <v>42</v>
      </c>
      <c r="H713" s="39">
        <v>12</v>
      </c>
    </row>
    <row r="714" spans="1:8">
      <c r="A714" s="43">
        <f t="shared" si="41"/>
        <v>1281</v>
      </c>
      <c r="B714" s="37">
        <v>44624</v>
      </c>
      <c r="C714" s="38">
        <v>4</v>
      </c>
      <c r="D714" s="38">
        <v>17</v>
      </c>
      <c r="E714" s="38">
        <v>18</v>
      </c>
      <c r="F714" s="38">
        <v>27</v>
      </c>
      <c r="G714" s="38">
        <v>45</v>
      </c>
      <c r="H714" s="39">
        <v>9</v>
      </c>
    </row>
    <row r="715" spans="1:8">
      <c r="A715" s="43">
        <f t="shared" si="41"/>
        <v>1280</v>
      </c>
      <c r="B715" s="37">
        <v>44621</v>
      </c>
      <c r="C715" s="38">
        <v>5</v>
      </c>
      <c r="D715" s="38">
        <v>7</v>
      </c>
      <c r="E715" s="38">
        <v>22</v>
      </c>
      <c r="F715" s="38">
        <v>38</v>
      </c>
      <c r="G715" s="38">
        <v>48</v>
      </c>
      <c r="H715" s="39">
        <v>12</v>
      </c>
    </row>
    <row r="716" spans="1:8">
      <c r="A716" s="43">
        <f t="shared" si="41"/>
        <v>1279</v>
      </c>
      <c r="B716" s="37">
        <v>44617</v>
      </c>
      <c r="C716" s="38">
        <v>4</v>
      </c>
      <c r="D716" s="38">
        <v>7</v>
      </c>
      <c r="E716" s="38">
        <v>19</v>
      </c>
      <c r="F716" s="38">
        <v>31</v>
      </c>
      <c r="G716" s="38">
        <v>46</v>
      </c>
      <c r="H716" s="39">
        <v>1</v>
      </c>
    </row>
    <row r="717" spans="1:8">
      <c r="A717" s="43">
        <f t="shared" si="41"/>
        <v>1278</v>
      </c>
      <c r="B717" s="37">
        <v>44614</v>
      </c>
      <c r="C717" s="38">
        <v>22</v>
      </c>
      <c r="D717" s="38">
        <v>33</v>
      </c>
      <c r="E717" s="38">
        <v>36</v>
      </c>
      <c r="F717" s="38">
        <v>42</v>
      </c>
      <c r="G717" s="38">
        <v>43</v>
      </c>
      <c r="H717" s="39">
        <v>4</v>
      </c>
    </row>
    <row r="718" spans="1:8">
      <c r="A718" s="43">
        <f t="shared" si="41"/>
        <v>1277</v>
      </c>
      <c r="B718" s="37">
        <v>44610</v>
      </c>
      <c r="C718" s="38">
        <v>14</v>
      </c>
      <c r="D718" s="38">
        <v>24</v>
      </c>
      <c r="E718" s="38">
        <v>29</v>
      </c>
      <c r="F718" s="38">
        <v>46</v>
      </c>
      <c r="G718" s="38">
        <v>48</v>
      </c>
      <c r="H718" s="39">
        <v>20</v>
      </c>
    </row>
    <row r="719" spans="1:8">
      <c r="A719" s="43">
        <f t="shared" si="41"/>
        <v>1276</v>
      </c>
      <c r="B719" s="37">
        <v>44607</v>
      </c>
      <c r="C719" s="38">
        <v>2</v>
      </c>
      <c r="D719" s="38">
        <v>11</v>
      </c>
      <c r="E719" s="38">
        <v>17</v>
      </c>
      <c r="F719" s="38">
        <v>22</v>
      </c>
      <c r="G719" s="38">
        <v>38</v>
      </c>
      <c r="H719" s="39">
        <v>9</v>
      </c>
    </row>
    <row r="720" spans="1:8">
      <c r="A720" s="43">
        <f t="shared" si="41"/>
        <v>1275</v>
      </c>
      <c r="B720" s="37">
        <v>44603</v>
      </c>
      <c r="C720" s="38">
        <v>21</v>
      </c>
      <c r="D720" s="38">
        <v>22</v>
      </c>
      <c r="E720" s="38">
        <v>24</v>
      </c>
      <c r="F720" s="38">
        <v>35</v>
      </c>
      <c r="G720" s="38">
        <v>43</v>
      </c>
      <c r="H720" s="39">
        <v>15</v>
      </c>
    </row>
    <row r="721" spans="1:8">
      <c r="A721" s="43">
        <f t="shared" si="41"/>
        <v>1274</v>
      </c>
      <c r="B721" s="37">
        <v>44600</v>
      </c>
      <c r="C721" s="38">
        <v>12</v>
      </c>
      <c r="D721" s="38">
        <v>16</v>
      </c>
      <c r="E721" s="38">
        <v>40</v>
      </c>
      <c r="F721" s="38">
        <v>42</v>
      </c>
      <c r="G721" s="38">
        <v>43</v>
      </c>
      <c r="H721" s="39">
        <v>8</v>
      </c>
    </row>
    <row r="722" spans="1:8">
      <c r="A722" s="43">
        <f t="shared" si="41"/>
        <v>1273</v>
      </c>
      <c r="B722" s="37">
        <v>44596</v>
      </c>
      <c r="C722" s="38">
        <v>7</v>
      </c>
      <c r="D722" s="38">
        <v>21</v>
      </c>
      <c r="E722" s="38">
        <v>33</v>
      </c>
      <c r="F722" s="38">
        <v>34</v>
      </c>
      <c r="G722" s="38">
        <v>36</v>
      </c>
      <c r="H722" s="39">
        <v>9</v>
      </c>
    </row>
    <row r="723" spans="1:8">
      <c r="A723" s="43">
        <f t="shared" si="41"/>
        <v>1272</v>
      </c>
      <c r="B723" s="37">
        <v>44593</v>
      </c>
      <c r="C723" s="38">
        <v>6</v>
      </c>
      <c r="D723" s="38">
        <v>12</v>
      </c>
      <c r="E723" s="38">
        <v>29</v>
      </c>
      <c r="F723" s="38">
        <v>44</v>
      </c>
      <c r="G723" s="38">
        <v>49</v>
      </c>
      <c r="H723" s="39">
        <v>16</v>
      </c>
    </row>
    <row r="724" spans="1:8">
      <c r="A724" s="43">
        <f t="shared" si="41"/>
        <v>1271</v>
      </c>
      <c r="B724" s="37">
        <v>44589</v>
      </c>
      <c r="C724" s="38">
        <v>22</v>
      </c>
      <c r="D724" s="38">
        <v>44</v>
      </c>
      <c r="E724" s="38">
        <v>47</v>
      </c>
      <c r="F724" s="38">
        <v>48</v>
      </c>
      <c r="G724" s="38">
        <v>49</v>
      </c>
      <c r="H724" s="39">
        <v>10</v>
      </c>
    </row>
    <row r="725" spans="1:8">
      <c r="A725" s="43">
        <f t="shared" si="41"/>
        <v>1270</v>
      </c>
      <c r="B725" s="37">
        <v>44586</v>
      </c>
      <c r="C725" s="38">
        <v>10</v>
      </c>
      <c r="D725" s="38">
        <v>21</v>
      </c>
      <c r="E725" s="38">
        <v>30</v>
      </c>
      <c r="F725" s="38">
        <v>39</v>
      </c>
      <c r="G725" s="38">
        <v>46</v>
      </c>
      <c r="H725" s="39">
        <v>7</v>
      </c>
    </row>
    <row r="726" spans="1:8">
      <c r="A726" s="43">
        <f t="shared" si="41"/>
        <v>1269</v>
      </c>
      <c r="B726" s="37">
        <v>44582</v>
      </c>
      <c r="C726" s="38">
        <v>3</v>
      </c>
      <c r="D726" s="38">
        <v>24</v>
      </c>
      <c r="E726" s="38">
        <v>41</v>
      </c>
      <c r="F726" s="38">
        <v>43</v>
      </c>
      <c r="G726" s="38">
        <v>50</v>
      </c>
      <c r="H726" s="39">
        <v>13</v>
      </c>
    </row>
    <row r="727" spans="1:8">
      <c r="A727" s="43">
        <f t="shared" si="41"/>
        <v>1268</v>
      </c>
      <c r="B727" s="37">
        <v>44579</v>
      </c>
      <c r="C727" s="38">
        <v>6</v>
      </c>
      <c r="D727" s="38">
        <v>12</v>
      </c>
      <c r="E727" s="38">
        <v>19</v>
      </c>
      <c r="F727" s="38">
        <v>30</v>
      </c>
      <c r="G727" s="38">
        <v>48</v>
      </c>
      <c r="H727" s="39">
        <v>4</v>
      </c>
    </row>
    <row r="728" spans="1:8">
      <c r="A728" s="43">
        <f t="shared" si="41"/>
        <v>1267</v>
      </c>
      <c r="B728" s="37">
        <v>44575</v>
      </c>
      <c r="C728" s="38">
        <v>6</v>
      </c>
      <c r="D728" s="38">
        <v>25</v>
      </c>
      <c r="E728" s="38">
        <v>26</v>
      </c>
      <c r="F728" s="38">
        <v>32</v>
      </c>
      <c r="G728" s="38">
        <v>44</v>
      </c>
      <c r="H728" s="39">
        <v>9</v>
      </c>
    </row>
    <row r="729" spans="1:8">
      <c r="A729" s="43">
        <f t="shared" si="41"/>
        <v>1266</v>
      </c>
      <c r="B729" s="37">
        <v>44572</v>
      </c>
      <c r="C729" s="38">
        <v>2</v>
      </c>
      <c r="D729" s="38">
        <v>4</v>
      </c>
      <c r="E729" s="38">
        <v>9</v>
      </c>
      <c r="F729" s="38">
        <v>18</v>
      </c>
      <c r="G729" s="38">
        <v>28</v>
      </c>
      <c r="H729" s="39">
        <v>1</v>
      </c>
    </row>
    <row r="730" spans="1:8">
      <c r="A730" s="43">
        <f>A731+1</f>
        <v>1265</v>
      </c>
      <c r="B730" s="37">
        <v>44568</v>
      </c>
      <c r="C730" s="38">
        <v>3</v>
      </c>
      <c r="D730" s="38">
        <v>7</v>
      </c>
      <c r="E730" s="38">
        <v>13</v>
      </c>
      <c r="F730" s="38">
        <v>20</v>
      </c>
      <c r="G730" s="38">
        <v>48</v>
      </c>
      <c r="H730" s="39">
        <v>20</v>
      </c>
    </row>
    <row r="731" spans="1:8">
      <c r="A731" s="43">
        <v>1264</v>
      </c>
      <c r="B731" s="37">
        <v>44565</v>
      </c>
      <c r="C731" s="38">
        <v>10</v>
      </c>
      <c r="D731" s="38">
        <v>27</v>
      </c>
      <c r="E731" s="38">
        <v>33</v>
      </c>
      <c r="F731" s="38">
        <v>35</v>
      </c>
      <c r="G731" s="38">
        <v>47</v>
      </c>
      <c r="H731" s="39">
        <v>6</v>
      </c>
    </row>
    <row r="732" spans="1:8">
      <c r="A732" s="43">
        <f t="shared" ref="A732:A795" si="42">A733+1</f>
        <v>1471</v>
      </c>
      <c r="B732" s="37">
        <v>45289</v>
      </c>
      <c r="C732" s="38">
        <v>15</v>
      </c>
      <c r="D732" s="38">
        <v>16</v>
      </c>
      <c r="E732" s="38">
        <v>30</v>
      </c>
      <c r="F732" s="38">
        <v>36</v>
      </c>
      <c r="G732" s="38">
        <v>40</v>
      </c>
      <c r="H732" s="39">
        <v>6</v>
      </c>
    </row>
    <row r="733" spans="1:8">
      <c r="A733" s="43">
        <f t="shared" si="42"/>
        <v>1470</v>
      </c>
      <c r="B733" s="37">
        <v>45286</v>
      </c>
      <c r="C733" s="38">
        <v>13</v>
      </c>
      <c r="D733" s="38">
        <v>19</v>
      </c>
      <c r="E733" s="38">
        <v>24</v>
      </c>
      <c r="F733" s="38">
        <v>39</v>
      </c>
      <c r="G733" s="38">
        <v>45</v>
      </c>
      <c r="H733" s="39">
        <v>16</v>
      </c>
    </row>
    <row r="734" spans="1:8">
      <c r="A734" s="43">
        <f t="shared" si="42"/>
        <v>1469</v>
      </c>
      <c r="B734" s="37">
        <v>45282</v>
      </c>
      <c r="C734" s="38">
        <v>8</v>
      </c>
      <c r="D734" s="38">
        <v>16</v>
      </c>
      <c r="E734" s="38">
        <v>21</v>
      </c>
      <c r="F734" s="38">
        <v>24</v>
      </c>
      <c r="G734" s="38">
        <v>50</v>
      </c>
      <c r="H734" s="39">
        <v>1</v>
      </c>
    </row>
    <row r="735" spans="1:8">
      <c r="A735" s="43">
        <f t="shared" si="42"/>
        <v>1468</v>
      </c>
      <c r="B735" s="37">
        <v>45279</v>
      </c>
      <c r="C735" s="38">
        <v>4</v>
      </c>
      <c r="D735" s="38">
        <v>18</v>
      </c>
      <c r="E735" s="38">
        <v>26</v>
      </c>
      <c r="F735" s="38">
        <v>41</v>
      </c>
      <c r="G735" s="38">
        <v>47</v>
      </c>
      <c r="H735" s="39">
        <v>9</v>
      </c>
    </row>
    <row r="736" spans="1:8">
      <c r="A736" s="43">
        <f t="shared" si="42"/>
        <v>1467</v>
      </c>
      <c r="B736" s="37">
        <v>45275</v>
      </c>
      <c r="C736" s="38">
        <v>6</v>
      </c>
      <c r="D736" s="38">
        <v>15</v>
      </c>
      <c r="E736" s="38">
        <v>31</v>
      </c>
      <c r="F736" s="38">
        <v>41</v>
      </c>
      <c r="G736" s="38">
        <v>43</v>
      </c>
      <c r="H736" s="39">
        <v>8</v>
      </c>
    </row>
    <row r="737" spans="1:8">
      <c r="A737" s="43">
        <f t="shared" si="42"/>
        <v>1466</v>
      </c>
      <c r="B737" s="37">
        <v>45272</v>
      </c>
      <c r="C737" s="38">
        <v>5</v>
      </c>
      <c r="D737" s="38">
        <v>10</v>
      </c>
      <c r="E737" s="38">
        <v>25</v>
      </c>
      <c r="F737" s="38">
        <v>29</v>
      </c>
      <c r="G737" s="38">
        <v>46</v>
      </c>
      <c r="H737" s="39">
        <v>15</v>
      </c>
    </row>
    <row r="738" spans="1:8">
      <c r="A738" s="43">
        <f t="shared" si="42"/>
        <v>1465</v>
      </c>
      <c r="B738" s="37">
        <v>45268</v>
      </c>
      <c r="C738" s="38">
        <v>19</v>
      </c>
      <c r="D738" s="38">
        <v>22</v>
      </c>
      <c r="E738" s="38">
        <v>36</v>
      </c>
      <c r="F738" s="38">
        <v>43</v>
      </c>
      <c r="G738" s="38">
        <v>46</v>
      </c>
      <c r="H738" s="39">
        <v>5</v>
      </c>
    </row>
    <row r="739" spans="1:8">
      <c r="A739" s="43">
        <f t="shared" si="42"/>
        <v>1464</v>
      </c>
      <c r="B739" s="37">
        <v>45265</v>
      </c>
      <c r="C739" s="38">
        <v>6</v>
      </c>
      <c r="D739" s="38">
        <v>17</v>
      </c>
      <c r="E739" s="38">
        <v>33</v>
      </c>
      <c r="F739" s="38">
        <v>34</v>
      </c>
      <c r="G739" s="38">
        <v>49</v>
      </c>
      <c r="H739" s="39">
        <v>7</v>
      </c>
    </row>
    <row r="740" spans="1:8">
      <c r="A740" s="43">
        <f t="shared" si="42"/>
        <v>1463</v>
      </c>
      <c r="B740" s="37">
        <v>45261</v>
      </c>
      <c r="C740" s="38">
        <v>17</v>
      </c>
      <c r="D740" s="38">
        <v>20</v>
      </c>
      <c r="E740" s="38">
        <v>23</v>
      </c>
      <c r="F740" s="38">
        <v>24</v>
      </c>
      <c r="G740" s="38">
        <v>31</v>
      </c>
      <c r="H740" s="39">
        <v>11</v>
      </c>
    </row>
    <row r="741" spans="1:8">
      <c r="A741" s="43">
        <f t="shared" si="42"/>
        <v>1462</v>
      </c>
      <c r="B741" s="37">
        <v>45258</v>
      </c>
      <c r="C741" s="38">
        <v>1</v>
      </c>
      <c r="D741" s="38">
        <v>11</v>
      </c>
      <c r="E741" s="38">
        <v>12</v>
      </c>
      <c r="F741" s="38">
        <v>13</v>
      </c>
      <c r="G741" s="38">
        <v>34</v>
      </c>
      <c r="H741" s="39">
        <v>16</v>
      </c>
    </row>
    <row r="742" spans="1:8">
      <c r="A742" s="43">
        <f t="shared" si="42"/>
        <v>1461</v>
      </c>
      <c r="B742" s="37">
        <v>45254</v>
      </c>
      <c r="C742" s="38">
        <v>6</v>
      </c>
      <c r="D742" s="38">
        <v>17</v>
      </c>
      <c r="E742" s="38">
        <v>25</v>
      </c>
      <c r="F742" s="38">
        <v>30</v>
      </c>
      <c r="G742" s="38">
        <v>39</v>
      </c>
      <c r="H742" s="39">
        <v>11</v>
      </c>
    </row>
    <row r="743" spans="1:8">
      <c r="A743" s="43">
        <f t="shared" si="42"/>
        <v>1460</v>
      </c>
      <c r="B743" s="37">
        <v>45251</v>
      </c>
      <c r="C743" s="38">
        <v>4</v>
      </c>
      <c r="D743" s="38">
        <v>6</v>
      </c>
      <c r="E743" s="38">
        <v>20</v>
      </c>
      <c r="F743" s="38">
        <v>21</v>
      </c>
      <c r="G743" s="38">
        <v>46</v>
      </c>
      <c r="H743" s="39">
        <v>12</v>
      </c>
    </row>
    <row r="744" spans="1:8">
      <c r="A744" s="43">
        <f t="shared" si="42"/>
        <v>1459</v>
      </c>
      <c r="B744" s="37">
        <v>45247</v>
      </c>
      <c r="C744" s="38">
        <v>4</v>
      </c>
      <c r="D744" s="38">
        <v>6</v>
      </c>
      <c r="E744" s="38">
        <v>14</v>
      </c>
      <c r="F744" s="38">
        <v>22</v>
      </c>
      <c r="G744" s="38">
        <v>47</v>
      </c>
      <c r="H744" s="39">
        <v>5</v>
      </c>
    </row>
    <row r="745" spans="1:8">
      <c r="A745" s="43">
        <f t="shared" si="42"/>
        <v>1458</v>
      </c>
      <c r="B745" s="37">
        <v>45244</v>
      </c>
      <c r="C745" s="38">
        <v>3</v>
      </c>
      <c r="D745" s="38">
        <v>24</v>
      </c>
      <c r="E745" s="38">
        <v>26</v>
      </c>
      <c r="F745" s="38">
        <v>38</v>
      </c>
      <c r="G745" s="38">
        <v>48</v>
      </c>
      <c r="H745" s="39">
        <v>10</v>
      </c>
    </row>
    <row r="746" spans="1:8">
      <c r="A746" s="43">
        <f t="shared" si="42"/>
        <v>1457</v>
      </c>
      <c r="B746" s="37">
        <v>45240</v>
      </c>
      <c r="C746" s="38">
        <v>8</v>
      </c>
      <c r="D746" s="38">
        <v>11</v>
      </c>
      <c r="E746" s="38">
        <v>19</v>
      </c>
      <c r="F746" s="38">
        <v>30</v>
      </c>
      <c r="G746" s="38">
        <v>50</v>
      </c>
      <c r="H746" s="39">
        <v>15</v>
      </c>
    </row>
    <row r="747" spans="1:8">
      <c r="A747" s="43">
        <f t="shared" si="42"/>
        <v>1456</v>
      </c>
      <c r="B747" s="37">
        <v>45237</v>
      </c>
      <c r="C747" s="38">
        <v>8</v>
      </c>
      <c r="D747" s="38">
        <v>17</v>
      </c>
      <c r="E747" s="38">
        <v>24</v>
      </c>
      <c r="F747" s="38">
        <v>38</v>
      </c>
      <c r="G747" s="38">
        <v>46</v>
      </c>
      <c r="H747" s="39">
        <v>18</v>
      </c>
    </row>
    <row r="748" spans="1:8">
      <c r="A748" s="43">
        <f t="shared" si="42"/>
        <v>1455</v>
      </c>
      <c r="B748" s="37">
        <v>45233</v>
      </c>
      <c r="C748" s="38">
        <v>11</v>
      </c>
      <c r="D748" s="38">
        <v>19</v>
      </c>
      <c r="E748" s="38">
        <v>21</v>
      </c>
      <c r="F748" s="38">
        <v>32</v>
      </c>
      <c r="G748" s="38">
        <v>47</v>
      </c>
      <c r="H748" s="39">
        <v>9</v>
      </c>
    </row>
    <row r="749" spans="1:8">
      <c r="A749" s="43">
        <f t="shared" si="42"/>
        <v>1454</v>
      </c>
      <c r="B749" s="37">
        <v>45230</v>
      </c>
      <c r="C749" s="38">
        <v>1</v>
      </c>
      <c r="D749" s="38">
        <v>6</v>
      </c>
      <c r="E749" s="38">
        <v>15</v>
      </c>
      <c r="F749" s="38">
        <v>19</v>
      </c>
      <c r="G749" s="38">
        <v>46</v>
      </c>
      <c r="H749" s="39">
        <v>20</v>
      </c>
    </row>
    <row r="750" spans="1:8">
      <c r="A750" s="43">
        <f t="shared" si="42"/>
        <v>1453</v>
      </c>
      <c r="B750" s="37">
        <v>45226</v>
      </c>
      <c r="C750" s="38">
        <v>2</v>
      </c>
      <c r="D750" s="38">
        <v>3</v>
      </c>
      <c r="E750" s="38">
        <v>18</v>
      </c>
      <c r="F750" s="38">
        <v>33</v>
      </c>
      <c r="G750" s="38">
        <v>34</v>
      </c>
      <c r="H750" s="39">
        <v>15</v>
      </c>
    </row>
    <row r="751" spans="1:8">
      <c r="A751" s="43">
        <f t="shared" si="42"/>
        <v>1452</v>
      </c>
      <c r="B751" s="37">
        <v>45223</v>
      </c>
      <c r="C751" s="38">
        <v>1</v>
      </c>
      <c r="D751" s="38">
        <v>22</v>
      </c>
      <c r="E751" s="38">
        <v>23</v>
      </c>
      <c r="F751" s="38">
        <v>31</v>
      </c>
      <c r="G751" s="38">
        <v>32</v>
      </c>
      <c r="H751" s="39">
        <v>3</v>
      </c>
    </row>
    <row r="752" spans="1:8">
      <c r="A752" s="43">
        <f t="shared" si="42"/>
        <v>1451</v>
      </c>
      <c r="B752" s="37">
        <v>45219</v>
      </c>
      <c r="C752" s="38">
        <v>3</v>
      </c>
      <c r="D752" s="38">
        <v>12</v>
      </c>
      <c r="E752" s="38">
        <v>19</v>
      </c>
      <c r="F752" s="38">
        <v>42</v>
      </c>
      <c r="G752" s="38">
        <v>48</v>
      </c>
      <c r="H752" s="39">
        <v>4</v>
      </c>
    </row>
    <row r="753" spans="1:8">
      <c r="A753" s="43">
        <f t="shared" si="42"/>
        <v>1450</v>
      </c>
      <c r="B753" s="37">
        <v>45216</v>
      </c>
      <c r="C753" s="38">
        <v>25</v>
      </c>
      <c r="D753" s="38">
        <v>27</v>
      </c>
      <c r="E753" s="38">
        <v>29</v>
      </c>
      <c r="F753" s="38">
        <v>30</v>
      </c>
      <c r="G753" s="38">
        <v>39</v>
      </c>
      <c r="H753" s="39">
        <v>15</v>
      </c>
    </row>
    <row r="754" spans="1:8">
      <c r="A754" s="43">
        <f t="shared" si="42"/>
        <v>1449</v>
      </c>
      <c r="B754" s="37">
        <v>45212</v>
      </c>
      <c r="C754" s="38">
        <v>8</v>
      </c>
      <c r="D754" s="38">
        <v>34</v>
      </c>
      <c r="E754" s="38">
        <v>44</v>
      </c>
      <c r="F754" s="38">
        <v>48</v>
      </c>
      <c r="G754" s="38">
        <v>49</v>
      </c>
      <c r="H754" s="39">
        <v>14</v>
      </c>
    </row>
    <row r="755" spans="1:8">
      <c r="A755" s="43">
        <f t="shared" si="42"/>
        <v>1448</v>
      </c>
      <c r="B755" s="37">
        <v>45209</v>
      </c>
      <c r="C755" s="38">
        <v>15</v>
      </c>
      <c r="D755" s="38">
        <v>18</v>
      </c>
      <c r="E755" s="38">
        <v>19</v>
      </c>
      <c r="F755" s="38">
        <v>42</v>
      </c>
      <c r="G755" s="38">
        <v>49</v>
      </c>
      <c r="H755" s="39">
        <v>17</v>
      </c>
    </row>
    <row r="756" spans="1:8">
      <c r="A756" s="43">
        <f t="shared" si="42"/>
        <v>1447</v>
      </c>
      <c r="B756" s="37">
        <v>45205</v>
      </c>
      <c r="C756" s="38">
        <v>1</v>
      </c>
      <c r="D756" s="38">
        <v>6</v>
      </c>
      <c r="E756" s="38">
        <v>21</v>
      </c>
      <c r="F756" s="38">
        <v>35</v>
      </c>
      <c r="G756" s="38">
        <v>47</v>
      </c>
      <c r="H756" s="39">
        <v>17</v>
      </c>
    </row>
    <row r="757" spans="1:8">
      <c r="A757" s="43">
        <f t="shared" si="42"/>
        <v>1446</v>
      </c>
      <c r="B757" s="37">
        <v>45202</v>
      </c>
      <c r="C757" s="38">
        <v>12</v>
      </c>
      <c r="D757" s="38">
        <v>15</v>
      </c>
      <c r="E757" s="38">
        <v>35</v>
      </c>
      <c r="F757" s="38">
        <v>45</v>
      </c>
      <c r="G757" s="38">
        <v>48</v>
      </c>
      <c r="H757" s="39">
        <v>16</v>
      </c>
    </row>
    <row r="758" spans="1:8">
      <c r="A758" s="43">
        <f t="shared" si="42"/>
        <v>1445</v>
      </c>
      <c r="B758" s="37">
        <v>45198</v>
      </c>
      <c r="C758" s="38">
        <v>12</v>
      </c>
      <c r="D758" s="38">
        <v>30</v>
      </c>
      <c r="E758" s="38">
        <v>42</v>
      </c>
      <c r="F758" s="38">
        <v>43</v>
      </c>
      <c r="G758" s="38">
        <v>46</v>
      </c>
      <c r="H758" s="39">
        <v>19</v>
      </c>
    </row>
    <row r="759" spans="1:8">
      <c r="A759" s="43">
        <f t="shared" si="42"/>
        <v>1444</v>
      </c>
      <c r="B759" s="37">
        <v>45195</v>
      </c>
      <c r="C759" s="38">
        <v>21</v>
      </c>
      <c r="D759" s="38">
        <v>23</v>
      </c>
      <c r="E759" s="38">
        <v>24</v>
      </c>
      <c r="F759" s="38">
        <v>39</v>
      </c>
      <c r="G759" s="38">
        <v>43</v>
      </c>
      <c r="H759" s="39">
        <v>1</v>
      </c>
    </row>
    <row r="760" spans="1:8">
      <c r="A760" s="43">
        <f t="shared" si="42"/>
        <v>1443</v>
      </c>
      <c r="B760" s="37">
        <v>45191</v>
      </c>
      <c r="C760" s="38">
        <v>2</v>
      </c>
      <c r="D760" s="38">
        <v>3</v>
      </c>
      <c r="E760" s="38">
        <v>25</v>
      </c>
      <c r="F760" s="38">
        <v>40</v>
      </c>
      <c r="G760" s="38">
        <v>48</v>
      </c>
      <c r="H760" s="39">
        <v>7</v>
      </c>
    </row>
    <row r="761" spans="1:8">
      <c r="A761" s="43">
        <f t="shared" si="42"/>
        <v>1442</v>
      </c>
      <c r="B761" s="37">
        <v>45188</v>
      </c>
      <c r="C761" s="38">
        <v>1</v>
      </c>
      <c r="D761" s="38">
        <v>4</v>
      </c>
      <c r="E761" s="38">
        <v>14</v>
      </c>
      <c r="F761" s="38">
        <v>15</v>
      </c>
      <c r="G761" s="38">
        <v>19</v>
      </c>
      <c r="H761" s="39">
        <v>17</v>
      </c>
    </row>
    <row r="762" spans="1:8">
      <c r="A762" s="43">
        <f t="shared" si="42"/>
        <v>1441</v>
      </c>
      <c r="B762" s="37">
        <v>45184</v>
      </c>
      <c r="C762" s="38">
        <v>7</v>
      </c>
      <c r="D762" s="38">
        <v>35</v>
      </c>
      <c r="E762" s="38">
        <v>38</v>
      </c>
      <c r="F762" s="38">
        <v>40</v>
      </c>
      <c r="G762" s="38">
        <v>44</v>
      </c>
      <c r="H762" s="39">
        <v>5</v>
      </c>
    </row>
    <row r="763" spans="1:8">
      <c r="A763" s="43">
        <f t="shared" si="42"/>
        <v>1440</v>
      </c>
      <c r="B763" s="37">
        <v>45181</v>
      </c>
      <c r="C763" s="38">
        <v>1</v>
      </c>
      <c r="D763" s="38">
        <v>8</v>
      </c>
      <c r="E763" s="38">
        <v>10</v>
      </c>
      <c r="F763" s="38">
        <v>20</v>
      </c>
      <c r="G763" s="38">
        <v>42</v>
      </c>
      <c r="H763" s="39">
        <v>1</v>
      </c>
    </row>
    <row r="764" spans="1:8">
      <c r="A764" s="43">
        <f t="shared" si="42"/>
        <v>1439</v>
      </c>
      <c r="B764" s="37">
        <v>45177</v>
      </c>
      <c r="C764" s="38">
        <v>16</v>
      </c>
      <c r="D764" s="38">
        <v>17</v>
      </c>
      <c r="E764" s="38">
        <v>29</v>
      </c>
      <c r="F764" s="38">
        <v>39</v>
      </c>
      <c r="G764" s="38">
        <v>48</v>
      </c>
      <c r="H764" s="39">
        <v>20</v>
      </c>
    </row>
    <row r="765" spans="1:8">
      <c r="A765" s="43">
        <f t="shared" si="42"/>
        <v>1438</v>
      </c>
      <c r="B765" s="37">
        <v>45174</v>
      </c>
      <c r="C765" s="38">
        <v>12</v>
      </c>
      <c r="D765" s="38">
        <v>26</v>
      </c>
      <c r="E765" s="38">
        <v>36</v>
      </c>
      <c r="F765" s="38">
        <v>38</v>
      </c>
      <c r="G765" s="38">
        <v>48</v>
      </c>
      <c r="H765" s="39">
        <v>1</v>
      </c>
    </row>
    <row r="766" spans="1:8">
      <c r="A766" s="43">
        <f t="shared" si="42"/>
        <v>1437</v>
      </c>
      <c r="B766" s="37">
        <v>45170</v>
      </c>
      <c r="C766" s="38">
        <v>7</v>
      </c>
      <c r="D766" s="38">
        <v>14</v>
      </c>
      <c r="E766" s="38">
        <v>40</v>
      </c>
      <c r="F766" s="38">
        <v>45</v>
      </c>
      <c r="G766" s="38">
        <v>47</v>
      </c>
      <c r="H766" s="39">
        <v>2</v>
      </c>
    </row>
    <row r="767" spans="1:8">
      <c r="A767" s="43">
        <f t="shared" si="42"/>
        <v>1436</v>
      </c>
      <c r="B767" s="37">
        <v>45167</v>
      </c>
      <c r="C767" s="38">
        <v>9</v>
      </c>
      <c r="D767" s="38">
        <v>19</v>
      </c>
      <c r="E767" s="38">
        <v>21</v>
      </c>
      <c r="F767" s="38">
        <v>23</v>
      </c>
      <c r="G767" s="38">
        <v>28</v>
      </c>
      <c r="H767" s="39">
        <v>11</v>
      </c>
    </row>
    <row r="768" spans="1:8">
      <c r="A768" s="43">
        <f t="shared" si="42"/>
        <v>1435</v>
      </c>
      <c r="B768" s="37">
        <v>45163</v>
      </c>
      <c r="C768" s="38">
        <v>3</v>
      </c>
      <c r="D768" s="38">
        <v>12</v>
      </c>
      <c r="E768" s="38">
        <v>17</v>
      </c>
      <c r="F768" s="38">
        <v>19</v>
      </c>
      <c r="G768" s="38">
        <v>23</v>
      </c>
      <c r="H768" s="39">
        <v>5</v>
      </c>
    </row>
    <row r="769" spans="1:8">
      <c r="A769" s="43">
        <f t="shared" si="42"/>
        <v>1434</v>
      </c>
      <c r="B769" s="37">
        <v>45160</v>
      </c>
      <c r="C769" s="38">
        <v>8</v>
      </c>
      <c r="D769" s="38">
        <v>11</v>
      </c>
      <c r="E769" s="38">
        <v>24</v>
      </c>
      <c r="F769" s="38">
        <v>27</v>
      </c>
      <c r="G769" s="38">
        <v>50</v>
      </c>
      <c r="H769" s="39">
        <v>4</v>
      </c>
    </row>
    <row r="770" spans="1:8">
      <c r="A770" s="43">
        <f t="shared" si="42"/>
        <v>1433</v>
      </c>
      <c r="B770" s="37">
        <v>45156</v>
      </c>
      <c r="C770" s="38">
        <v>1</v>
      </c>
      <c r="D770" s="38">
        <v>11</v>
      </c>
      <c r="E770" s="38">
        <v>12</v>
      </c>
      <c r="F770" s="38">
        <v>33</v>
      </c>
      <c r="G770" s="38">
        <v>34</v>
      </c>
      <c r="H770" s="39">
        <v>13</v>
      </c>
    </row>
    <row r="771" spans="1:8">
      <c r="A771" s="43">
        <f t="shared" si="42"/>
        <v>1432</v>
      </c>
      <c r="B771" s="37">
        <v>45153</v>
      </c>
      <c r="C771" s="38">
        <v>4</v>
      </c>
      <c r="D771" s="38">
        <v>6</v>
      </c>
      <c r="E771" s="38">
        <v>12</v>
      </c>
      <c r="F771" s="38">
        <v>18</v>
      </c>
      <c r="G771" s="38">
        <v>28</v>
      </c>
      <c r="H771" s="39">
        <v>3</v>
      </c>
    </row>
    <row r="772" spans="1:8">
      <c r="A772" s="43">
        <f t="shared" si="42"/>
        <v>1431</v>
      </c>
      <c r="B772" s="37">
        <v>45149</v>
      </c>
      <c r="C772" s="38">
        <v>28</v>
      </c>
      <c r="D772" s="38">
        <v>39</v>
      </c>
      <c r="E772" s="38">
        <v>44</v>
      </c>
      <c r="F772" s="38">
        <v>48</v>
      </c>
      <c r="G772" s="38">
        <v>49</v>
      </c>
      <c r="H772" s="39">
        <v>8</v>
      </c>
    </row>
    <row r="773" spans="1:8">
      <c r="A773" s="43">
        <f t="shared" si="42"/>
        <v>1430</v>
      </c>
      <c r="B773" s="37">
        <v>45146</v>
      </c>
      <c r="C773" s="38">
        <v>3</v>
      </c>
      <c r="D773" s="38">
        <v>15</v>
      </c>
      <c r="E773" s="38">
        <v>20</v>
      </c>
      <c r="F773" s="38">
        <v>23</v>
      </c>
      <c r="G773" s="38">
        <v>44</v>
      </c>
      <c r="H773" s="39">
        <v>5</v>
      </c>
    </row>
    <row r="774" spans="1:8">
      <c r="A774" s="43">
        <f t="shared" si="42"/>
        <v>1429</v>
      </c>
      <c r="B774" s="37">
        <v>45142</v>
      </c>
      <c r="C774" s="38">
        <v>1</v>
      </c>
      <c r="D774" s="38">
        <v>4</v>
      </c>
      <c r="E774" s="38">
        <v>20</v>
      </c>
      <c r="F774" s="38">
        <v>23</v>
      </c>
      <c r="G774" s="38">
        <v>42</v>
      </c>
      <c r="H774" s="39">
        <v>17</v>
      </c>
    </row>
    <row r="775" spans="1:8">
      <c r="A775" s="43">
        <f t="shared" si="42"/>
        <v>1428</v>
      </c>
      <c r="B775" s="37">
        <v>45139</v>
      </c>
      <c r="C775" s="38">
        <v>2</v>
      </c>
      <c r="D775" s="38">
        <v>12</v>
      </c>
      <c r="E775" s="38">
        <v>30</v>
      </c>
      <c r="F775" s="38">
        <v>35</v>
      </c>
      <c r="G775" s="38">
        <v>44</v>
      </c>
      <c r="H775" s="39">
        <v>12</v>
      </c>
    </row>
    <row r="776" spans="1:8">
      <c r="A776" s="43">
        <f t="shared" si="42"/>
        <v>1427</v>
      </c>
      <c r="B776" s="37">
        <v>45135</v>
      </c>
      <c r="C776" s="38">
        <v>3</v>
      </c>
      <c r="D776" s="38">
        <v>22</v>
      </c>
      <c r="E776" s="38">
        <v>25</v>
      </c>
      <c r="F776" s="38">
        <v>31</v>
      </c>
      <c r="G776" s="38">
        <v>34</v>
      </c>
      <c r="H776" s="39">
        <v>7</v>
      </c>
    </row>
    <row r="777" spans="1:8">
      <c r="A777" s="43">
        <f t="shared" si="42"/>
        <v>1426</v>
      </c>
      <c r="B777" s="37">
        <v>45132</v>
      </c>
      <c r="C777" s="38">
        <v>4</v>
      </c>
      <c r="D777" s="38">
        <v>9</v>
      </c>
      <c r="E777" s="38">
        <v>10</v>
      </c>
      <c r="F777" s="38">
        <v>22</v>
      </c>
      <c r="G777" s="38">
        <v>44</v>
      </c>
      <c r="H777" s="39">
        <v>7</v>
      </c>
    </row>
    <row r="778" spans="1:8">
      <c r="A778" s="43">
        <f t="shared" si="42"/>
        <v>1425</v>
      </c>
      <c r="B778" s="37">
        <v>45128</v>
      </c>
      <c r="C778" s="38">
        <v>13</v>
      </c>
      <c r="D778" s="38">
        <v>20</v>
      </c>
      <c r="E778" s="38">
        <v>34</v>
      </c>
      <c r="F778" s="38">
        <v>36</v>
      </c>
      <c r="G778" s="38">
        <v>44</v>
      </c>
      <c r="H778" s="39">
        <v>8</v>
      </c>
    </row>
    <row r="779" spans="1:8">
      <c r="A779" s="43">
        <f t="shared" si="42"/>
        <v>1424</v>
      </c>
      <c r="B779" s="37">
        <v>45125</v>
      </c>
      <c r="C779" s="38">
        <v>6</v>
      </c>
      <c r="D779" s="38">
        <v>21</v>
      </c>
      <c r="E779" s="38">
        <v>25</v>
      </c>
      <c r="F779" s="38">
        <v>27</v>
      </c>
      <c r="G779" s="38">
        <v>50</v>
      </c>
      <c r="H779" s="39">
        <v>8</v>
      </c>
    </row>
    <row r="780" spans="1:8">
      <c r="A780" s="43">
        <f t="shared" si="42"/>
        <v>1423</v>
      </c>
      <c r="B780" s="37">
        <v>45121</v>
      </c>
      <c r="C780" s="38">
        <v>5</v>
      </c>
      <c r="D780" s="38">
        <v>17</v>
      </c>
      <c r="E780" s="38">
        <v>30</v>
      </c>
      <c r="F780" s="38">
        <v>44</v>
      </c>
      <c r="G780" s="38">
        <v>45</v>
      </c>
      <c r="H780" s="39">
        <v>20</v>
      </c>
    </row>
    <row r="781" spans="1:8">
      <c r="A781" s="43">
        <f t="shared" si="42"/>
        <v>1422</v>
      </c>
      <c r="B781" s="37">
        <v>45118</v>
      </c>
      <c r="C781" s="38">
        <v>5</v>
      </c>
      <c r="D781" s="38">
        <v>29</v>
      </c>
      <c r="E781" s="38">
        <v>39</v>
      </c>
      <c r="F781" s="38">
        <v>43</v>
      </c>
      <c r="G781" s="38">
        <v>45</v>
      </c>
      <c r="H781" s="39">
        <v>19</v>
      </c>
    </row>
    <row r="782" spans="1:8">
      <c r="A782" s="43">
        <f t="shared" si="42"/>
        <v>1421</v>
      </c>
      <c r="B782" s="37">
        <v>45114</v>
      </c>
      <c r="C782" s="38">
        <v>1</v>
      </c>
      <c r="D782" s="38">
        <v>28</v>
      </c>
      <c r="E782" s="38">
        <v>33</v>
      </c>
      <c r="F782" s="38">
        <v>34</v>
      </c>
      <c r="G782" s="38">
        <v>38</v>
      </c>
      <c r="H782" s="39">
        <v>11</v>
      </c>
    </row>
    <row r="783" spans="1:8">
      <c r="A783" s="43">
        <f t="shared" si="42"/>
        <v>1420</v>
      </c>
      <c r="B783" s="37">
        <v>45111</v>
      </c>
      <c r="C783" s="38">
        <v>5</v>
      </c>
      <c r="D783" s="38">
        <v>25</v>
      </c>
      <c r="E783" s="38">
        <v>30</v>
      </c>
      <c r="F783" s="38">
        <v>49</v>
      </c>
      <c r="G783" s="38">
        <v>50</v>
      </c>
      <c r="H783" s="39">
        <v>3</v>
      </c>
    </row>
    <row r="784" spans="1:8">
      <c r="A784" s="43">
        <f t="shared" si="42"/>
        <v>1419</v>
      </c>
      <c r="B784" s="37">
        <v>45107</v>
      </c>
      <c r="C784" s="38">
        <v>13</v>
      </c>
      <c r="D784" s="38">
        <v>21</v>
      </c>
      <c r="E784" s="38">
        <v>22</v>
      </c>
      <c r="F784" s="38">
        <v>35</v>
      </c>
      <c r="G784" s="38">
        <v>46</v>
      </c>
      <c r="H784" s="39">
        <v>9</v>
      </c>
    </row>
    <row r="785" spans="1:8">
      <c r="A785" s="43">
        <f t="shared" si="42"/>
        <v>1418</v>
      </c>
      <c r="B785" s="37">
        <v>45104</v>
      </c>
      <c r="C785" s="38">
        <v>20</v>
      </c>
      <c r="D785" s="38">
        <v>22</v>
      </c>
      <c r="E785" s="38">
        <v>25</v>
      </c>
      <c r="F785" s="38">
        <v>39</v>
      </c>
      <c r="G785" s="38">
        <v>45</v>
      </c>
      <c r="H785" s="39">
        <v>12</v>
      </c>
    </row>
    <row r="786" spans="1:8">
      <c r="A786" s="43">
        <f t="shared" si="42"/>
        <v>1417</v>
      </c>
      <c r="B786" s="37">
        <v>45100</v>
      </c>
      <c r="C786" s="38">
        <v>6</v>
      </c>
      <c r="D786" s="38">
        <v>12</v>
      </c>
      <c r="E786" s="38">
        <v>13</v>
      </c>
      <c r="F786" s="38">
        <v>27</v>
      </c>
      <c r="G786" s="38">
        <v>34</v>
      </c>
      <c r="H786" s="39">
        <v>20</v>
      </c>
    </row>
    <row r="787" spans="1:8">
      <c r="A787" s="43">
        <f t="shared" si="42"/>
        <v>1416</v>
      </c>
      <c r="B787" s="37">
        <v>45097</v>
      </c>
      <c r="C787" s="38">
        <v>4</v>
      </c>
      <c r="D787" s="38">
        <v>21</v>
      </c>
      <c r="E787" s="38">
        <v>26</v>
      </c>
      <c r="F787" s="38">
        <v>38</v>
      </c>
      <c r="G787" s="38">
        <v>40</v>
      </c>
      <c r="H787" s="39">
        <v>20</v>
      </c>
    </row>
    <row r="788" spans="1:8">
      <c r="A788" s="43">
        <f t="shared" si="42"/>
        <v>1415</v>
      </c>
      <c r="B788" s="37">
        <v>45093</v>
      </c>
      <c r="C788" s="38">
        <v>2</v>
      </c>
      <c r="D788" s="38">
        <v>3</v>
      </c>
      <c r="E788" s="38">
        <v>18</v>
      </c>
      <c r="F788" s="38">
        <v>32</v>
      </c>
      <c r="G788" s="38">
        <v>43</v>
      </c>
      <c r="H788" s="39">
        <v>3</v>
      </c>
    </row>
    <row r="789" spans="1:8">
      <c r="A789" s="43">
        <f t="shared" si="42"/>
        <v>1414</v>
      </c>
      <c r="B789" s="37">
        <v>45090</v>
      </c>
      <c r="C789" s="38">
        <v>23</v>
      </c>
      <c r="D789" s="38">
        <v>30</v>
      </c>
      <c r="E789" s="38">
        <v>33</v>
      </c>
      <c r="F789" s="38">
        <v>38</v>
      </c>
      <c r="G789" s="38">
        <v>49</v>
      </c>
      <c r="H789" s="39">
        <v>20</v>
      </c>
    </row>
    <row r="790" spans="1:8">
      <c r="A790" s="43">
        <f t="shared" si="42"/>
        <v>1413</v>
      </c>
      <c r="B790" s="37">
        <v>45086</v>
      </c>
      <c r="C790" s="38">
        <v>15</v>
      </c>
      <c r="D790" s="38">
        <v>30</v>
      </c>
      <c r="E790" s="38">
        <v>37</v>
      </c>
      <c r="F790" s="38">
        <v>39</v>
      </c>
      <c r="G790" s="38">
        <v>48</v>
      </c>
      <c r="H790" s="39">
        <v>5</v>
      </c>
    </row>
    <row r="791" spans="1:8">
      <c r="A791" s="43">
        <f t="shared" si="42"/>
        <v>1412</v>
      </c>
      <c r="B791" s="37">
        <v>45083</v>
      </c>
      <c r="C791" s="38">
        <v>6</v>
      </c>
      <c r="D791" s="38">
        <v>12</v>
      </c>
      <c r="E791" s="38">
        <v>25</v>
      </c>
      <c r="F791" s="38">
        <v>27</v>
      </c>
      <c r="G791" s="38">
        <v>34</v>
      </c>
      <c r="H791" s="39">
        <v>18</v>
      </c>
    </row>
    <row r="792" spans="1:8">
      <c r="A792" s="43">
        <f t="shared" si="42"/>
        <v>1411</v>
      </c>
      <c r="B792" s="37">
        <v>45079</v>
      </c>
      <c r="C792" s="38">
        <v>3</v>
      </c>
      <c r="D792" s="38">
        <v>11</v>
      </c>
      <c r="E792" s="38">
        <v>12</v>
      </c>
      <c r="F792" s="38">
        <v>28</v>
      </c>
      <c r="G792" s="38">
        <v>33</v>
      </c>
      <c r="H792" s="39">
        <v>12</v>
      </c>
    </row>
    <row r="793" spans="1:8">
      <c r="A793" s="43">
        <f t="shared" si="42"/>
        <v>1410</v>
      </c>
      <c r="B793" s="37">
        <v>45076</v>
      </c>
      <c r="C793" s="38">
        <v>4</v>
      </c>
      <c r="D793" s="38">
        <v>5</v>
      </c>
      <c r="E793" s="38">
        <v>27</v>
      </c>
      <c r="F793" s="38">
        <v>34</v>
      </c>
      <c r="G793" s="38">
        <v>42</v>
      </c>
      <c r="H793" s="39">
        <v>4</v>
      </c>
    </row>
    <row r="794" spans="1:8">
      <c r="A794" s="43">
        <f t="shared" si="42"/>
        <v>1409</v>
      </c>
      <c r="B794" s="37">
        <v>45072</v>
      </c>
      <c r="C794" s="38">
        <v>2</v>
      </c>
      <c r="D794" s="38">
        <v>12</v>
      </c>
      <c r="E794" s="38">
        <v>28</v>
      </c>
      <c r="F794" s="38">
        <v>33</v>
      </c>
      <c r="G794" s="38">
        <v>44</v>
      </c>
      <c r="H794" s="39">
        <v>2</v>
      </c>
    </row>
    <row r="795" spans="1:8">
      <c r="A795" s="43">
        <f t="shared" si="42"/>
        <v>1408</v>
      </c>
      <c r="B795" s="37">
        <v>45069</v>
      </c>
      <c r="C795" s="38">
        <v>3</v>
      </c>
      <c r="D795" s="38">
        <v>18</v>
      </c>
      <c r="E795" s="38">
        <v>19</v>
      </c>
      <c r="F795" s="38">
        <v>30</v>
      </c>
      <c r="G795" s="38">
        <v>33</v>
      </c>
      <c r="H795" s="39">
        <v>15</v>
      </c>
    </row>
    <row r="796" spans="1:8">
      <c r="A796" s="43">
        <f t="shared" ref="A796:A816" si="43">A797+1</f>
        <v>1407</v>
      </c>
      <c r="B796" s="37">
        <v>45065</v>
      </c>
      <c r="C796" s="38">
        <v>5</v>
      </c>
      <c r="D796" s="38">
        <v>9</v>
      </c>
      <c r="E796" s="38">
        <v>15</v>
      </c>
      <c r="F796" s="38">
        <v>28</v>
      </c>
      <c r="G796" s="38">
        <v>29</v>
      </c>
      <c r="H796" s="39">
        <v>18</v>
      </c>
    </row>
    <row r="797" spans="1:8">
      <c r="A797" s="43">
        <f t="shared" si="43"/>
        <v>1406</v>
      </c>
      <c r="B797" s="37">
        <v>45062</v>
      </c>
      <c r="C797" s="38">
        <v>1</v>
      </c>
      <c r="D797" s="38">
        <v>6</v>
      </c>
      <c r="E797" s="38">
        <v>35</v>
      </c>
      <c r="F797" s="38">
        <v>39</v>
      </c>
      <c r="G797" s="38">
        <v>43</v>
      </c>
      <c r="H797" s="39">
        <v>11</v>
      </c>
    </row>
    <row r="798" spans="1:8">
      <c r="A798" s="43">
        <f t="shared" si="43"/>
        <v>1405</v>
      </c>
      <c r="B798" s="37">
        <v>45058</v>
      </c>
      <c r="C798" s="38">
        <v>13</v>
      </c>
      <c r="D798" s="38">
        <v>15</v>
      </c>
      <c r="E798" s="38">
        <v>35</v>
      </c>
      <c r="F798" s="38">
        <v>36</v>
      </c>
      <c r="G798" s="38">
        <v>37</v>
      </c>
      <c r="H798" s="39">
        <v>13</v>
      </c>
    </row>
    <row r="799" spans="1:8">
      <c r="A799" s="43">
        <f t="shared" si="43"/>
        <v>1404</v>
      </c>
      <c r="B799" s="37">
        <v>45055</v>
      </c>
      <c r="C799" s="38">
        <v>4</v>
      </c>
      <c r="D799" s="38">
        <v>26</v>
      </c>
      <c r="E799" s="38">
        <v>37</v>
      </c>
      <c r="F799" s="38">
        <v>40</v>
      </c>
      <c r="G799" s="38">
        <v>45</v>
      </c>
      <c r="H799" s="39">
        <v>4</v>
      </c>
    </row>
    <row r="800" spans="1:8">
      <c r="A800" s="43">
        <f t="shared" si="43"/>
        <v>1403</v>
      </c>
      <c r="B800" s="37">
        <v>45051</v>
      </c>
      <c r="C800" s="38">
        <v>11</v>
      </c>
      <c r="D800" s="38">
        <v>21</v>
      </c>
      <c r="E800" s="38">
        <v>22</v>
      </c>
      <c r="F800" s="38">
        <v>41</v>
      </c>
      <c r="G800" s="38">
        <v>44</v>
      </c>
      <c r="H800" s="39">
        <v>12</v>
      </c>
    </row>
    <row r="801" spans="1:8">
      <c r="A801" s="43">
        <f t="shared" si="43"/>
        <v>1402</v>
      </c>
      <c r="B801" s="37">
        <v>45048</v>
      </c>
      <c r="C801" s="38">
        <v>3</v>
      </c>
      <c r="D801" s="38">
        <v>16</v>
      </c>
      <c r="E801" s="38">
        <v>18</v>
      </c>
      <c r="F801" s="38">
        <v>19</v>
      </c>
      <c r="G801" s="38">
        <v>44</v>
      </c>
      <c r="H801" s="39">
        <v>1</v>
      </c>
    </row>
    <row r="802" spans="1:8">
      <c r="A802" s="43">
        <f t="shared" si="43"/>
        <v>1401</v>
      </c>
      <c r="B802" s="37">
        <v>45044</v>
      </c>
      <c r="C802" s="38">
        <v>10</v>
      </c>
      <c r="D802" s="38">
        <v>12</v>
      </c>
      <c r="E802" s="38">
        <v>13</v>
      </c>
      <c r="F802" s="38">
        <v>15</v>
      </c>
      <c r="G802" s="38">
        <v>37</v>
      </c>
      <c r="H802" s="39">
        <v>20</v>
      </c>
    </row>
    <row r="803" spans="1:8">
      <c r="A803" s="43">
        <f t="shared" si="43"/>
        <v>1400</v>
      </c>
      <c r="B803" s="37">
        <v>45041</v>
      </c>
      <c r="C803" s="38">
        <v>10</v>
      </c>
      <c r="D803" s="38">
        <v>18</v>
      </c>
      <c r="E803" s="38">
        <v>22</v>
      </c>
      <c r="F803" s="38">
        <v>33</v>
      </c>
      <c r="G803" s="38">
        <v>49</v>
      </c>
      <c r="H803" s="39">
        <v>11</v>
      </c>
    </row>
    <row r="804" spans="1:8">
      <c r="A804" s="43">
        <f t="shared" si="43"/>
        <v>1399</v>
      </c>
      <c r="B804" s="37">
        <v>45037</v>
      </c>
      <c r="C804" s="38">
        <v>10</v>
      </c>
      <c r="D804" s="38">
        <v>20</v>
      </c>
      <c r="E804" s="38">
        <v>23</v>
      </c>
      <c r="F804" s="38">
        <v>42</v>
      </c>
      <c r="G804" s="38">
        <v>50</v>
      </c>
      <c r="H804" s="39">
        <v>11</v>
      </c>
    </row>
    <row r="805" spans="1:8">
      <c r="A805" s="43">
        <f t="shared" si="43"/>
        <v>1398</v>
      </c>
      <c r="B805" s="37">
        <v>45034</v>
      </c>
      <c r="C805" s="38">
        <v>1</v>
      </c>
      <c r="D805" s="38">
        <v>12</v>
      </c>
      <c r="E805" s="38">
        <v>30</v>
      </c>
      <c r="F805" s="38">
        <v>31</v>
      </c>
      <c r="G805" s="38">
        <v>37</v>
      </c>
      <c r="H805" s="39">
        <v>16</v>
      </c>
    </row>
    <row r="806" spans="1:8">
      <c r="A806" s="43">
        <f t="shared" si="43"/>
        <v>1397</v>
      </c>
      <c r="B806" s="37">
        <v>45030</v>
      </c>
      <c r="C806" s="38">
        <v>15</v>
      </c>
      <c r="D806" s="38">
        <v>18</v>
      </c>
      <c r="E806" s="38">
        <v>30</v>
      </c>
      <c r="F806" s="38">
        <v>36</v>
      </c>
      <c r="G806" s="38">
        <v>37</v>
      </c>
      <c r="H806" s="39">
        <v>16</v>
      </c>
    </row>
    <row r="807" spans="1:8">
      <c r="A807" s="43">
        <f t="shared" si="43"/>
        <v>1396</v>
      </c>
      <c r="B807" s="37">
        <v>45027</v>
      </c>
      <c r="C807" s="38">
        <v>4</v>
      </c>
      <c r="D807" s="38">
        <v>25</v>
      </c>
      <c r="E807" s="38">
        <v>29</v>
      </c>
      <c r="F807" s="38">
        <v>36</v>
      </c>
      <c r="G807" s="38">
        <v>42</v>
      </c>
      <c r="H807" s="39">
        <v>7</v>
      </c>
    </row>
    <row r="808" spans="1:8">
      <c r="A808" s="43">
        <f t="shared" si="43"/>
        <v>1395</v>
      </c>
      <c r="B808" s="37">
        <v>45023</v>
      </c>
      <c r="C808" s="38">
        <v>8</v>
      </c>
      <c r="D808" s="38">
        <v>9</v>
      </c>
      <c r="E808" s="38">
        <v>20</v>
      </c>
      <c r="F808" s="38">
        <v>34</v>
      </c>
      <c r="G808" s="38">
        <v>43</v>
      </c>
      <c r="H808" s="39">
        <v>16</v>
      </c>
    </row>
    <row r="809" spans="1:8">
      <c r="A809" s="43">
        <f t="shared" si="43"/>
        <v>1394</v>
      </c>
      <c r="B809" s="37">
        <v>45020</v>
      </c>
      <c r="C809" s="38">
        <v>16</v>
      </c>
      <c r="D809" s="38">
        <v>34</v>
      </c>
      <c r="E809" s="38">
        <v>37</v>
      </c>
      <c r="F809" s="38">
        <v>48</v>
      </c>
      <c r="G809" s="38">
        <v>49</v>
      </c>
      <c r="H809" s="39">
        <v>9</v>
      </c>
    </row>
    <row r="810" spans="1:8">
      <c r="A810" s="43">
        <f t="shared" si="43"/>
        <v>1393</v>
      </c>
      <c r="B810" s="37">
        <v>45016</v>
      </c>
      <c r="C810" s="38">
        <v>1</v>
      </c>
      <c r="D810" s="38">
        <v>4</v>
      </c>
      <c r="E810" s="38">
        <v>18</v>
      </c>
      <c r="F810" s="38">
        <v>26</v>
      </c>
      <c r="G810" s="38">
        <v>43</v>
      </c>
      <c r="H810" s="39">
        <v>9</v>
      </c>
    </row>
    <row r="811" spans="1:8">
      <c r="A811" s="43">
        <f t="shared" si="43"/>
        <v>1392</v>
      </c>
      <c r="B811" s="37">
        <v>45013</v>
      </c>
      <c r="C811" s="38">
        <v>26</v>
      </c>
      <c r="D811" s="38">
        <v>31</v>
      </c>
      <c r="E811" s="38">
        <v>32</v>
      </c>
      <c r="F811" s="38">
        <v>43</v>
      </c>
      <c r="G811" s="38">
        <v>46</v>
      </c>
      <c r="H811" s="39">
        <v>17</v>
      </c>
    </row>
    <row r="812" spans="1:8">
      <c r="A812" s="43">
        <f t="shared" si="43"/>
        <v>1391</v>
      </c>
      <c r="B812" s="37">
        <v>45009</v>
      </c>
      <c r="C812" s="38">
        <v>1</v>
      </c>
      <c r="D812" s="38">
        <v>11</v>
      </c>
      <c r="E812" s="38">
        <v>24</v>
      </c>
      <c r="F812" s="38">
        <v>39</v>
      </c>
      <c r="G812" s="38">
        <v>42</v>
      </c>
      <c r="H812" s="39">
        <v>9</v>
      </c>
    </row>
    <row r="813" spans="1:8">
      <c r="A813" s="43">
        <f t="shared" si="43"/>
        <v>1390</v>
      </c>
      <c r="B813" s="37">
        <v>45006</v>
      </c>
      <c r="C813" s="38">
        <v>35</v>
      </c>
      <c r="D813" s="38">
        <v>38</v>
      </c>
      <c r="E813" s="38">
        <v>40</v>
      </c>
      <c r="F813" s="38">
        <v>44</v>
      </c>
      <c r="G813" s="38">
        <v>46</v>
      </c>
      <c r="H813" s="39">
        <v>1</v>
      </c>
    </row>
    <row r="814" spans="1:8">
      <c r="A814" s="43">
        <f t="shared" si="43"/>
        <v>1389</v>
      </c>
      <c r="B814" s="37">
        <v>45002</v>
      </c>
      <c r="C814" s="38">
        <v>18</v>
      </c>
      <c r="D814" s="38">
        <v>23</v>
      </c>
      <c r="E814" s="38">
        <v>25</v>
      </c>
      <c r="F814" s="38">
        <v>26</v>
      </c>
      <c r="G814" s="38">
        <v>31</v>
      </c>
      <c r="H814" s="39">
        <v>7</v>
      </c>
    </row>
    <row r="815" spans="1:8">
      <c r="A815" s="43">
        <f t="shared" si="43"/>
        <v>1388</v>
      </c>
      <c r="B815" s="37">
        <v>44999</v>
      </c>
      <c r="C815" s="38">
        <v>8</v>
      </c>
      <c r="D815" s="38">
        <v>14</v>
      </c>
      <c r="E815" s="38">
        <v>41</v>
      </c>
      <c r="F815" s="38">
        <v>49</v>
      </c>
      <c r="G815" s="38">
        <v>50</v>
      </c>
      <c r="H815" s="39">
        <v>2</v>
      </c>
    </row>
    <row r="816" spans="1:8">
      <c r="A816" s="43">
        <f t="shared" si="43"/>
        <v>1387</v>
      </c>
      <c r="B816" s="37">
        <v>44995</v>
      </c>
      <c r="C816" s="38">
        <v>12</v>
      </c>
      <c r="D816" s="38">
        <v>33</v>
      </c>
      <c r="E816" s="38">
        <v>37</v>
      </c>
      <c r="F816" s="38">
        <v>47</v>
      </c>
      <c r="G816" s="38">
        <v>50</v>
      </c>
      <c r="H816" s="39">
        <v>13</v>
      </c>
    </row>
    <row r="817" spans="1:8">
      <c r="A817" s="43">
        <f>A818+1</f>
        <v>1386</v>
      </c>
      <c r="B817" s="37">
        <v>44992</v>
      </c>
      <c r="C817" s="38">
        <v>3</v>
      </c>
      <c r="D817" s="38">
        <v>21</v>
      </c>
      <c r="E817" s="38">
        <v>29</v>
      </c>
      <c r="F817" s="38">
        <v>47</v>
      </c>
      <c r="G817" s="38">
        <v>48</v>
      </c>
      <c r="H817" s="39">
        <v>7</v>
      </c>
    </row>
    <row r="818" spans="1:8">
      <c r="A818" s="43">
        <f t="shared" ref="A818:A833" si="44">A819+1</f>
        <v>1385</v>
      </c>
      <c r="B818" s="37">
        <v>44988</v>
      </c>
      <c r="C818" s="38">
        <v>2</v>
      </c>
      <c r="D818" s="38">
        <v>5</v>
      </c>
      <c r="E818" s="38">
        <v>14</v>
      </c>
      <c r="F818" s="38">
        <v>18</v>
      </c>
      <c r="G818" s="38">
        <v>43</v>
      </c>
      <c r="H818" s="39">
        <v>7</v>
      </c>
    </row>
    <row r="819" spans="1:8">
      <c r="A819" s="43">
        <f t="shared" si="44"/>
        <v>1384</v>
      </c>
      <c r="B819" s="37">
        <v>44985</v>
      </c>
      <c r="C819" s="38">
        <v>10</v>
      </c>
      <c r="D819" s="38">
        <v>13</v>
      </c>
      <c r="E819" s="38">
        <v>25</v>
      </c>
      <c r="F819" s="38">
        <v>27</v>
      </c>
      <c r="G819" s="38">
        <v>30</v>
      </c>
      <c r="H819" s="39">
        <v>13</v>
      </c>
    </row>
    <row r="820" spans="1:8">
      <c r="A820" s="43">
        <f t="shared" si="44"/>
        <v>1383</v>
      </c>
      <c r="B820" s="37">
        <v>44981</v>
      </c>
      <c r="C820" s="38">
        <v>1</v>
      </c>
      <c r="D820" s="38">
        <v>6</v>
      </c>
      <c r="E820" s="38">
        <v>7</v>
      </c>
      <c r="F820" s="38">
        <v>28</v>
      </c>
      <c r="G820" s="38">
        <v>34</v>
      </c>
      <c r="H820" s="39">
        <v>17</v>
      </c>
    </row>
    <row r="821" spans="1:8">
      <c r="A821" s="43">
        <f t="shared" si="44"/>
        <v>1382</v>
      </c>
      <c r="B821" s="37">
        <v>44978</v>
      </c>
      <c r="C821" s="38">
        <v>3</v>
      </c>
      <c r="D821" s="38">
        <v>9</v>
      </c>
      <c r="E821" s="38">
        <v>14</v>
      </c>
      <c r="F821" s="38">
        <v>16</v>
      </c>
      <c r="G821" s="38">
        <v>41</v>
      </c>
      <c r="H821" s="39">
        <v>13</v>
      </c>
    </row>
    <row r="822" spans="1:8">
      <c r="A822" s="43">
        <f t="shared" si="44"/>
        <v>1381</v>
      </c>
      <c r="B822" s="37">
        <v>44974</v>
      </c>
      <c r="C822" s="38">
        <v>14</v>
      </c>
      <c r="D822" s="38">
        <v>22</v>
      </c>
      <c r="E822" s="38">
        <v>23</v>
      </c>
      <c r="F822" s="38">
        <v>36</v>
      </c>
      <c r="G822" s="38">
        <v>50</v>
      </c>
      <c r="H822" s="39">
        <v>9</v>
      </c>
    </row>
    <row r="823" spans="1:8">
      <c r="A823" s="43">
        <f t="shared" si="44"/>
        <v>1380</v>
      </c>
      <c r="B823" s="37">
        <v>44971</v>
      </c>
      <c r="C823" s="38">
        <v>12</v>
      </c>
      <c r="D823" s="38">
        <v>20</v>
      </c>
      <c r="E823" s="38">
        <v>36</v>
      </c>
      <c r="F823" s="38">
        <v>39</v>
      </c>
      <c r="G823" s="38">
        <v>50</v>
      </c>
      <c r="H823" s="39">
        <v>4</v>
      </c>
    </row>
    <row r="824" spans="1:8">
      <c r="A824" s="43">
        <f t="shared" si="44"/>
        <v>1379</v>
      </c>
      <c r="B824" s="37">
        <v>44967</v>
      </c>
      <c r="C824" s="38">
        <v>5</v>
      </c>
      <c r="D824" s="38">
        <v>14</v>
      </c>
      <c r="E824" s="38">
        <v>19</v>
      </c>
      <c r="F824" s="38">
        <v>24</v>
      </c>
      <c r="G824" s="38">
        <v>26</v>
      </c>
      <c r="H824" s="39">
        <v>13</v>
      </c>
    </row>
    <row r="825" spans="1:8">
      <c r="A825" s="43">
        <f t="shared" si="44"/>
        <v>1378</v>
      </c>
      <c r="B825" s="37">
        <v>44964</v>
      </c>
      <c r="C825" s="38">
        <v>11</v>
      </c>
      <c r="D825" s="38">
        <v>19</v>
      </c>
      <c r="E825" s="38">
        <v>20</v>
      </c>
      <c r="F825" s="38">
        <v>41</v>
      </c>
      <c r="G825" s="38">
        <v>47</v>
      </c>
      <c r="H825" s="39">
        <v>20</v>
      </c>
    </row>
    <row r="826" spans="1:8">
      <c r="A826" s="43">
        <f t="shared" si="44"/>
        <v>1377</v>
      </c>
      <c r="B826" s="37">
        <v>44960</v>
      </c>
      <c r="C826" s="38">
        <v>4</v>
      </c>
      <c r="D826" s="38">
        <v>9</v>
      </c>
      <c r="E826" s="38">
        <v>12</v>
      </c>
      <c r="F826" s="38">
        <v>27</v>
      </c>
      <c r="G826" s="38">
        <v>37</v>
      </c>
      <c r="H826" s="39">
        <v>15</v>
      </c>
    </row>
    <row r="827" spans="1:8">
      <c r="A827" s="43">
        <f t="shared" si="44"/>
        <v>1376</v>
      </c>
      <c r="B827" s="37">
        <v>44957</v>
      </c>
      <c r="C827" s="38">
        <v>20</v>
      </c>
      <c r="D827" s="38">
        <v>31</v>
      </c>
      <c r="E827" s="38">
        <v>34</v>
      </c>
      <c r="F827" s="38">
        <v>49</v>
      </c>
      <c r="G827" s="38">
        <v>50</v>
      </c>
      <c r="H827" s="39">
        <v>16</v>
      </c>
    </row>
    <row r="828" spans="1:8">
      <c r="A828" s="43">
        <f t="shared" si="44"/>
        <v>1375</v>
      </c>
      <c r="B828" s="37">
        <v>44953</v>
      </c>
      <c r="C828" s="38">
        <v>8</v>
      </c>
      <c r="D828" s="38">
        <v>15</v>
      </c>
      <c r="E828" s="38">
        <v>37</v>
      </c>
      <c r="F828" s="38">
        <v>46</v>
      </c>
      <c r="G828" s="38">
        <v>49</v>
      </c>
      <c r="H828" s="39">
        <v>3</v>
      </c>
    </row>
    <row r="829" spans="1:8">
      <c r="A829" s="43">
        <f t="shared" si="44"/>
        <v>1374</v>
      </c>
      <c r="B829" s="37">
        <v>44950</v>
      </c>
      <c r="C829" s="38">
        <v>14</v>
      </c>
      <c r="D829" s="38">
        <v>28</v>
      </c>
      <c r="E829" s="38">
        <v>39</v>
      </c>
      <c r="F829" s="38">
        <v>42</v>
      </c>
      <c r="G829" s="38">
        <v>46</v>
      </c>
      <c r="H829" s="39">
        <v>18</v>
      </c>
    </row>
    <row r="830" spans="1:8">
      <c r="A830" s="43">
        <f t="shared" si="44"/>
        <v>1373</v>
      </c>
      <c r="B830" s="37">
        <v>44946</v>
      </c>
      <c r="C830" s="38">
        <v>25</v>
      </c>
      <c r="D830" s="38">
        <v>34</v>
      </c>
      <c r="E830" s="38">
        <v>36</v>
      </c>
      <c r="F830" s="38">
        <v>47</v>
      </c>
      <c r="G830" s="38">
        <v>50</v>
      </c>
      <c r="H830" s="39">
        <v>14</v>
      </c>
    </row>
    <row r="831" spans="1:8">
      <c r="A831" s="43">
        <f t="shared" si="44"/>
        <v>1372</v>
      </c>
      <c r="B831" s="37">
        <v>44943</v>
      </c>
      <c r="C831" s="38">
        <v>5</v>
      </c>
      <c r="D831" s="38">
        <v>6</v>
      </c>
      <c r="E831" s="38">
        <v>27</v>
      </c>
      <c r="F831" s="38">
        <v>37</v>
      </c>
      <c r="G831" s="38">
        <v>41</v>
      </c>
      <c r="H831" s="39">
        <v>4</v>
      </c>
    </row>
    <row r="832" spans="1:8">
      <c r="A832" s="43">
        <f t="shared" si="44"/>
        <v>1371</v>
      </c>
      <c r="B832" s="37">
        <v>44939</v>
      </c>
      <c r="C832" s="38">
        <v>7</v>
      </c>
      <c r="D832" s="38">
        <v>8</v>
      </c>
      <c r="E832" s="38">
        <v>33</v>
      </c>
      <c r="F832" s="38">
        <v>41</v>
      </c>
      <c r="G832" s="38">
        <v>43</v>
      </c>
      <c r="H832" s="39">
        <v>5</v>
      </c>
    </row>
    <row r="833" spans="1:8">
      <c r="A833" s="43">
        <f t="shared" si="44"/>
        <v>1370</v>
      </c>
      <c r="B833" s="37">
        <v>44936</v>
      </c>
      <c r="C833" s="38">
        <v>6</v>
      </c>
      <c r="D833" s="38">
        <v>12</v>
      </c>
      <c r="E833" s="38">
        <v>25</v>
      </c>
      <c r="F833" s="38">
        <v>33</v>
      </c>
      <c r="G833" s="38">
        <v>42</v>
      </c>
      <c r="H833" s="39">
        <v>2</v>
      </c>
    </row>
    <row r="834" spans="1:8">
      <c r="A834" s="43">
        <f>A835+1</f>
        <v>1369</v>
      </c>
      <c r="B834" s="37">
        <v>44932</v>
      </c>
      <c r="C834" s="38">
        <v>1</v>
      </c>
      <c r="D834" s="38">
        <v>15</v>
      </c>
      <c r="E834" s="38">
        <v>30</v>
      </c>
      <c r="F834" s="38">
        <v>39</v>
      </c>
      <c r="G834" s="38">
        <v>50</v>
      </c>
      <c r="H834" s="39">
        <v>1</v>
      </c>
    </row>
    <row r="835" spans="1:8">
      <c r="A835" s="45">
        <v>1368</v>
      </c>
      <c r="B835" s="46">
        <v>44929</v>
      </c>
      <c r="C835" s="47">
        <v>2</v>
      </c>
      <c r="D835" s="47">
        <v>6</v>
      </c>
      <c r="E835" s="47">
        <v>20</v>
      </c>
      <c r="F835" s="47">
        <v>29</v>
      </c>
      <c r="G835" s="47">
        <v>32</v>
      </c>
      <c r="H835" s="48">
        <v>6</v>
      </c>
    </row>
  </sheetData>
  <pageMargins left="0.7" right="0.7" top="0.75" bottom="0.75" header="0.3" footer="0.3"/>
  <ignoredErrors>
    <ignoredError sqref="K42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Powerball Table (2016-2023)</vt:lpstr>
      <vt:lpstr>Powerball Plus Table 2016-2023</vt:lpstr>
      <vt:lpstr>Powerball Analysis (2016-2023)</vt:lpstr>
      <vt:lpstr>Powerball Plus Analysis 16-23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Mojalefa Thapo</cp:lastModifiedBy>
  <dcterms:created xsi:type="dcterms:W3CDTF">2024-04-24T00:57:43Z</dcterms:created>
  <dcterms:modified xsi:type="dcterms:W3CDTF">2024-04-28T22:27:25Z</dcterms:modified>
</cp:coreProperties>
</file>