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GitHub Repositories/2025/Healthcare-Assistant/data/medications/"/>
    </mc:Choice>
  </mc:AlternateContent>
  <xr:revisionPtr revIDLastSave="0" documentId="13_ncr:9_{DCF94D4B-24C6-A84E-A43F-B852CBAC48FE}" xr6:coauthVersionLast="47" xr6:coauthVersionMax="47" xr10:uidLastSave="{00000000-0000-0000-0000-000000000000}"/>
  <bookViews>
    <workbookView xWindow="20" yWindow="680" windowWidth="29700" windowHeight="18520" xr2:uid="{0F232510-BFB9-DE49-AC59-F45F1524C25D}"/>
  </bookViews>
  <sheets>
    <sheet name="medication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" i="1"/>
  <c r="I8" i="1"/>
  <c r="I51" i="1"/>
  <c r="I3" i="1"/>
  <c r="I4" i="1"/>
  <c r="I5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</calcChain>
</file>

<file path=xl/sharedStrings.xml><?xml version="1.0" encoding="utf-8"?>
<sst xmlns="http://schemas.openxmlformats.org/spreadsheetml/2006/main" count="162" uniqueCount="50">
  <si>
    <t>medication</t>
  </si>
  <si>
    <t>date_start</t>
  </si>
  <si>
    <t>date_stop</t>
  </si>
  <si>
    <t>dose</t>
  </si>
  <si>
    <t>dose_unit</t>
  </si>
  <si>
    <t>LMNT</t>
  </si>
  <si>
    <t>packet</t>
  </si>
  <si>
    <t>Cetirizine HCl</t>
  </si>
  <si>
    <t>mg</t>
  </si>
  <si>
    <t>Finasteride</t>
  </si>
  <si>
    <t>DHEA</t>
  </si>
  <si>
    <t>Enclomiphene</t>
  </si>
  <si>
    <t>Milk Thistle</t>
  </si>
  <si>
    <t>NAC</t>
  </si>
  <si>
    <t>Omega-3</t>
  </si>
  <si>
    <t>Vitamin D</t>
  </si>
  <si>
    <t>mcg</t>
  </si>
  <si>
    <t>Multivitamin</t>
  </si>
  <si>
    <t>pill</t>
  </si>
  <si>
    <t>Creatine Monohydrate</t>
  </si>
  <si>
    <t>g</t>
  </si>
  <si>
    <t>Caffeine</t>
  </si>
  <si>
    <t>Tri-Magnesium</t>
  </si>
  <si>
    <t>Ashwaganda</t>
  </si>
  <si>
    <t>BPC-157</t>
  </si>
  <si>
    <t>Testosterone Cypionate</t>
  </si>
  <si>
    <t>Fluticasone</t>
  </si>
  <si>
    <t>Natural Desiccated Thyroid</t>
  </si>
  <si>
    <t>Tadalafil</t>
  </si>
  <si>
    <t>HCG</t>
  </si>
  <si>
    <t>dose_frequency_unit</t>
  </si>
  <si>
    <t>daily</t>
  </si>
  <si>
    <t>weekly</t>
  </si>
  <si>
    <t>dose_frequency</t>
  </si>
  <si>
    <t>IU</t>
  </si>
  <si>
    <t>capsule</t>
  </si>
  <si>
    <t>Thyroid Support Complex</t>
  </si>
  <si>
    <t>Magnesium Glycinate</t>
  </si>
  <si>
    <t>CBD</t>
  </si>
  <si>
    <t>dose_updated</t>
  </si>
  <si>
    <t>Tesamorelin</t>
  </si>
  <si>
    <t>Sermorelin</t>
  </si>
  <si>
    <t>Trazodone</t>
  </si>
  <si>
    <t>Modafinil</t>
  </si>
  <si>
    <t>Xyzal</t>
  </si>
  <si>
    <t>Azelastine</t>
  </si>
  <si>
    <t>application</t>
  </si>
  <si>
    <t>Finsateride Topical Foam</t>
  </si>
  <si>
    <t>Relora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</si>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</sst>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4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</cellXfs>
  <cellStyles count="1">
    <cellStyle name="Normal" xfId="0" builtinId="0"/>
  </cellStyles>
  <dxfs count="4">
    <dxf>
      <fill>
        <patternFill>
          <fgColor theme="9" tint="0.79998168889431442"/>
        </patternFill>
      </fill>
    </dxf>
    <dxf>
      <fill>
        <patternFill>
          <fgColor auto="1"/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C50F-928A-744A-89B0-12B84743A5F1}">
  <dimension ref="A1:J52"/>
  <sheetViews>
    <sheetView tabSelected="1" workbookViewId="0">
      <selection activeCell="I2" sqref="I2:I52"/>
    </sheetView>
  </sheetViews>
  <sheetFormatPr baseColWidth="10" defaultRowHeight="16" x14ac:dyDescent="0.2"/>
  <cols>
    <col min="1" max="1" width="23.5" bestFit="1" customWidth="1"/>
    <col min="4" max="4" width="18.6640625" bestFit="1" customWidth="1"/>
    <col min="5" max="5" width="18.6640625" customWidth="1"/>
    <col min="7" max="7" width="12.6640625" bestFit="1" customWidth="1"/>
  </cols>
  <sheetData>
    <row r="1" spans="1:10" x14ac:dyDescent="0.2">
      <c r="A1" s="1" t="s">
        <v>0</v>
      </c>
      <c r="B1" s="1" t="s">
        <v>3</v>
      </c>
      <c r="C1" s="1" t="s">
        <v>4</v>
      </c>
      <c r="D1" s="1" t="s">
        <v>33</v>
      </c>
      <c r="E1" s="1" t="s">
        <v>30</v>
      </c>
      <c r="F1" s="1" t="s">
        <v>1</v>
      </c>
      <c r="G1" s="1" t="s">
        <v>39</v>
      </c>
      <c r="H1" s="1" t="s">
        <v>2</v>
      </c>
      <c r="I1" s="1" t="s">
        <v>49</v>
      </c>
      <c r="J1" s="1"/>
    </row>
    <row r="2" spans="1:10" x14ac:dyDescent="0.2">
      <c r="A2" s="2" t="s">
        <v>5</v>
      </c>
      <c r="B2" s="2">
        <v>1</v>
      </c>
      <c r="C2" s="2" t="s">
        <v>6</v>
      </c>
      <c r="D2" s="2">
        <v>4</v>
      </c>
      <c r="E2" s="2" t="s">
        <v>31</v>
      </c>
      <c r="F2" s="3">
        <v>44927</v>
      </c>
      <c r="G2" s="3" t="b">
        <v>1</v>
      </c>
      <c r="H2" s="2"/>
      <c r="I2" s="2" t="b">
        <f>IF(AND(NOT(ISBLANK(F2)),NOT(G2),ISBLANK(H2)), TRUE, FALSE)</f>
        <v>0</v>
      </c>
    </row>
    <row r="3" spans="1:10" x14ac:dyDescent="0.2">
      <c r="A3" s="2" t="s">
        <v>7</v>
      </c>
      <c r="B3" s="2">
        <v>10</v>
      </c>
      <c r="C3" s="2" t="s">
        <v>8</v>
      </c>
      <c r="D3" s="2">
        <v>1</v>
      </c>
      <c r="E3" s="2" t="s">
        <v>31</v>
      </c>
      <c r="F3" s="3">
        <v>44927</v>
      </c>
      <c r="G3" s="3" t="b">
        <v>0</v>
      </c>
      <c r="H3" s="3">
        <v>45444</v>
      </c>
      <c r="I3" s="2" t="b">
        <f t="shared" ref="I3:I52" si="0">IF(AND(NOT(ISBLANK(F3)),NOT(G3),ISBLANK(H3)), TRUE, FALSE)</f>
        <v>0</v>
      </c>
    </row>
    <row r="4" spans="1:10" x14ac:dyDescent="0.2">
      <c r="A4" s="2" t="s">
        <v>9</v>
      </c>
      <c r="B4" s="2">
        <v>1</v>
      </c>
      <c r="C4" s="2" t="s">
        <v>8</v>
      </c>
      <c r="D4" s="2">
        <v>1</v>
      </c>
      <c r="E4" s="2" t="s">
        <v>31</v>
      </c>
      <c r="F4" s="3">
        <v>43101</v>
      </c>
      <c r="G4" s="3" t="b">
        <v>0</v>
      </c>
      <c r="H4" s="3">
        <v>45292</v>
      </c>
      <c r="I4" s="2" t="b">
        <f t="shared" si="0"/>
        <v>0</v>
      </c>
    </row>
    <row r="5" spans="1:10" x14ac:dyDescent="0.2">
      <c r="A5" s="2" t="s">
        <v>10</v>
      </c>
      <c r="B5" s="2">
        <v>10</v>
      </c>
      <c r="C5" s="2" t="s">
        <v>8</v>
      </c>
      <c r="D5" s="2">
        <v>1</v>
      </c>
      <c r="E5" s="2" t="s">
        <v>31</v>
      </c>
      <c r="F5" s="3">
        <v>45108</v>
      </c>
      <c r="G5" s="3" t="b">
        <v>1</v>
      </c>
      <c r="H5" s="2"/>
      <c r="I5" s="2" t="b">
        <f t="shared" si="0"/>
        <v>0</v>
      </c>
    </row>
    <row r="6" spans="1:10" x14ac:dyDescent="0.2">
      <c r="A6" s="2" t="s">
        <v>11</v>
      </c>
      <c r="B6" s="2">
        <v>25</v>
      </c>
      <c r="C6" s="2" t="s">
        <v>8</v>
      </c>
      <c r="D6" s="2">
        <v>1</v>
      </c>
      <c r="E6" s="2" t="s">
        <v>31</v>
      </c>
      <c r="F6" s="3">
        <v>45108</v>
      </c>
      <c r="G6" s="3" t="b">
        <v>0</v>
      </c>
      <c r="H6" s="3">
        <v>45199</v>
      </c>
      <c r="I6" s="2" t="b">
        <f>IF(AND(NOT(ISBLANK(F6)),NOT(G6),ISBLANK(H6)), TRUE, FALSE)</f>
        <v>0</v>
      </c>
    </row>
    <row r="7" spans="1:10" x14ac:dyDescent="0.2">
      <c r="A7" s="2" t="s">
        <v>12</v>
      </c>
      <c r="B7" s="2">
        <v>140</v>
      </c>
      <c r="C7" s="2" t="s">
        <v>8</v>
      </c>
      <c r="D7" s="2">
        <v>1</v>
      </c>
      <c r="E7" s="2" t="s">
        <v>31</v>
      </c>
      <c r="F7" s="3">
        <v>45108</v>
      </c>
      <c r="G7" s="3" t="b">
        <v>0</v>
      </c>
      <c r="H7" s="2"/>
      <c r="I7" s="2" t="b">
        <f t="shared" si="0"/>
        <v>1</v>
      </c>
    </row>
    <row r="8" spans="1:10" x14ac:dyDescent="0.2">
      <c r="A8" s="2" t="s">
        <v>13</v>
      </c>
      <c r="B8" s="2">
        <v>500</v>
      </c>
      <c r="C8" s="2" t="s">
        <v>8</v>
      </c>
      <c r="D8" s="2">
        <v>1</v>
      </c>
      <c r="E8" s="2" t="s">
        <v>31</v>
      </c>
      <c r="F8" s="3">
        <v>45108</v>
      </c>
      <c r="G8" s="3" t="b">
        <v>0</v>
      </c>
      <c r="H8" s="3">
        <v>45322</v>
      </c>
      <c r="I8" s="2" t="b">
        <f>IF(AND(NOT(ISBLANK(F8)),NOT(G8),ISBLANK(H8)), TRUE, FALSE)</f>
        <v>0</v>
      </c>
    </row>
    <row r="9" spans="1:10" x14ac:dyDescent="0.2">
      <c r="A9" s="2" t="s">
        <v>14</v>
      </c>
      <c r="B9" s="2">
        <v>500</v>
      </c>
      <c r="C9" s="2" t="s">
        <v>8</v>
      </c>
      <c r="D9" s="2">
        <v>1</v>
      </c>
      <c r="E9" s="2" t="s">
        <v>31</v>
      </c>
      <c r="F9" s="3">
        <v>43101</v>
      </c>
      <c r="G9" s="3" t="b">
        <v>0</v>
      </c>
      <c r="H9" s="2"/>
      <c r="I9" s="2" t="b">
        <f t="shared" si="0"/>
        <v>1</v>
      </c>
    </row>
    <row r="10" spans="1:10" x14ac:dyDescent="0.2">
      <c r="A10" s="2" t="s">
        <v>15</v>
      </c>
      <c r="B10" s="2">
        <v>125</v>
      </c>
      <c r="C10" s="2" t="s">
        <v>16</v>
      </c>
      <c r="D10" s="2">
        <v>1</v>
      </c>
      <c r="E10" s="2" t="s">
        <v>31</v>
      </c>
      <c r="F10" s="3">
        <v>43101</v>
      </c>
      <c r="G10" s="3" t="b">
        <v>0</v>
      </c>
      <c r="H10" s="2"/>
      <c r="I10" s="2" t="b">
        <f t="shared" si="0"/>
        <v>1</v>
      </c>
    </row>
    <row r="11" spans="1:10" x14ac:dyDescent="0.2">
      <c r="A11" s="2" t="s">
        <v>17</v>
      </c>
      <c r="B11" s="2">
        <v>1</v>
      </c>
      <c r="C11" s="2" t="s">
        <v>18</v>
      </c>
      <c r="D11" s="2">
        <v>1</v>
      </c>
      <c r="E11" s="2" t="s">
        <v>31</v>
      </c>
      <c r="F11" s="3">
        <v>43101</v>
      </c>
      <c r="G11" s="3" t="b">
        <v>0</v>
      </c>
      <c r="H11" s="2"/>
      <c r="I11" s="2" t="b">
        <f t="shared" si="0"/>
        <v>1</v>
      </c>
    </row>
    <row r="12" spans="1:10" x14ac:dyDescent="0.2">
      <c r="A12" s="2" t="s">
        <v>19</v>
      </c>
      <c r="B12" s="2">
        <v>5</v>
      </c>
      <c r="C12" s="2" t="s">
        <v>20</v>
      </c>
      <c r="D12" s="2">
        <v>1</v>
      </c>
      <c r="E12" s="2" t="s">
        <v>31</v>
      </c>
      <c r="F12" s="3">
        <v>43101</v>
      </c>
      <c r="G12" s="3" t="b">
        <v>1</v>
      </c>
      <c r="H12" s="2"/>
      <c r="I12" s="2" t="b">
        <f t="shared" si="0"/>
        <v>0</v>
      </c>
    </row>
    <row r="13" spans="1:10" x14ac:dyDescent="0.2">
      <c r="A13" s="2" t="s">
        <v>21</v>
      </c>
      <c r="B13" s="2">
        <v>200</v>
      </c>
      <c r="C13" s="2" t="s">
        <v>8</v>
      </c>
      <c r="D13" s="2">
        <v>1</v>
      </c>
      <c r="E13" s="2" t="s">
        <v>31</v>
      </c>
      <c r="F13" s="3">
        <v>43831</v>
      </c>
      <c r="G13" s="3" t="b">
        <v>0</v>
      </c>
      <c r="H13" s="3">
        <v>45628</v>
      </c>
      <c r="I13" s="2" t="b">
        <f t="shared" si="0"/>
        <v>0</v>
      </c>
    </row>
    <row r="14" spans="1:10" x14ac:dyDescent="0.2">
      <c r="A14" s="2" t="s">
        <v>22</v>
      </c>
      <c r="B14" s="2">
        <v>300</v>
      </c>
      <c r="C14" s="2" t="s">
        <v>8</v>
      </c>
      <c r="D14" s="2">
        <v>1</v>
      </c>
      <c r="E14" s="2" t="s">
        <v>31</v>
      </c>
      <c r="F14" s="3">
        <v>45108</v>
      </c>
      <c r="G14" s="3" t="b">
        <v>0</v>
      </c>
      <c r="H14" s="3">
        <v>45443</v>
      </c>
      <c r="I14" s="2" t="b">
        <f t="shared" si="0"/>
        <v>0</v>
      </c>
    </row>
    <row r="15" spans="1:10" x14ac:dyDescent="0.2">
      <c r="A15" s="2" t="s">
        <v>23</v>
      </c>
      <c r="B15" s="2">
        <v>500</v>
      </c>
      <c r="C15" s="2" t="s">
        <v>8</v>
      </c>
      <c r="D15" s="2">
        <v>1</v>
      </c>
      <c r="E15" s="2" t="s">
        <v>31</v>
      </c>
      <c r="F15" s="3">
        <v>44835</v>
      </c>
      <c r="G15" s="3" t="b">
        <v>0</v>
      </c>
      <c r="H15" s="2"/>
      <c r="I15" s="2" t="b">
        <f t="shared" si="0"/>
        <v>1</v>
      </c>
    </row>
    <row r="16" spans="1:10" x14ac:dyDescent="0.2">
      <c r="A16" s="2" t="s">
        <v>24</v>
      </c>
      <c r="B16" s="2">
        <v>500</v>
      </c>
      <c r="C16" s="2" t="s">
        <v>16</v>
      </c>
      <c r="D16" s="2">
        <v>1</v>
      </c>
      <c r="E16" s="2" t="s">
        <v>31</v>
      </c>
      <c r="F16" s="3">
        <v>45108</v>
      </c>
      <c r="G16" s="3" t="b">
        <v>0</v>
      </c>
      <c r="H16" s="3">
        <v>45565</v>
      </c>
      <c r="I16" s="2" t="b">
        <f t="shared" si="0"/>
        <v>0</v>
      </c>
    </row>
    <row r="17" spans="1:9" x14ac:dyDescent="0.2">
      <c r="A17" s="2" t="s">
        <v>25</v>
      </c>
      <c r="B17" s="2">
        <v>22</v>
      </c>
      <c r="C17" s="2" t="s">
        <v>8</v>
      </c>
      <c r="D17" s="2">
        <v>1</v>
      </c>
      <c r="E17" s="2" t="s">
        <v>31</v>
      </c>
      <c r="F17" s="3">
        <v>45200</v>
      </c>
      <c r="G17" s="3" t="b">
        <v>1</v>
      </c>
      <c r="H17" s="2"/>
      <c r="I17" s="2" t="b">
        <f t="shared" si="0"/>
        <v>0</v>
      </c>
    </row>
    <row r="18" spans="1:9" x14ac:dyDescent="0.2">
      <c r="A18" s="2" t="s">
        <v>10</v>
      </c>
      <c r="B18" s="2">
        <v>25</v>
      </c>
      <c r="C18" s="2" t="s">
        <v>8</v>
      </c>
      <c r="D18" s="2">
        <v>1</v>
      </c>
      <c r="E18" s="2" t="s">
        <v>31</v>
      </c>
      <c r="F18" s="3">
        <v>45200</v>
      </c>
      <c r="G18" s="3" t="b">
        <v>0</v>
      </c>
      <c r="H18" s="2"/>
      <c r="I18" s="2" t="b">
        <f t="shared" si="0"/>
        <v>1</v>
      </c>
    </row>
    <row r="19" spans="1:9" x14ac:dyDescent="0.2">
      <c r="A19" s="2" t="s">
        <v>25</v>
      </c>
      <c r="B19" s="2">
        <v>26</v>
      </c>
      <c r="C19" s="2" t="s">
        <v>8</v>
      </c>
      <c r="D19" s="2">
        <v>1</v>
      </c>
      <c r="E19" s="2" t="s">
        <v>31</v>
      </c>
      <c r="F19" s="3">
        <v>45231</v>
      </c>
      <c r="G19" s="3" t="b">
        <v>1</v>
      </c>
      <c r="H19" s="2"/>
      <c r="I19" s="2" t="b">
        <f t="shared" si="0"/>
        <v>0</v>
      </c>
    </row>
    <row r="20" spans="1:9" x14ac:dyDescent="0.2">
      <c r="A20" s="2" t="s">
        <v>25</v>
      </c>
      <c r="B20" s="2">
        <v>28</v>
      </c>
      <c r="C20" s="2" t="s">
        <v>8</v>
      </c>
      <c r="D20" s="2">
        <v>1</v>
      </c>
      <c r="E20" s="2" t="s">
        <v>31</v>
      </c>
      <c r="F20" s="3">
        <v>45261</v>
      </c>
      <c r="G20" s="3" t="b">
        <v>1</v>
      </c>
      <c r="H20" s="2"/>
      <c r="I20" s="2" t="b">
        <f t="shared" si="0"/>
        <v>0</v>
      </c>
    </row>
    <row r="21" spans="1:9" x14ac:dyDescent="0.2">
      <c r="A21" s="2" t="s">
        <v>25</v>
      </c>
      <c r="B21" s="2">
        <v>30</v>
      </c>
      <c r="C21" s="2" t="s">
        <v>8</v>
      </c>
      <c r="D21" s="2">
        <v>1</v>
      </c>
      <c r="E21" s="2" t="s">
        <v>31</v>
      </c>
      <c r="F21" s="3">
        <v>45292</v>
      </c>
      <c r="G21" s="3" t="b">
        <v>1</v>
      </c>
      <c r="H21" s="2"/>
      <c r="I21" s="2" t="b">
        <f t="shared" si="0"/>
        <v>0</v>
      </c>
    </row>
    <row r="22" spans="1:9" x14ac:dyDescent="0.2">
      <c r="A22" s="2" t="s">
        <v>25</v>
      </c>
      <c r="B22" s="2">
        <v>32</v>
      </c>
      <c r="C22" s="2" t="s">
        <v>8</v>
      </c>
      <c r="D22" s="2">
        <v>1</v>
      </c>
      <c r="E22" s="2" t="s">
        <v>31</v>
      </c>
      <c r="F22" s="3">
        <v>45323</v>
      </c>
      <c r="G22" s="3" t="b">
        <v>1</v>
      </c>
      <c r="H22" s="2"/>
      <c r="I22" s="2" t="b">
        <f t="shared" si="0"/>
        <v>0</v>
      </c>
    </row>
    <row r="23" spans="1:9" x14ac:dyDescent="0.2">
      <c r="A23" s="2" t="s">
        <v>26</v>
      </c>
      <c r="B23" s="2">
        <v>100</v>
      </c>
      <c r="C23" s="2" t="s">
        <v>16</v>
      </c>
      <c r="D23" s="2">
        <v>1</v>
      </c>
      <c r="E23" s="2" t="s">
        <v>31</v>
      </c>
      <c r="F23" s="3">
        <v>45352</v>
      </c>
      <c r="G23" s="3" t="b">
        <v>0</v>
      </c>
      <c r="H23" s="2"/>
      <c r="I23" s="2" t="b">
        <f t="shared" si="0"/>
        <v>1</v>
      </c>
    </row>
    <row r="24" spans="1:9" x14ac:dyDescent="0.2">
      <c r="A24" s="2" t="s">
        <v>27</v>
      </c>
      <c r="B24" s="2">
        <v>60</v>
      </c>
      <c r="C24" s="2" t="s">
        <v>8</v>
      </c>
      <c r="D24" s="2">
        <v>1</v>
      </c>
      <c r="E24" s="2" t="s">
        <v>31</v>
      </c>
      <c r="F24" s="3">
        <v>45413</v>
      </c>
      <c r="G24" s="3" t="b">
        <v>0</v>
      </c>
      <c r="H24" s="2"/>
      <c r="I24" s="2" t="b">
        <f t="shared" si="0"/>
        <v>1</v>
      </c>
    </row>
    <row r="25" spans="1:9" x14ac:dyDescent="0.2">
      <c r="A25" s="2" t="s">
        <v>28</v>
      </c>
      <c r="B25" s="2">
        <v>6</v>
      </c>
      <c r="C25" s="2" t="s">
        <v>8</v>
      </c>
      <c r="D25" s="2">
        <v>1</v>
      </c>
      <c r="E25" s="2" t="s">
        <v>31</v>
      </c>
      <c r="F25" s="3">
        <v>45413</v>
      </c>
      <c r="G25" s="3" t="b">
        <v>0</v>
      </c>
      <c r="H25" s="2"/>
      <c r="I25" s="2" t="b">
        <f t="shared" si="0"/>
        <v>1</v>
      </c>
    </row>
    <row r="26" spans="1:9" x14ac:dyDescent="0.2">
      <c r="A26" s="2" t="s">
        <v>29</v>
      </c>
      <c r="B26" s="2">
        <v>200</v>
      </c>
      <c r="C26" s="2" t="s">
        <v>34</v>
      </c>
      <c r="D26" s="2">
        <v>3</v>
      </c>
      <c r="E26" s="2" t="s">
        <v>32</v>
      </c>
      <c r="F26" s="3">
        <v>45413</v>
      </c>
      <c r="G26" s="3" t="b">
        <v>1</v>
      </c>
      <c r="H26" s="2"/>
      <c r="I26" s="2" t="b">
        <f t="shared" si="0"/>
        <v>0</v>
      </c>
    </row>
    <row r="27" spans="1:9" x14ac:dyDescent="0.2">
      <c r="A27" s="2" t="s">
        <v>36</v>
      </c>
      <c r="B27" s="2">
        <v>2</v>
      </c>
      <c r="C27" s="2" t="s">
        <v>35</v>
      </c>
      <c r="D27" s="2">
        <v>1</v>
      </c>
      <c r="E27" s="2" t="s">
        <v>31</v>
      </c>
      <c r="F27" s="3">
        <v>45413</v>
      </c>
      <c r="G27" s="3" t="b">
        <v>0</v>
      </c>
      <c r="H27" s="3">
        <v>45869</v>
      </c>
      <c r="I27" s="2" t="b">
        <f t="shared" si="0"/>
        <v>0</v>
      </c>
    </row>
    <row r="28" spans="1:9" x14ac:dyDescent="0.2">
      <c r="A28" s="2" t="s">
        <v>25</v>
      </c>
      <c r="B28" s="2">
        <v>30</v>
      </c>
      <c r="C28" s="2" t="s">
        <v>8</v>
      </c>
      <c r="D28" s="2">
        <v>1</v>
      </c>
      <c r="E28" s="2" t="s">
        <v>31</v>
      </c>
      <c r="F28" s="3">
        <v>45366</v>
      </c>
      <c r="G28" s="3" t="b">
        <v>1</v>
      </c>
      <c r="H28" s="2"/>
      <c r="I28" s="2" t="b">
        <f t="shared" si="0"/>
        <v>0</v>
      </c>
    </row>
    <row r="29" spans="1:9" x14ac:dyDescent="0.2">
      <c r="A29" s="2" t="s">
        <v>25</v>
      </c>
      <c r="B29" s="2">
        <v>28</v>
      </c>
      <c r="C29" s="2" t="s">
        <v>8</v>
      </c>
      <c r="D29" s="2">
        <v>1</v>
      </c>
      <c r="E29" s="2" t="s">
        <v>31</v>
      </c>
      <c r="F29" s="3">
        <v>45397</v>
      </c>
      <c r="G29" s="3" t="b">
        <v>1</v>
      </c>
      <c r="H29" s="2"/>
      <c r="I29" s="2" t="b">
        <f t="shared" si="0"/>
        <v>0</v>
      </c>
    </row>
    <row r="30" spans="1:9" x14ac:dyDescent="0.2">
      <c r="A30" s="2" t="s">
        <v>25</v>
      </c>
      <c r="B30" s="2">
        <v>25</v>
      </c>
      <c r="C30" s="2" t="s">
        <v>8</v>
      </c>
      <c r="D30" s="2">
        <v>1</v>
      </c>
      <c r="E30" s="2" t="s">
        <v>31</v>
      </c>
      <c r="F30" s="3">
        <v>45413</v>
      </c>
      <c r="G30" s="3" t="b">
        <v>1</v>
      </c>
      <c r="H30" s="2"/>
      <c r="I30" s="2" t="b">
        <f t="shared" si="0"/>
        <v>0</v>
      </c>
    </row>
    <row r="31" spans="1:9" x14ac:dyDescent="0.2">
      <c r="A31" s="2" t="s">
        <v>37</v>
      </c>
      <c r="B31" s="2">
        <v>240</v>
      </c>
      <c r="C31" s="2" t="s">
        <v>8</v>
      </c>
      <c r="D31" s="2">
        <v>1</v>
      </c>
      <c r="E31" s="2" t="s">
        <v>31</v>
      </c>
      <c r="F31" s="3">
        <v>45444</v>
      </c>
      <c r="G31" s="3" t="b">
        <v>0</v>
      </c>
      <c r="H31" s="2"/>
      <c r="I31" s="2" t="b">
        <f t="shared" si="0"/>
        <v>1</v>
      </c>
    </row>
    <row r="32" spans="1:9" x14ac:dyDescent="0.2">
      <c r="A32" s="2" t="s">
        <v>25</v>
      </c>
      <c r="B32" s="2">
        <v>22</v>
      </c>
      <c r="C32" s="2" t="s">
        <v>8</v>
      </c>
      <c r="D32" s="2">
        <v>1</v>
      </c>
      <c r="E32" s="2" t="s">
        <v>31</v>
      </c>
      <c r="F32" s="3">
        <v>45519</v>
      </c>
      <c r="G32" s="3" t="b">
        <v>1</v>
      </c>
      <c r="H32" s="2"/>
      <c r="I32" s="2" t="b">
        <f t="shared" si="0"/>
        <v>0</v>
      </c>
    </row>
    <row r="33" spans="1:9" x14ac:dyDescent="0.2">
      <c r="A33" s="4" t="s">
        <v>25</v>
      </c>
      <c r="B33" s="4">
        <v>28</v>
      </c>
      <c r="C33" s="4" t="s">
        <v>8</v>
      </c>
      <c r="D33" s="4">
        <v>1</v>
      </c>
      <c r="E33" s="4" t="s">
        <v>31</v>
      </c>
      <c r="F33" s="5">
        <v>45586</v>
      </c>
      <c r="G33" s="5" t="b">
        <v>1</v>
      </c>
      <c r="H33" s="2"/>
      <c r="I33" s="2" t="b">
        <f t="shared" si="0"/>
        <v>0</v>
      </c>
    </row>
    <row r="34" spans="1:9" x14ac:dyDescent="0.2">
      <c r="A34" s="2" t="s">
        <v>38</v>
      </c>
      <c r="B34" s="2">
        <v>200</v>
      </c>
      <c r="C34" s="2" t="s">
        <v>8</v>
      </c>
      <c r="D34" s="2">
        <v>1</v>
      </c>
      <c r="E34" s="2" t="s">
        <v>31</v>
      </c>
      <c r="F34" s="3">
        <v>45444</v>
      </c>
      <c r="G34" s="3" t="b">
        <v>0</v>
      </c>
      <c r="H34" s="3">
        <v>45869</v>
      </c>
      <c r="I34" s="2" t="b">
        <f t="shared" si="0"/>
        <v>0</v>
      </c>
    </row>
    <row r="35" spans="1:9" x14ac:dyDescent="0.2">
      <c r="A35" s="2" t="s">
        <v>40</v>
      </c>
      <c r="B35" s="2">
        <v>500</v>
      </c>
      <c r="C35" s="2" t="s">
        <v>16</v>
      </c>
      <c r="D35" s="2">
        <v>1</v>
      </c>
      <c r="E35" s="2" t="s">
        <v>31</v>
      </c>
      <c r="F35" s="3">
        <v>45589</v>
      </c>
      <c r="G35" s="3" t="b">
        <v>0</v>
      </c>
      <c r="H35" s="3">
        <v>45688</v>
      </c>
      <c r="I35" s="2" t="b">
        <f t="shared" si="0"/>
        <v>0</v>
      </c>
    </row>
    <row r="36" spans="1:9" x14ac:dyDescent="0.2">
      <c r="A36" s="2" t="s">
        <v>41</v>
      </c>
      <c r="B36" s="2">
        <v>500</v>
      </c>
      <c r="C36" s="2" t="s">
        <v>16</v>
      </c>
      <c r="D36" s="2">
        <v>1</v>
      </c>
      <c r="E36" s="2" t="s">
        <v>31</v>
      </c>
      <c r="F36" s="3">
        <v>45689</v>
      </c>
      <c r="G36" s="3" t="b">
        <v>0</v>
      </c>
      <c r="H36" s="3">
        <v>45786</v>
      </c>
      <c r="I36" s="2" t="b">
        <f t="shared" si="0"/>
        <v>0</v>
      </c>
    </row>
    <row r="37" spans="1:9" x14ac:dyDescent="0.2">
      <c r="A37" s="2" t="s">
        <v>42</v>
      </c>
      <c r="B37" s="2">
        <v>25</v>
      </c>
      <c r="C37" s="2" t="s">
        <v>8</v>
      </c>
      <c r="D37" s="2">
        <v>1</v>
      </c>
      <c r="E37" s="2" t="s">
        <v>31</v>
      </c>
      <c r="F37" s="3">
        <v>45628</v>
      </c>
      <c r="G37" s="2" t="b">
        <v>1</v>
      </c>
      <c r="H37" s="2"/>
      <c r="I37" s="2" t="b">
        <f t="shared" si="0"/>
        <v>0</v>
      </c>
    </row>
    <row r="38" spans="1:9" x14ac:dyDescent="0.2">
      <c r="A38" s="2" t="s">
        <v>43</v>
      </c>
      <c r="B38" s="2">
        <v>50</v>
      </c>
      <c r="C38" s="2" t="s">
        <v>8</v>
      </c>
      <c r="D38" s="2">
        <v>1</v>
      </c>
      <c r="E38" s="2" t="s">
        <v>31</v>
      </c>
      <c r="F38" s="3">
        <v>45712</v>
      </c>
      <c r="G38" s="2" t="b">
        <v>1</v>
      </c>
      <c r="H38" s="2"/>
      <c r="I38" s="2" t="b">
        <f t="shared" si="0"/>
        <v>0</v>
      </c>
    </row>
    <row r="39" spans="1:9" x14ac:dyDescent="0.2">
      <c r="A39" s="2" t="s">
        <v>42</v>
      </c>
      <c r="B39" s="2">
        <v>50</v>
      </c>
      <c r="C39" s="2" t="s">
        <v>8</v>
      </c>
      <c r="D39" s="2">
        <v>1</v>
      </c>
      <c r="E39" s="2" t="s">
        <v>31</v>
      </c>
      <c r="F39" s="3">
        <v>45689</v>
      </c>
      <c r="G39" s="2" t="b">
        <v>1</v>
      </c>
      <c r="H39" s="2"/>
      <c r="I39" s="2" t="b">
        <f t="shared" si="0"/>
        <v>0</v>
      </c>
    </row>
    <row r="40" spans="1:9" x14ac:dyDescent="0.2">
      <c r="A40" s="2" t="s">
        <v>42</v>
      </c>
      <c r="B40" s="2">
        <v>75</v>
      </c>
      <c r="C40" s="2" t="s">
        <v>8</v>
      </c>
      <c r="D40" s="2">
        <v>1</v>
      </c>
      <c r="E40" s="2" t="s">
        <v>31</v>
      </c>
      <c r="F40" s="3">
        <v>45717</v>
      </c>
      <c r="G40" s="3" t="b">
        <v>0</v>
      </c>
      <c r="H40" s="2"/>
      <c r="I40" s="2" t="b">
        <f t="shared" si="0"/>
        <v>1</v>
      </c>
    </row>
    <row r="41" spans="1:9" x14ac:dyDescent="0.2">
      <c r="A41" s="2" t="s">
        <v>44</v>
      </c>
      <c r="B41" s="2">
        <v>5</v>
      </c>
      <c r="C41" s="2" t="s">
        <v>8</v>
      </c>
      <c r="D41" s="2">
        <v>1</v>
      </c>
      <c r="E41" s="2" t="s">
        <v>31</v>
      </c>
      <c r="F41" s="3">
        <v>45748</v>
      </c>
      <c r="G41" s="3" t="b">
        <v>0</v>
      </c>
      <c r="H41" s="2"/>
      <c r="I41" s="2" t="b">
        <f t="shared" si="0"/>
        <v>1</v>
      </c>
    </row>
    <row r="42" spans="1:9" x14ac:dyDescent="0.2">
      <c r="A42" s="2" t="s">
        <v>45</v>
      </c>
      <c r="B42" s="2">
        <v>274</v>
      </c>
      <c r="C42" s="2" t="s">
        <v>16</v>
      </c>
      <c r="D42" s="2">
        <v>1</v>
      </c>
      <c r="E42" s="2" t="s">
        <v>31</v>
      </c>
      <c r="F42" s="3">
        <v>45748</v>
      </c>
      <c r="G42" s="3" t="b">
        <v>0</v>
      </c>
      <c r="H42" s="3">
        <v>45869</v>
      </c>
      <c r="I42" s="2" t="b">
        <f t="shared" si="0"/>
        <v>0</v>
      </c>
    </row>
    <row r="43" spans="1:9" x14ac:dyDescent="0.2">
      <c r="A43" s="2" t="s">
        <v>47</v>
      </c>
      <c r="B43" s="2">
        <v>1</v>
      </c>
      <c r="C43" s="2" t="s">
        <v>46</v>
      </c>
      <c r="D43" s="2">
        <v>1</v>
      </c>
      <c r="E43" s="2" t="s">
        <v>31</v>
      </c>
      <c r="F43" s="3">
        <v>45765</v>
      </c>
      <c r="G43" s="3" t="b">
        <v>0</v>
      </c>
      <c r="H43" s="3">
        <v>45875</v>
      </c>
      <c r="I43" s="2" t="b">
        <f t="shared" si="0"/>
        <v>0</v>
      </c>
    </row>
    <row r="44" spans="1:9" x14ac:dyDescent="0.2">
      <c r="A44" s="2" t="s">
        <v>29</v>
      </c>
      <c r="B44" s="2">
        <v>200</v>
      </c>
      <c r="C44" s="2" t="s">
        <v>34</v>
      </c>
      <c r="D44" s="2">
        <v>1</v>
      </c>
      <c r="E44" s="2" t="s">
        <v>31</v>
      </c>
      <c r="F44" s="3">
        <v>45802</v>
      </c>
      <c r="G44" s="2" t="b">
        <v>1</v>
      </c>
      <c r="H44" s="2"/>
      <c r="I44" s="2" t="b">
        <f t="shared" si="0"/>
        <v>0</v>
      </c>
    </row>
    <row r="45" spans="1:9" x14ac:dyDescent="0.2">
      <c r="A45" s="2" t="s">
        <v>29</v>
      </c>
      <c r="B45" s="2">
        <v>300</v>
      </c>
      <c r="C45" s="2" t="s">
        <v>34</v>
      </c>
      <c r="D45" s="2">
        <v>1</v>
      </c>
      <c r="E45" s="2" t="s">
        <v>31</v>
      </c>
      <c r="F45" s="3">
        <v>45844</v>
      </c>
      <c r="G45" s="3" t="b">
        <v>0</v>
      </c>
      <c r="H45" s="3">
        <v>45869</v>
      </c>
      <c r="I45" s="2" t="b">
        <f t="shared" si="0"/>
        <v>0</v>
      </c>
    </row>
    <row r="46" spans="1:9" x14ac:dyDescent="0.2">
      <c r="A46" s="4" t="s">
        <v>25</v>
      </c>
      <c r="B46" s="4">
        <v>26</v>
      </c>
      <c r="C46" s="4" t="s">
        <v>8</v>
      </c>
      <c r="D46" s="4">
        <v>1</v>
      </c>
      <c r="E46" s="4" t="s">
        <v>31</v>
      </c>
      <c r="F46" s="5">
        <v>45762</v>
      </c>
      <c r="G46" s="2" t="b">
        <v>1</v>
      </c>
      <c r="H46" s="2"/>
      <c r="I46" s="2" t="b">
        <f t="shared" si="0"/>
        <v>0</v>
      </c>
    </row>
    <row r="47" spans="1:9" x14ac:dyDescent="0.2">
      <c r="A47" s="4" t="s">
        <v>25</v>
      </c>
      <c r="B47" s="4">
        <v>26</v>
      </c>
      <c r="C47" s="4" t="s">
        <v>8</v>
      </c>
      <c r="D47" s="4">
        <v>3</v>
      </c>
      <c r="E47" s="4" t="s">
        <v>32</v>
      </c>
      <c r="F47" s="5">
        <v>45762</v>
      </c>
      <c r="G47" s="3" t="b">
        <v>0</v>
      </c>
      <c r="H47" s="3">
        <v>45814</v>
      </c>
      <c r="I47" s="2" t="b">
        <f t="shared" si="0"/>
        <v>0</v>
      </c>
    </row>
    <row r="48" spans="1:9" x14ac:dyDescent="0.2">
      <c r="A48" s="2" t="s">
        <v>11</v>
      </c>
      <c r="B48" s="2">
        <v>25</v>
      </c>
      <c r="C48" s="2" t="s">
        <v>8</v>
      </c>
      <c r="D48" s="2">
        <v>1</v>
      </c>
      <c r="E48" s="2" t="s">
        <v>31</v>
      </c>
      <c r="F48" s="3">
        <v>45809</v>
      </c>
      <c r="G48" s="3" t="b">
        <v>0</v>
      </c>
      <c r="H48" s="3">
        <v>45885</v>
      </c>
      <c r="I48" s="2" t="b">
        <f t="shared" si="0"/>
        <v>0</v>
      </c>
    </row>
    <row r="49" spans="1:9" x14ac:dyDescent="0.2">
      <c r="A49" s="2" t="s">
        <v>43</v>
      </c>
      <c r="B49" s="2">
        <v>100</v>
      </c>
      <c r="C49" s="2" t="s">
        <v>8</v>
      </c>
      <c r="D49" s="2">
        <v>1</v>
      </c>
      <c r="E49" s="2" t="s">
        <v>31</v>
      </c>
      <c r="F49" s="3">
        <v>45778</v>
      </c>
      <c r="G49" s="3" t="b">
        <v>0</v>
      </c>
      <c r="H49" s="2"/>
      <c r="I49" s="2" t="b">
        <f t="shared" si="0"/>
        <v>1</v>
      </c>
    </row>
    <row r="50" spans="1:9" x14ac:dyDescent="0.2">
      <c r="A50" s="2" t="s">
        <v>48</v>
      </c>
      <c r="B50" s="2">
        <v>250</v>
      </c>
      <c r="C50" s="2" t="s">
        <v>8</v>
      </c>
      <c r="D50" s="2">
        <v>2</v>
      </c>
      <c r="E50" s="2" t="s">
        <v>31</v>
      </c>
      <c r="F50" s="3">
        <v>45846</v>
      </c>
      <c r="G50" s="3" t="b">
        <v>0</v>
      </c>
      <c r="H50" s="2"/>
      <c r="I50" s="2" t="b">
        <f t="shared" si="0"/>
        <v>1</v>
      </c>
    </row>
    <row r="51" spans="1:9" x14ac:dyDescent="0.2">
      <c r="A51" s="2" t="s">
        <v>5</v>
      </c>
      <c r="B51" s="2">
        <v>1</v>
      </c>
      <c r="C51" s="2" t="s">
        <v>6</v>
      </c>
      <c r="D51" s="2">
        <v>2</v>
      </c>
      <c r="E51" s="2" t="s">
        <v>31</v>
      </c>
      <c r="F51" s="3">
        <v>45839</v>
      </c>
      <c r="G51" s="3" t="b">
        <v>0</v>
      </c>
      <c r="H51" s="2"/>
      <c r="I51" s="2" t="b">
        <f t="shared" si="0"/>
        <v>1</v>
      </c>
    </row>
    <row r="52" spans="1:9" x14ac:dyDescent="0.2">
      <c r="A52" s="2" t="s">
        <v>19</v>
      </c>
      <c r="B52" s="2">
        <v>10</v>
      </c>
      <c r="C52" s="2" t="s">
        <v>20</v>
      </c>
      <c r="D52" s="2">
        <v>1</v>
      </c>
      <c r="E52" s="2" t="s">
        <v>31</v>
      </c>
      <c r="F52" s="3">
        <v>45748</v>
      </c>
      <c r="G52" s="3" t="b">
        <v>0</v>
      </c>
      <c r="I52" s="2" t="b">
        <f t="shared" si="0"/>
        <v>1</v>
      </c>
    </row>
  </sheetData>
  <conditionalFormatting sqref="A2:I100">
    <cfRule type="expression" dxfId="1" priority="1">
      <formula>$I2=TRUE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Anderton</dc:creator>
  <cp:lastModifiedBy>Ty Anderton</cp:lastModifiedBy>
  <dcterms:created xsi:type="dcterms:W3CDTF">2025-08-30T14:26:19Z</dcterms:created>
  <dcterms:modified xsi:type="dcterms:W3CDTF">2025-08-30T16:08:17Z</dcterms:modified>
</cp:coreProperties>
</file>