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5"/>
  <workbookPr/>
  <mc:AlternateContent xmlns:mc="http://schemas.openxmlformats.org/markup-compatibility/2006">
    <mc:Choice Requires="x15">
      <x15ac:absPath xmlns:x15ac="http://schemas.microsoft.com/office/spreadsheetml/2010/11/ac" url="/Users/tylerd/Development/@copilot/@copilot-prompts/excel/"/>
    </mc:Choice>
  </mc:AlternateContent>
  <xr:revisionPtr revIDLastSave="0" documentId="13_ncr:1_{2129C884-EE74-8A4D-84BB-04A70E8FB07D}" xr6:coauthVersionLast="47" xr6:coauthVersionMax="47" xr10:uidLastSave="{00000000-0000-0000-0000-000000000000}"/>
  <bookViews>
    <workbookView xWindow="25780" yWindow="860" windowWidth="25060" windowHeight="20360" firstSheet="2" activeTab="10" xr2:uid="{FCF803C5-C09F-45BC-8C9D-68DAA79B3696}"/>
  </bookViews>
  <sheets>
    <sheet name="Start" sheetId="12" r:id="rId1"/>
    <sheet name="Dates" sheetId="1" r:id="rId2"/>
    <sheet name="Combining Text" sheetId="3" r:id="rId3"/>
    <sheet name="Splitting Text" sheetId="2" r:id="rId4"/>
    <sheet name="Extracting Text" sheetId="5" r:id="rId5"/>
    <sheet name="XLOOKUP" sheetId="11" r:id="rId6"/>
    <sheet name="Highlighting" sheetId="10" r:id="rId7"/>
    <sheet name="Generate Content" sheetId="6" r:id="rId8"/>
    <sheet name="Learn" sheetId="18" r:id="rId9"/>
    <sheet name="Advanced Analytics" sheetId="13" r:id="rId10"/>
    <sheet name="Search the Web" sheetId="14" r:id="rId11"/>
  </sheets>
  <definedNames>
    <definedName name="Revenue_Accelerator">Highlighting!$H$4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10" l="1"/>
  <c r="N21" i="10"/>
  <c r="M21" i="10"/>
  <c r="L21" i="10"/>
  <c r="F21" i="10"/>
  <c r="E21" i="10"/>
  <c r="O20" i="10"/>
  <c r="N20" i="10"/>
  <c r="L20" i="10"/>
  <c r="F20" i="10"/>
  <c r="E20" i="10"/>
  <c r="O19" i="10"/>
  <c r="N19" i="10"/>
  <c r="M19" i="10"/>
  <c r="L19" i="10"/>
  <c r="F19" i="10"/>
  <c r="E19" i="10"/>
  <c r="O18" i="10"/>
  <c r="N18" i="10"/>
  <c r="M18" i="10"/>
  <c r="L18" i="10"/>
  <c r="F18" i="10"/>
  <c r="E18" i="10"/>
  <c r="O17" i="10"/>
  <c r="N17" i="10"/>
  <c r="M17" i="10"/>
  <c r="L17" i="10"/>
  <c r="F17" i="10"/>
  <c r="E17" i="10"/>
  <c r="O16" i="10"/>
  <c r="N16" i="10"/>
  <c r="M16" i="10"/>
  <c r="L16" i="10"/>
  <c r="F16" i="10"/>
  <c r="E16" i="10"/>
  <c r="O15" i="10"/>
  <c r="N15" i="10"/>
  <c r="M15" i="10"/>
  <c r="L15" i="10"/>
  <c r="F15" i="10"/>
  <c r="E15" i="10"/>
  <c r="N14" i="10"/>
  <c r="M14" i="10"/>
  <c r="L14" i="10"/>
  <c r="F14" i="10"/>
  <c r="E14" i="10"/>
  <c r="O13" i="10"/>
  <c r="N13" i="10"/>
  <c r="M13" i="10"/>
  <c r="L13" i="10"/>
  <c r="F13" i="10"/>
  <c r="E13" i="10"/>
  <c r="O12" i="10"/>
  <c r="N12" i="10"/>
  <c r="M12" i="10"/>
  <c r="L12" i="10"/>
  <c r="F12" i="10"/>
  <c r="E12" i="10"/>
  <c r="O11" i="10"/>
  <c r="N11" i="10"/>
  <c r="M11" i="10"/>
  <c r="L11" i="10"/>
  <c r="F11" i="10"/>
  <c r="E11" i="10"/>
  <c r="O10" i="10"/>
  <c r="N10" i="10"/>
  <c r="M10" i="10"/>
  <c r="L10" i="10"/>
  <c r="F10" i="10"/>
  <c r="E10" i="10"/>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1">
    <bk>
      <extLst>
        <ext uri="{3e2802c4-a4d2-4d8b-9148-e3be6c30e623}">
          <xlrd:rvb i="0"/>
        </ext>
      </extLst>
    </bk>
    <bk>
      <extLst>
        <ext uri="{3e2802c4-a4d2-4d8b-9148-e3be6c30e623}">
          <xlrd:rvb i="105"/>
        </ext>
      </extLst>
    </bk>
    <bk>
      <extLst>
        <ext uri="{3e2802c4-a4d2-4d8b-9148-e3be6c30e623}">
          <xlrd:rvb i="183"/>
        </ext>
      </extLst>
    </bk>
    <bk>
      <extLst>
        <ext uri="{3e2802c4-a4d2-4d8b-9148-e3be6c30e623}">
          <xlrd:rvb i="253"/>
        </ext>
      </extLst>
    </bk>
    <bk>
      <extLst>
        <ext uri="{3e2802c4-a4d2-4d8b-9148-e3be6c30e623}">
          <xlrd:rvb i="327"/>
        </ext>
      </extLst>
    </bk>
    <bk>
      <extLst>
        <ext uri="{3e2802c4-a4d2-4d8b-9148-e3be6c30e623}">
          <xlrd:rvb i="389"/>
        </ext>
      </extLst>
    </bk>
    <bk>
      <extLst>
        <ext uri="{3e2802c4-a4d2-4d8b-9148-e3be6c30e623}">
          <xlrd:rvb i="427"/>
        </ext>
      </extLst>
    </bk>
    <bk>
      <extLst>
        <ext uri="{3e2802c4-a4d2-4d8b-9148-e3be6c30e623}">
          <xlrd:rvb i="498"/>
        </ext>
      </extLst>
    </bk>
    <bk>
      <extLst>
        <ext uri="{3e2802c4-a4d2-4d8b-9148-e3be6c30e623}">
          <xlrd:rvb i="564"/>
        </ext>
      </extLst>
    </bk>
    <bk>
      <extLst>
        <ext uri="{3e2802c4-a4d2-4d8b-9148-e3be6c30e623}">
          <xlrd:rvb i="625"/>
        </ext>
      </extLst>
    </bk>
    <bk>
      <extLst>
        <ext uri="{3e2802c4-a4d2-4d8b-9148-e3be6c30e623}">
          <xlrd:rvb i="687"/>
        </ext>
      </extLst>
    </bk>
  </futureMetadata>
  <valueMetadata count="11">
    <bk>
      <rc t="1" v="0"/>
    </bk>
    <bk>
      <rc t="1" v="1"/>
    </bk>
    <bk>
      <rc t="1" v="2"/>
    </bk>
    <bk>
      <rc t="1" v="3"/>
    </bk>
    <bk>
      <rc t="1" v="4"/>
    </bk>
    <bk>
      <rc t="1" v="5"/>
    </bk>
    <bk>
      <rc t="1" v="6"/>
    </bk>
    <bk>
      <rc t="1" v="7"/>
    </bk>
    <bk>
      <rc t="1" v="8"/>
    </bk>
    <bk>
      <rc t="1" v="9"/>
    </bk>
    <bk>
      <rc t="1" v="10"/>
    </bk>
  </valueMetadata>
</metadata>
</file>

<file path=xl/python.xml><?xml version="1.0" encoding="utf-8"?>
<python xmlns="http://schemas.microsoft.com/office/spreadsheetml/2023/python">
  <environmentDefinition id="{882DD1B0-6546-4DFA-8A08-902A380B44EA}">
    <initialization userModified="1">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<sst xmlns="http://schemas.openxmlformats.org/spreadsheetml/2006/main" count="2531" uniqueCount="1767">
  <si>
    <t>Explore tips and tricks for working with dates.</t>
  </si>
  <si>
    <t>Dates</t>
  </si>
  <si>
    <t>Learn how to combine, split, and extract text.</t>
  </si>
  <si>
    <t>Combining Text</t>
  </si>
  <si>
    <t>Splitting Text</t>
  </si>
  <si>
    <t>Extracting Text</t>
  </si>
  <si>
    <t>XLOOKUP allows you to reference values in other tables. Let Copilot do the "grunt work" for you!</t>
  </si>
  <si>
    <t>XLOOKUP</t>
  </si>
  <si>
    <t>Highlight cells with values that match your specifications.</t>
  </si>
  <si>
    <t>Highlighting</t>
  </si>
  <si>
    <t>You can also use Ecel to generate sample content.</t>
  </si>
  <si>
    <t>Generate Content</t>
  </si>
  <si>
    <t>A quick primer on getting set up for Advanced Analytics with Python.</t>
  </si>
  <si>
    <t>Advanced Analytics</t>
  </si>
  <si>
    <t>Check out even more Excel in the Prompt Gallery</t>
  </si>
  <si>
    <t>Copy and past each prompt into the Copilot window.</t>
  </si>
  <si>
    <t>Back to Start Page</t>
  </si>
  <si>
    <t>Prompt:</t>
  </si>
  <si>
    <t>Create a column for the Day of the Week</t>
  </si>
  <si>
    <t>Create a column for Month Name</t>
  </si>
  <si>
    <t>Are their any outlier dates?</t>
  </si>
  <si>
    <t>Can you highlight dates in the future and make bold?</t>
  </si>
  <si>
    <t>Date</t>
  </si>
  <si>
    <t>Create a column by combining first name and last name.</t>
  </si>
  <si>
    <t>Create an email column by using the first letter of the first name and the full last name with a domain suffix of "domain.com"</t>
  </si>
  <si>
    <t>id</t>
  </si>
  <si>
    <t>first_name</t>
  </si>
  <si>
    <t>last_name</t>
  </si>
  <si>
    <t>Elbert</t>
  </si>
  <si>
    <t>Stickel</t>
  </si>
  <si>
    <t>Mamie</t>
  </si>
  <si>
    <t>Alphege</t>
  </si>
  <si>
    <t>Ogdon</t>
  </si>
  <si>
    <t>Crim</t>
  </si>
  <si>
    <t>Scotti</t>
  </si>
  <si>
    <t>McNab</t>
  </si>
  <si>
    <t>Andras</t>
  </si>
  <si>
    <t>Drakeley</t>
  </si>
  <si>
    <t>Graig</t>
  </si>
  <si>
    <t>McManus</t>
  </si>
  <si>
    <t>Arnoldo</t>
  </si>
  <si>
    <t>Greenman</t>
  </si>
  <si>
    <t>Fairfax</t>
  </si>
  <si>
    <t>Thyer</t>
  </si>
  <si>
    <t>Letti</t>
  </si>
  <si>
    <t>Taunton</t>
  </si>
  <si>
    <t>Nedda</t>
  </si>
  <si>
    <t>Colls</t>
  </si>
  <si>
    <t>Norine</t>
  </si>
  <si>
    <t>Roydon</t>
  </si>
  <si>
    <t>Owen</t>
  </si>
  <si>
    <t>Ginie</t>
  </si>
  <si>
    <t>Robbie</t>
  </si>
  <si>
    <t>Scyone</t>
  </si>
  <si>
    <t>Merola</t>
  </si>
  <si>
    <t>Moohan</t>
  </si>
  <si>
    <t>Ebony</t>
  </si>
  <si>
    <t>Puttrell</t>
  </si>
  <si>
    <t>Kandace</t>
  </si>
  <si>
    <t>Langman</t>
  </si>
  <si>
    <t>Pail</t>
  </si>
  <si>
    <t>Featherstone</t>
  </si>
  <si>
    <t>Jeremias</t>
  </si>
  <si>
    <t>Jeyes</t>
  </si>
  <si>
    <t>Natalya</t>
  </si>
  <si>
    <t>Girardy</t>
  </si>
  <si>
    <t>Linzy</t>
  </si>
  <si>
    <t>Leney</t>
  </si>
  <si>
    <t>Reeba</t>
  </si>
  <si>
    <t>Adamou</t>
  </si>
  <si>
    <t>Kaitlin</t>
  </si>
  <si>
    <t>Libbis</t>
  </si>
  <si>
    <t>Roarke</t>
  </si>
  <si>
    <t>Huggins</t>
  </si>
  <si>
    <t>Carmelle</t>
  </si>
  <si>
    <t>Balmadier</t>
  </si>
  <si>
    <t>Cathy</t>
  </si>
  <si>
    <t>Couldwell</t>
  </si>
  <si>
    <t>Felix</t>
  </si>
  <si>
    <t>Becerra</t>
  </si>
  <si>
    <t>Worthington</t>
  </si>
  <si>
    <t>Kensitt</t>
  </si>
  <si>
    <t>Farlay</t>
  </si>
  <si>
    <t>Bronger</t>
  </si>
  <si>
    <t>Pavia</t>
  </si>
  <si>
    <t>Cowdrey</t>
  </si>
  <si>
    <t>Lynea</t>
  </si>
  <si>
    <t>Kidston</t>
  </si>
  <si>
    <t>Fan</t>
  </si>
  <si>
    <t>De Witt</t>
  </si>
  <si>
    <t>Tandi</t>
  </si>
  <si>
    <t>Jarrett</t>
  </si>
  <si>
    <t>Alysa</t>
  </si>
  <si>
    <t>Gwyn</t>
  </si>
  <si>
    <t>Meg</t>
  </si>
  <si>
    <t>Grasha</t>
  </si>
  <si>
    <t>Gun</t>
  </si>
  <si>
    <t>Threadgall</t>
  </si>
  <si>
    <t>Sarita</t>
  </si>
  <si>
    <t>Hawkshaw</t>
  </si>
  <si>
    <t>Helenelizabeth</t>
  </si>
  <si>
    <t>Cockrell</t>
  </si>
  <si>
    <t>Harold</t>
  </si>
  <si>
    <t>McLucky</t>
  </si>
  <si>
    <t>Kerk</t>
  </si>
  <si>
    <t>Conybear</t>
  </si>
  <si>
    <t>Winifred</t>
  </si>
  <si>
    <t>Berger</t>
  </si>
  <si>
    <t>Spence</t>
  </si>
  <si>
    <t>Le Surf</t>
  </si>
  <si>
    <t>Bettye</t>
  </si>
  <si>
    <t>Lailey</t>
  </si>
  <si>
    <t>Jacklyn</t>
  </si>
  <si>
    <t>Sansam</t>
  </si>
  <si>
    <t>Kippy</t>
  </si>
  <si>
    <t>Angel</t>
  </si>
  <si>
    <t>Jonathon</t>
  </si>
  <si>
    <t>Casbolt</t>
  </si>
  <si>
    <t>Skipton</t>
  </si>
  <si>
    <t>Peggs</t>
  </si>
  <si>
    <t>Penelopa</t>
  </si>
  <si>
    <t>Tummasutti</t>
  </si>
  <si>
    <t>Augustine</t>
  </si>
  <si>
    <t>Rays</t>
  </si>
  <si>
    <t>Eadie</t>
  </si>
  <si>
    <t>Donaldson</t>
  </si>
  <si>
    <t>Pieter</t>
  </si>
  <si>
    <t>Woodage</t>
  </si>
  <si>
    <t>Arlyne</t>
  </si>
  <si>
    <t>Dearing</t>
  </si>
  <si>
    <t>Antonio</t>
  </si>
  <si>
    <t>Hodge</t>
  </si>
  <si>
    <t>Dame</t>
  </si>
  <si>
    <t>Midford</t>
  </si>
  <si>
    <t>Sabrina</t>
  </si>
  <si>
    <t>Eversley</t>
  </si>
  <si>
    <t>Alison</t>
  </si>
  <si>
    <t>Alesio</t>
  </si>
  <si>
    <t>Nicolette</t>
  </si>
  <si>
    <t>Kellen</t>
  </si>
  <si>
    <t>Carita</t>
  </si>
  <si>
    <t>Minchella</t>
  </si>
  <si>
    <t>Debee</t>
  </si>
  <si>
    <t>Kinnane</t>
  </si>
  <si>
    <t>Lara</t>
  </si>
  <si>
    <t>Tomadoni</t>
  </si>
  <si>
    <t>Evita</t>
  </si>
  <si>
    <t>Yarnall</t>
  </si>
  <si>
    <t>Man</t>
  </si>
  <si>
    <t>Charker</t>
  </si>
  <si>
    <t>Bree</t>
  </si>
  <si>
    <t>Bande</t>
  </si>
  <si>
    <t>Bernie</t>
  </si>
  <si>
    <t>Plail</t>
  </si>
  <si>
    <t>Joyan</t>
  </si>
  <si>
    <t>Laughtisse</t>
  </si>
  <si>
    <t>Emylee</t>
  </si>
  <si>
    <t>Jickles</t>
  </si>
  <si>
    <t>Selig</t>
  </si>
  <si>
    <t>Booley</t>
  </si>
  <si>
    <t>Vinnie</t>
  </si>
  <si>
    <t>Trubshawe</t>
  </si>
  <si>
    <t>Tabbie</t>
  </si>
  <si>
    <t>Happert</t>
  </si>
  <si>
    <t>Viola</t>
  </si>
  <si>
    <t>Ornils</t>
  </si>
  <si>
    <t>Sonny</t>
  </si>
  <si>
    <t>Fegan</t>
  </si>
  <si>
    <t>Birgit</t>
  </si>
  <si>
    <t>Gadaud</t>
  </si>
  <si>
    <t>Tersina</t>
  </si>
  <si>
    <t>Elcomb</t>
  </si>
  <si>
    <t>Van</t>
  </si>
  <si>
    <t>Motton</t>
  </si>
  <si>
    <t>Lewie</t>
  </si>
  <si>
    <t>Camerati</t>
  </si>
  <si>
    <t>Tod</t>
  </si>
  <si>
    <t>Barenski</t>
  </si>
  <si>
    <t>Pearce</t>
  </si>
  <si>
    <t>Ingarfield</t>
  </si>
  <si>
    <t>Stoddard</t>
  </si>
  <si>
    <t>Wainscoat</t>
  </si>
  <si>
    <t>Ev</t>
  </si>
  <si>
    <t>Eidelman</t>
  </si>
  <si>
    <t>Corabella</t>
  </si>
  <si>
    <t>Bett</t>
  </si>
  <si>
    <t>Rania</t>
  </si>
  <si>
    <t>Blackley</t>
  </si>
  <si>
    <t>Nikoletta</t>
  </si>
  <si>
    <t>Sirrell</t>
  </si>
  <si>
    <t>Florian</t>
  </si>
  <si>
    <t>Preuvost</t>
  </si>
  <si>
    <t>Karolina</t>
  </si>
  <si>
    <t>Cranstoun</t>
  </si>
  <si>
    <t>Judi</t>
  </si>
  <si>
    <t>Cumberlidge</t>
  </si>
  <si>
    <t>Morris</t>
  </si>
  <si>
    <t>Chawner</t>
  </si>
  <si>
    <t>Lorie</t>
  </si>
  <si>
    <t>Spada</t>
  </si>
  <si>
    <t>Pammi</t>
  </si>
  <si>
    <t>Gallahar</t>
  </si>
  <si>
    <t>Liuka</t>
  </si>
  <si>
    <t>Rewbottom</t>
  </si>
  <si>
    <t>Dalmon</t>
  </si>
  <si>
    <t>Lurline</t>
  </si>
  <si>
    <t>Fysh</t>
  </si>
  <si>
    <t>Beatrice</t>
  </si>
  <si>
    <t>Loddy</t>
  </si>
  <si>
    <t>My</t>
  </si>
  <si>
    <t>Cleghorn</t>
  </si>
  <si>
    <t>Hamilton</t>
  </si>
  <si>
    <t>Durrett</t>
  </si>
  <si>
    <t>Norton</t>
  </si>
  <si>
    <t>Lilford</t>
  </si>
  <si>
    <t>Gilberta</t>
  </si>
  <si>
    <t>Caine</t>
  </si>
  <si>
    <t>Berkie</t>
  </si>
  <si>
    <t>Castan</t>
  </si>
  <si>
    <t>Rhetta</t>
  </si>
  <si>
    <t>Ibel</t>
  </si>
  <si>
    <t>Shelly</t>
  </si>
  <si>
    <t>Rosenwasser</t>
  </si>
  <si>
    <t>Jesse</t>
  </si>
  <si>
    <t>Iddiens</t>
  </si>
  <si>
    <t>Josy</t>
  </si>
  <si>
    <t>Coneley</t>
  </si>
  <si>
    <t>Split the display_name columns info first_name and last_name</t>
  </si>
  <si>
    <t>Create a network column on the ip address column using a subnet mask of 255.255.0.0</t>
  </si>
  <si>
    <t>display_name</t>
  </si>
  <si>
    <t>email</t>
  </si>
  <si>
    <t>gender</t>
  </si>
  <si>
    <t>ip_address</t>
  </si>
  <si>
    <t>Elbert Stickel</t>
  </si>
  <si>
    <t>estickel0@reference.com</t>
  </si>
  <si>
    <t>Male</t>
  </si>
  <si>
    <t>154.145.2.26</t>
  </si>
  <si>
    <t>Mamie Alphege</t>
  </si>
  <si>
    <t>malphege1@umn.edu</t>
  </si>
  <si>
    <t>Female</t>
  </si>
  <si>
    <t>157.195.183.116</t>
  </si>
  <si>
    <t>Ogdon Crim</t>
  </si>
  <si>
    <t>ocrim2@yellowpages.com</t>
  </si>
  <si>
    <t>250.60.230.40</t>
  </si>
  <si>
    <t>Scotti McNab</t>
  </si>
  <si>
    <t>smcnab3@pbs.org</t>
  </si>
  <si>
    <t>12.24.207.96</t>
  </si>
  <si>
    <t>Andras Drakeley</t>
  </si>
  <si>
    <t>adrakeley4@t.co</t>
  </si>
  <si>
    <t>182.11.78.128</t>
  </si>
  <si>
    <t>Graig McManus</t>
  </si>
  <si>
    <t>gmcmanus5@cnet.com</t>
  </si>
  <si>
    <t>241.121.20.78</t>
  </si>
  <si>
    <t>Arnoldo Greenman</t>
  </si>
  <si>
    <t>agreenman6@epa.gov</t>
  </si>
  <si>
    <t>210.97.42.153</t>
  </si>
  <si>
    <t>Fairfax Thyer</t>
  </si>
  <si>
    <t>fthyer7@wisc.edu</t>
  </si>
  <si>
    <t>113.39.72.101</t>
  </si>
  <si>
    <t>Letti Taunton</t>
  </si>
  <si>
    <t>ltaunton8@posterous.com</t>
  </si>
  <si>
    <t>167.68.23.203</t>
  </si>
  <si>
    <t>Nedda Colls</t>
  </si>
  <si>
    <t>ncolls9@auda.org.au</t>
  </si>
  <si>
    <t>3.126.68.114</t>
  </si>
  <si>
    <t>Norine Roydon</t>
  </si>
  <si>
    <t>nroydona@creativecommons.org</t>
  </si>
  <si>
    <t>156.13.246.94</t>
  </si>
  <si>
    <t>Owen Ginie</t>
  </si>
  <si>
    <t>oginieb@people.com.cn</t>
  </si>
  <si>
    <t>Agender</t>
  </si>
  <si>
    <t>103.60.114.46</t>
  </si>
  <si>
    <t>Robbie Scyone</t>
  </si>
  <si>
    <t>rscyonec@wp.com</t>
  </si>
  <si>
    <t>80.121.42.159</t>
  </si>
  <si>
    <t>Merola Moohan</t>
  </si>
  <si>
    <t>mmoohand@examiner.com</t>
  </si>
  <si>
    <t>185.205.19.27</t>
  </si>
  <si>
    <t>Ebony Puttrell</t>
  </si>
  <si>
    <t>eputtrelle@jugem.jp</t>
  </si>
  <si>
    <t>Non-binary</t>
  </si>
  <si>
    <t>213.11.183.52</t>
  </si>
  <si>
    <t>Kandace Langman</t>
  </si>
  <si>
    <t>klangmanf@cyberchimps.com</t>
  </si>
  <si>
    <t>173.114.154.171</t>
  </si>
  <si>
    <t>Pail Featherstone</t>
  </si>
  <si>
    <t>pfeatherstoneg@dmoz.org</t>
  </si>
  <si>
    <t>116.147.169.75</t>
  </si>
  <si>
    <t>Jeremias Jeyes</t>
  </si>
  <si>
    <t>jjeyesh@senate.gov</t>
  </si>
  <si>
    <t>166.83.47.117</t>
  </si>
  <si>
    <t>Natalya Girardy</t>
  </si>
  <si>
    <t>ngirardyi@cam.ac.uk</t>
  </si>
  <si>
    <t>187.73.133.150</t>
  </si>
  <si>
    <t>Linzy Leney</t>
  </si>
  <si>
    <t>lleneyj@pen.io</t>
  </si>
  <si>
    <t>223.60.167.42</t>
  </si>
  <si>
    <t>Reeba Adamou</t>
  </si>
  <si>
    <t>radamouk@cmu.edu</t>
  </si>
  <si>
    <t>87.149.228.12</t>
  </si>
  <si>
    <t>Kaitlin Libbis</t>
  </si>
  <si>
    <t>klibbisl@amazon.co.jp</t>
  </si>
  <si>
    <t>136.160.174.11</t>
  </si>
  <si>
    <t>Roarke Huggins</t>
  </si>
  <si>
    <t>rhugginsm@wordpress.org</t>
  </si>
  <si>
    <t>209.221.89.66</t>
  </si>
  <si>
    <t>Carmelle Balmadier</t>
  </si>
  <si>
    <t>cbalmadiern@ed.gov</t>
  </si>
  <si>
    <t>105.197.42.118</t>
  </si>
  <si>
    <t>Cathy Couldwell</t>
  </si>
  <si>
    <t>ccouldwello@histats.com</t>
  </si>
  <si>
    <t>39.169.51.91</t>
  </si>
  <si>
    <t>Felix Becerra</t>
  </si>
  <si>
    <t>fbecerrap@uol.com.br</t>
  </si>
  <si>
    <t>248.240.38.122</t>
  </si>
  <si>
    <t>Worthington Kensitt</t>
  </si>
  <si>
    <t>wkensittq@blogtalkradio.com</t>
  </si>
  <si>
    <t>222.108.151.156</t>
  </si>
  <si>
    <t>Farlay Bronger</t>
  </si>
  <si>
    <t>fbrongerr@g.co</t>
  </si>
  <si>
    <t>72.123.19.38</t>
  </si>
  <si>
    <t>Pavia Cowdrey</t>
  </si>
  <si>
    <t>pcowdreys@zimbio.com</t>
  </si>
  <si>
    <t>238.148.103.127</t>
  </si>
  <si>
    <t>Lynea Kidston</t>
  </si>
  <si>
    <t>lkidstont@marketwatch.com</t>
  </si>
  <si>
    <t>113.48.188.241</t>
  </si>
  <si>
    <t>Fan De Witt</t>
  </si>
  <si>
    <t>fdeu@adobe.com</t>
  </si>
  <si>
    <t>127.103.191.140</t>
  </si>
  <si>
    <t>Tandi Jarrett</t>
  </si>
  <si>
    <t>tjarrettv@fc2.com</t>
  </si>
  <si>
    <t>41.85.74.238</t>
  </si>
  <si>
    <t>Alysa Gwyn</t>
  </si>
  <si>
    <t>agwynw@mayoclinic.com</t>
  </si>
  <si>
    <t>230.238.233.153</t>
  </si>
  <si>
    <t>Meg Grasha</t>
  </si>
  <si>
    <t>mgrashax@sun.com</t>
  </si>
  <si>
    <t>34.232.222.76</t>
  </si>
  <si>
    <t>Gun Threadgall</t>
  </si>
  <si>
    <t>gthreadgally@zimbio.com</t>
  </si>
  <si>
    <t>84.154.158.50</t>
  </si>
  <si>
    <t>Sarita Hawkshaw</t>
  </si>
  <si>
    <t>shawkshawz@quantcast.com</t>
  </si>
  <si>
    <t>153.25.82.57</t>
  </si>
  <si>
    <t>Helenelizabeth Cockrell</t>
  </si>
  <si>
    <t>hcockrell10@issuu.com</t>
  </si>
  <si>
    <t>157.22.246.141</t>
  </si>
  <si>
    <t>Harold McLucky</t>
  </si>
  <si>
    <t>hmclucky11@github.com</t>
  </si>
  <si>
    <t>8.199.28.78</t>
  </si>
  <si>
    <t>Kerk Conybear</t>
  </si>
  <si>
    <t>kconybear12@wired.com</t>
  </si>
  <si>
    <t>116.52.104.60</t>
  </si>
  <si>
    <t>Winifred Berger</t>
  </si>
  <si>
    <t>wberger13@wordpress.com</t>
  </si>
  <si>
    <t>115.209.119.5</t>
  </si>
  <si>
    <t>Spence Le Surf</t>
  </si>
  <si>
    <t>sle14@ca.gov</t>
  </si>
  <si>
    <t>205.225.53.93</t>
  </si>
  <si>
    <t>Bettye Lailey</t>
  </si>
  <si>
    <t>blailey15@51.la</t>
  </si>
  <si>
    <t>16.235.215.156</t>
  </si>
  <si>
    <t>Jacklyn Sansam</t>
  </si>
  <si>
    <t>jsansam16@facebook.com</t>
  </si>
  <si>
    <t>96.252.15.80</t>
  </si>
  <si>
    <t>Kippy Angel</t>
  </si>
  <si>
    <t>kangel17@chronoengine.com</t>
  </si>
  <si>
    <t>136.216.119.247</t>
  </si>
  <si>
    <t>Jonathon Casbolt</t>
  </si>
  <si>
    <t>jcasbolt18@google.it</t>
  </si>
  <si>
    <t>253.112.61.179</t>
  </si>
  <si>
    <t>Skipton Peggs</t>
  </si>
  <si>
    <t>speggs19@godaddy.com</t>
  </si>
  <si>
    <t>68.137.212.31</t>
  </si>
  <si>
    <t>Penelopa Tummasutti</t>
  </si>
  <si>
    <t>ptummasutti1a@photobucket.com</t>
  </si>
  <si>
    <t>17.169.252.183</t>
  </si>
  <si>
    <t>Augustine Rays</t>
  </si>
  <si>
    <t>arays1b@wix.com</t>
  </si>
  <si>
    <t>181.21.18.59</t>
  </si>
  <si>
    <t>Eadie Donaldson</t>
  </si>
  <si>
    <t>edonaldson1c@yelp.com</t>
  </si>
  <si>
    <t>201.206.67.20</t>
  </si>
  <si>
    <t>Pieter Woodage</t>
  </si>
  <si>
    <t>pwoodage1d@cbc.ca</t>
  </si>
  <si>
    <t>143.31.4.3</t>
  </si>
  <si>
    <t>Arlyne Dearing</t>
  </si>
  <si>
    <t>adearing1e@japanpost.jp</t>
  </si>
  <si>
    <t>118.91.191.112</t>
  </si>
  <si>
    <t>Antonio Hodge</t>
  </si>
  <si>
    <t>ahodge1f@edublogs.org</t>
  </si>
  <si>
    <t>142.59.59.222</t>
  </si>
  <si>
    <t>Dame Midford</t>
  </si>
  <si>
    <t>dmidford1g@sohu.com</t>
  </si>
  <si>
    <t>195.164.84.148</t>
  </si>
  <si>
    <t>Sabrina Eversley</t>
  </si>
  <si>
    <t>seversley1h@ucoz.com</t>
  </si>
  <si>
    <t>242.236.123.54</t>
  </si>
  <si>
    <t>Alison Alesio</t>
  </si>
  <si>
    <t>aalesio1i@spiegel.de</t>
  </si>
  <si>
    <t>16.135.88.162</t>
  </si>
  <si>
    <t>Nicolette Kellen</t>
  </si>
  <si>
    <t>nkellen1j@census.gov</t>
  </si>
  <si>
    <t>65.50.142.130</t>
  </si>
  <si>
    <t>Carita Minchella</t>
  </si>
  <si>
    <t>cminchella1k@yellowbook.com</t>
  </si>
  <si>
    <t>25.176.35.2</t>
  </si>
  <si>
    <t>Debee Kinnane</t>
  </si>
  <si>
    <t>dkinnane1l@so-net.ne.jp</t>
  </si>
  <si>
    <t>89.85.29.167</t>
  </si>
  <si>
    <t>Lara Tomadoni</t>
  </si>
  <si>
    <t>ltomadoni1m@yale.edu</t>
  </si>
  <si>
    <t>148.163.185.170</t>
  </si>
  <si>
    <t>Evita Yarnall</t>
  </si>
  <si>
    <t>eyarnall1n@chronoengine.com</t>
  </si>
  <si>
    <t>173.28.67.192</t>
  </si>
  <si>
    <t>Man Charker</t>
  </si>
  <si>
    <t>mcharker1o@state.gov</t>
  </si>
  <si>
    <t>36.236.69.28</t>
  </si>
  <si>
    <t>Bree Bande</t>
  </si>
  <si>
    <t>bbande1p@1688.com</t>
  </si>
  <si>
    <t>212.2.179.74</t>
  </si>
  <si>
    <t>Bernie Plail</t>
  </si>
  <si>
    <t>bplail1q@sakura.ne.jp</t>
  </si>
  <si>
    <t>229.19.247.111</t>
  </si>
  <si>
    <t>Joyan Laughtisse</t>
  </si>
  <si>
    <t>jlaughtisse1r@shareasale.com</t>
  </si>
  <si>
    <t>157.0.244.219</t>
  </si>
  <si>
    <t>Emylee Jickles</t>
  </si>
  <si>
    <t>ejickles1s@cam.ac.uk</t>
  </si>
  <si>
    <t>169.199.246.4</t>
  </si>
  <si>
    <t>Selig Booley</t>
  </si>
  <si>
    <t>sbooley1t@symantec.com</t>
  </si>
  <si>
    <t>227.18.197.231</t>
  </si>
  <si>
    <t>Vinnie Trubshawe</t>
  </si>
  <si>
    <t>vtrubshawe1u@indiatimes.com</t>
  </si>
  <si>
    <t>228.32.65.57</t>
  </si>
  <si>
    <t>Tabbie Happert</t>
  </si>
  <si>
    <t>thappert1v@cam.ac.uk</t>
  </si>
  <si>
    <t>220.165.132.101</t>
  </si>
  <si>
    <t>Viola Ornils</t>
  </si>
  <si>
    <t>vornils1w@twitpic.com</t>
  </si>
  <si>
    <t>162.76.245.80</t>
  </si>
  <si>
    <t>Sonny Fegan</t>
  </si>
  <si>
    <t>sfegan1x@youtu.be</t>
  </si>
  <si>
    <t>57.222.202.161</t>
  </si>
  <si>
    <t>Birgit Gadaud</t>
  </si>
  <si>
    <t>bgadaud1y@fastcompany.com</t>
  </si>
  <si>
    <t>212.70.73.148</t>
  </si>
  <si>
    <t>Tersina Elcomb</t>
  </si>
  <si>
    <t>telcomb1z@bbc.co.uk</t>
  </si>
  <si>
    <t>247.101.193.204</t>
  </si>
  <si>
    <t>Van Motton</t>
  </si>
  <si>
    <t>vmotton20@slashdot.org</t>
  </si>
  <si>
    <t>62.50.162.182</t>
  </si>
  <si>
    <t>Lewie Camerati</t>
  </si>
  <si>
    <t>lcamerati21@dedecms.com</t>
  </si>
  <si>
    <t>225.190.101.143</t>
  </si>
  <si>
    <t>Tod Barenski</t>
  </si>
  <si>
    <t>tbarenski22@ocn.ne.jp</t>
  </si>
  <si>
    <t>18.133.70.41</t>
  </si>
  <si>
    <t>Pearce Ingarfield</t>
  </si>
  <si>
    <t>pingarfield23@psu.edu</t>
  </si>
  <si>
    <t>0.32.62.153</t>
  </si>
  <si>
    <t>Stoddard Wainscoat</t>
  </si>
  <si>
    <t>swainscoat24@state.gov</t>
  </si>
  <si>
    <t>246.13.208.211</t>
  </si>
  <si>
    <t>Ev Eidelman</t>
  </si>
  <si>
    <t>eeidelman25@amazonaws.com</t>
  </si>
  <si>
    <t>158.199.156.166</t>
  </si>
  <si>
    <t>Corabella Bett</t>
  </si>
  <si>
    <t>cbett26@ask.com</t>
  </si>
  <si>
    <t>18.135.203.57</t>
  </si>
  <si>
    <t>Rania Blackley</t>
  </si>
  <si>
    <t>rblackley27@angelfire.com</t>
  </si>
  <si>
    <t>37.233.57.95</t>
  </si>
  <si>
    <t>Nikoletta Sirrell</t>
  </si>
  <si>
    <t>nsirrell28@a8.net</t>
  </si>
  <si>
    <t>145.168.165.204</t>
  </si>
  <si>
    <t>Florian Preuvost</t>
  </si>
  <si>
    <t>fpreuvost29@infoseek.co.jp</t>
  </si>
  <si>
    <t>153.223.44.63</t>
  </si>
  <si>
    <t>Karolina Cranstoun</t>
  </si>
  <si>
    <t>kcranstoun2a@wordpress.com</t>
  </si>
  <si>
    <t>178.179.112.24</t>
  </si>
  <si>
    <t>Judi Cumberlidge</t>
  </si>
  <si>
    <t>jcumberlidge2b@wunderground.com</t>
  </si>
  <si>
    <t>225.0.183.210</t>
  </si>
  <si>
    <t>Morris Chawner</t>
  </si>
  <si>
    <t>mchawner2c@upenn.edu</t>
  </si>
  <si>
    <t>54.58.232.41</t>
  </si>
  <si>
    <t>Lorie Spada</t>
  </si>
  <si>
    <t>lspada2d@tumblr.com</t>
  </si>
  <si>
    <t>163.112.65.4</t>
  </si>
  <si>
    <t>Pammi Gallahar</t>
  </si>
  <si>
    <t>pgallahar2e@yahoo.com</t>
  </si>
  <si>
    <t>111.77.2.51</t>
  </si>
  <si>
    <t>Liuka Rewbottom</t>
  </si>
  <si>
    <t>lrewbottom2f@seesaa.net</t>
  </si>
  <si>
    <t>Polygender</t>
  </si>
  <si>
    <t>60.229.214.41</t>
  </si>
  <si>
    <t>Owen Dalmon</t>
  </si>
  <si>
    <t>odalmon2g@alibaba.com</t>
  </si>
  <si>
    <t>32.199.139.135</t>
  </si>
  <si>
    <t>Lurline Fysh</t>
  </si>
  <si>
    <t>lfysh2h@addthis.com</t>
  </si>
  <si>
    <t>146.87.11.91</t>
  </si>
  <si>
    <t>Beatrice Loddy</t>
  </si>
  <si>
    <t>bloddy2i@java.com</t>
  </si>
  <si>
    <t>68.5.155.220</t>
  </si>
  <si>
    <t>My Cleghorn</t>
  </si>
  <si>
    <t>mcleghorn2j@fotki.com</t>
  </si>
  <si>
    <t>28.190.101.120</t>
  </si>
  <si>
    <t>Hamilton Durrett</t>
  </si>
  <si>
    <t>hdurrett2k@chicagotribune.com</t>
  </si>
  <si>
    <t>Bigender</t>
  </si>
  <si>
    <t>192.117.134.211</t>
  </si>
  <si>
    <t>Norton Lilford</t>
  </si>
  <si>
    <t>nlilford2l@xrea.com</t>
  </si>
  <si>
    <t>7.208.155.99</t>
  </si>
  <si>
    <t>Gilberta Caine</t>
  </si>
  <si>
    <t>gcaine2m@homestead.com</t>
  </si>
  <si>
    <t>178.204.120.40</t>
  </si>
  <si>
    <t>Berkie Castan</t>
  </si>
  <si>
    <t>bcastan2n@vk.com</t>
  </si>
  <si>
    <t>248.196.212.254</t>
  </si>
  <si>
    <t>Rhetta Ibel</t>
  </si>
  <si>
    <t>ribel2o@a8.net</t>
  </si>
  <si>
    <t>55.168.232.219</t>
  </si>
  <si>
    <t>Shelly Rosenwasser</t>
  </si>
  <si>
    <t>srosenwasser2p@comcast.net</t>
  </si>
  <si>
    <t>76.223.67.26</t>
  </si>
  <si>
    <t>Jesse Iddiens</t>
  </si>
  <si>
    <t>jiddiens2q@shop-pro.jp</t>
  </si>
  <si>
    <t>210.235.181.122</t>
  </si>
  <si>
    <t>Josy Coneley</t>
  </si>
  <si>
    <t>jconeley2r@gmpg.org</t>
  </si>
  <si>
    <t>50.174.50.250</t>
  </si>
  <si>
    <t>Extract the text in the first bracket into a column called department.</t>
  </si>
  <si>
    <t>Extract the text from the second set of brackets into a separate column</t>
  </si>
  <si>
    <t>Extract eveything after the last bracket into a column called class name</t>
  </si>
  <si>
    <t>Generate a brief class description based on Class Name and insert into a column named Description.</t>
  </si>
  <si>
    <t>Can you make all row heights the same size?</t>
  </si>
  <si>
    <t>Science Classes Fall 2025</t>
  </si>
  <si>
    <t>1. [Physics] [Friday] Quantum Mechanics and the Fabric of Space-Time</t>
  </si>
  <si>
    <t>2. [Biology] [Wednesday] Evolutionary Dynamics and Genetic Diversity</t>
  </si>
  <si>
    <t>3. [Chemistry] [Wednesday] The Periodic Table: Elements and Their Interactions</t>
  </si>
  <si>
    <t>4. [Environmental Science] [Wednesday] Conservation Biology and Sustainable Development</t>
  </si>
  <si>
    <t>5. [Astronomy] [Friday] Stars, Galaxies, and the Structure of the Universe</t>
  </si>
  <si>
    <t>6. [Geology] [Thursday] Plate Tectonics and the Earth’s Interior</t>
  </si>
  <si>
    <t>7. [Psychology] [Wednesday] The Human Mind: An Introduction to Neuropsychology</t>
  </si>
  <si>
    <t>8. [Mathematics] [Monday] Differential Equations in Natural Sciences</t>
  </si>
  <si>
    <t>9. [Computer Science] [Monday] Data Structures in Scientific Computing</t>
  </si>
  <si>
    <t>10. [Biochemistry] [Friday] Metabolic Pathways and Cellular Energy</t>
  </si>
  <si>
    <t>11. [Physics] [Monday] Classical Mechanics and Relativity</t>
  </si>
  <si>
    <t>12. [Biology] [Thursday] Microbial Worlds: An Exploration of Microorganisms</t>
  </si>
  <si>
    <t>13. [Chemistry] [Tuesday] Chemical Bonding and Molecular Structure</t>
  </si>
  <si>
    <t>14. [Environmental Science] [Wednesday] Climate Change: Causes, Effects, and Solutions</t>
  </si>
  <si>
    <t>15. [Astronomy] [Thursday] Observational Astrophysics and Cosmic Phenomena</t>
  </si>
  <si>
    <t>16. [Geology] [Wednesday] Mineralogy and Crystallography</t>
  </si>
  <si>
    <t>17. [Psychology] [Friday] Behavioral Neuroscience and Cognition</t>
  </si>
  <si>
    <t>18. [Mathematics] [Wednesday] Statistics for Life Sciences</t>
  </si>
  <si>
    <t>19. [Computer Science] [Thursday] Machine Learning Applications in Biology</t>
  </si>
  <si>
    <t>20. [Biochemistry] [Friday] Structural Biology and Enzyme Mechanisms</t>
  </si>
  <si>
    <t>Add a column that shows the revenue in USD. Look up the exchange rates in the Exchange Rate to USD column.</t>
  </si>
  <si>
    <t>Country</t>
  </si>
  <si>
    <t>Currency code</t>
  </si>
  <si>
    <t>Tickets sold</t>
  </si>
  <si>
    <t>Revenue</t>
  </si>
  <si>
    <t>Rev per ticket</t>
  </si>
  <si>
    <t>Currency Code</t>
  </si>
  <si>
    <t>Exchange Rate to USD</t>
  </si>
  <si>
    <t>USD</t>
  </si>
  <si>
    <t>ARS</t>
  </si>
  <si>
    <t>0.0035</t>
  </si>
  <si>
    <t>AUD</t>
  </si>
  <si>
    <t>0.65</t>
  </si>
  <si>
    <t>BRL</t>
  </si>
  <si>
    <t>0.20</t>
  </si>
  <si>
    <t>CAD</t>
  </si>
  <si>
    <t>0.75</t>
  </si>
  <si>
    <t>CHF</t>
  </si>
  <si>
    <t>1.10</t>
  </si>
  <si>
    <t>EUR</t>
  </si>
  <si>
    <t>GBP</t>
  </si>
  <si>
    <t>1.30</t>
  </si>
  <si>
    <t>MXN</t>
  </si>
  <si>
    <t>0.055</t>
  </si>
  <si>
    <t>PLN</t>
  </si>
  <si>
    <t>0.25</t>
  </si>
  <si>
    <t>SEK</t>
  </si>
  <si>
    <t>0.095</t>
  </si>
  <si>
    <t>SGD</t>
  </si>
  <si>
    <t>0.73</t>
  </si>
  <si>
    <t>1.00</t>
  </si>
  <si>
    <t>Highlight empty values in gray.</t>
  </si>
  <si>
    <t>Highlight duplicate values in launch date red</t>
  </si>
  <si>
    <t>Highlight cells green where there's a Yes in one or more columns</t>
  </si>
  <si>
    <t>Revenue Accelerator</t>
  </si>
  <si>
    <t>Add a chart that compares budget to revenue</t>
  </si>
  <si>
    <t>Show revenue volume by quarter</t>
  </si>
  <si>
    <t>Campaign Owner</t>
  </si>
  <si>
    <t>description</t>
  </si>
  <si>
    <t>Launch Date</t>
  </si>
  <si>
    <t>Year</t>
  </si>
  <si>
    <t>Quarter</t>
  </si>
  <si>
    <t>Campaign Type</t>
  </si>
  <si>
    <t>Budget</t>
  </si>
  <si>
    <t>Total Users Targeted</t>
  </si>
  <si>
    <t>Engaged Users</t>
  </si>
  <si>
    <t>Engagement Rate</t>
  </si>
  <si>
    <t>Reviewed?</t>
  </si>
  <si>
    <t>Managed account?</t>
  </si>
  <si>
    <t>Needs updates?</t>
  </si>
  <si>
    <t>Cartier, Christian</t>
  </si>
  <si>
    <t>Billboards small</t>
  </si>
  <si>
    <t>Brand marketing</t>
  </si>
  <si>
    <t>Glazkov, Ilya</t>
  </si>
  <si>
    <t>Product review 3x</t>
  </si>
  <si>
    <t>Lawson, Andre</t>
  </si>
  <si>
    <t>Targeted - Group 1</t>
  </si>
  <si>
    <t>Sponsorship</t>
  </si>
  <si>
    <t>Halima, Yakubu</t>
  </si>
  <si>
    <t>Late Jan Email</t>
  </si>
  <si>
    <t>Digital marketing</t>
  </si>
  <si>
    <t>Kovaleva, Anna</t>
  </si>
  <si>
    <t>Smith, Avery</t>
  </si>
  <si>
    <t>Billboards large</t>
  </si>
  <si>
    <t>Feb email - North</t>
  </si>
  <si>
    <t>Feb email - West</t>
  </si>
  <si>
    <t>Connors, Morgan</t>
  </si>
  <si>
    <t>Product mention 5x</t>
  </si>
  <si>
    <t>Barden, Malik</t>
  </si>
  <si>
    <t>Industry Conference</t>
  </si>
  <si>
    <t>Macedo, Beatriz</t>
  </si>
  <si>
    <t>Targeted - Group 2</t>
  </si>
  <si>
    <t xml:space="preserve">Generate a table of 25 sample verbatims from an internal survey of people self-hosting early builds of a productivity product. Vary the length so that some of them are a few words, some are 1-2 sentences, some are 4-5 sentences. Include spelling errors and typos. Do not including leading or trailing quotes. </t>
  </si>
  <si>
    <t>Create a table with at least 10 columns for tracking a software project</t>
  </si>
  <si>
    <t>Generate a table of 25 sample survey results. Include sample data in columns.</t>
  </si>
  <si>
    <t>Can you explain some common data analysis techniques that I can use in Excel to analyze my dataset?</t>
  </si>
  <si>
    <t>Explain to my how Advanced Analytics with Python works and why it might be useful to me.</t>
  </si>
  <si>
    <t>Explain Excel Pivot Tables and Charts to me in simple terms.</t>
  </si>
  <si>
    <t>Show me a cool conditional formatting trick for this table.</t>
  </si>
  <si>
    <t>Get deeper analysis results using Python</t>
  </si>
  <si>
    <t>Generate a word cloud on the comments section.</t>
  </si>
  <si>
    <t>Add a column with a sentiment level of good, bad, or indifferent based on the comments section.</t>
  </si>
  <si>
    <t>Add all insights to grid</t>
  </si>
  <si>
    <t>What are the main topics from the comments table?</t>
  </si>
  <si>
    <t>Please summarize sentiment for column 'comments'</t>
  </si>
  <si>
    <t>Can you add a column for sentiment?</t>
  </si>
  <si>
    <t>icd10</t>
  </si>
  <si>
    <t>date</t>
  </si>
  <si>
    <t>length_of_stay</t>
  </si>
  <si>
    <t>email_address</t>
  </si>
  <si>
    <t>locatiion</t>
  </si>
  <si>
    <t>sat_score</t>
  </si>
  <si>
    <t>comments</t>
  </si>
  <si>
    <t>Anjanette</t>
  </si>
  <si>
    <t>Havard</t>
  </si>
  <si>
    <t>H44821</t>
  </si>
  <si>
    <t>ahavard0@utexas.edu</t>
  </si>
  <si>
    <t>Northwest Pineview</t>
  </si>
  <si>
    <t>wonderful stay! Very happy and feeling healthy again.</t>
  </si>
  <si>
    <t>Lorrayne</t>
  </si>
  <si>
    <t>Diggens</t>
  </si>
  <si>
    <t>S23152D</t>
  </si>
  <si>
    <t>ldiggens1@gmpg.org</t>
  </si>
  <si>
    <t>Donny</t>
  </si>
  <si>
    <t>Hindhaugh</t>
  </si>
  <si>
    <t>S8292</t>
  </si>
  <si>
    <t>dhindhaugh2@ocn.ne.jp</t>
  </si>
  <si>
    <t>Alameda</t>
  </si>
  <si>
    <t>Goldsack</t>
  </si>
  <si>
    <t>S62145P</t>
  </si>
  <si>
    <t>agoldsack3@mysql.com</t>
  </si>
  <si>
    <t>Gretchen</t>
  </si>
  <si>
    <t>Sobey</t>
  </si>
  <si>
    <t>S43303S</t>
  </si>
  <si>
    <t>gsobey4@vimeo.com</t>
  </si>
  <si>
    <t>Kip</t>
  </si>
  <si>
    <t>Fardy</t>
  </si>
  <si>
    <t>S42279P</t>
  </si>
  <si>
    <t>kfardy5@businesswire.com</t>
  </si>
  <si>
    <t>Southern Riverfront</t>
  </si>
  <si>
    <t>I will never return. Food was lousy.</t>
  </si>
  <si>
    <t>Rafferty</t>
  </si>
  <si>
    <t>Aronsohn</t>
  </si>
  <si>
    <t>S62338B</t>
  </si>
  <si>
    <t>Genderfluid</t>
  </si>
  <si>
    <t>raronsohn6@wikipedia.org</t>
  </si>
  <si>
    <t>Jena</t>
  </si>
  <si>
    <t>Edworthye</t>
  </si>
  <si>
    <t>S89119G</t>
  </si>
  <si>
    <t>jedworthye7@hibu.com</t>
  </si>
  <si>
    <t>Dion</t>
  </si>
  <si>
    <t>Gehrtz</t>
  </si>
  <si>
    <t>F653</t>
  </si>
  <si>
    <t>dgehrtz8@indiegogo.com</t>
  </si>
  <si>
    <t>Eldin</t>
  </si>
  <si>
    <t>De Cristofalo</t>
  </si>
  <si>
    <t>S52099E</t>
  </si>
  <si>
    <t>edecristofalo9@sun.com</t>
  </si>
  <si>
    <t>Greggory</t>
  </si>
  <si>
    <t>Bonass</t>
  </si>
  <si>
    <t>S83015A</t>
  </si>
  <si>
    <t>gbonassa@soup.io</t>
  </si>
  <si>
    <t>Bendix</t>
  </si>
  <si>
    <t>Faustin</t>
  </si>
  <si>
    <t>V9524</t>
  </si>
  <si>
    <t>bfaustinb@cnet.com</t>
  </si>
  <si>
    <t>Donelle</t>
  </si>
  <si>
    <t>Lepper</t>
  </si>
  <si>
    <t>S72322M</t>
  </si>
  <si>
    <t>dlepperc@altervista.org</t>
  </si>
  <si>
    <t>Claudian</t>
  </si>
  <si>
    <t>Stringer</t>
  </si>
  <si>
    <t>V807</t>
  </si>
  <si>
    <t>cstringerd@imgur.com</t>
  </si>
  <si>
    <t>Lenka</t>
  </si>
  <si>
    <t>Sinclaire</t>
  </si>
  <si>
    <t>H833X9</t>
  </si>
  <si>
    <t>lsinclairee@ow.ly</t>
  </si>
  <si>
    <t>Some of the staff were rude and didn't seem to care about my needs.</t>
  </si>
  <si>
    <t>Nikita</t>
  </si>
  <si>
    <t>Thorndale</t>
  </si>
  <si>
    <t>M2042</t>
  </si>
  <si>
    <t>nthorndalef@zimbio.com</t>
  </si>
  <si>
    <t>Edgard</t>
  </si>
  <si>
    <t>Kohrs</t>
  </si>
  <si>
    <t>O34511</t>
  </si>
  <si>
    <t>ekohrsg@google.de</t>
  </si>
  <si>
    <t>Lorelei</t>
  </si>
  <si>
    <t>Geerits</t>
  </si>
  <si>
    <t>S68126</t>
  </si>
  <si>
    <t>lgeeritsh@npr.org</t>
  </si>
  <si>
    <t>Decent hospital</t>
  </si>
  <si>
    <t>Shaun</t>
  </si>
  <si>
    <t>Omrod</t>
  </si>
  <si>
    <t>M84573S</t>
  </si>
  <si>
    <t>somrodi@virginia.edu</t>
  </si>
  <si>
    <t>Alisander</t>
  </si>
  <si>
    <t>Gierhard</t>
  </si>
  <si>
    <t>S37512A</t>
  </si>
  <si>
    <t>agierhardj@imgur.com</t>
  </si>
  <si>
    <t>Ernesta</t>
  </si>
  <si>
    <t>LeEstut</t>
  </si>
  <si>
    <t>S63403A</t>
  </si>
  <si>
    <t>eleestutk@cbslocal.com</t>
  </si>
  <si>
    <t>Tibold</t>
  </si>
  <si>
    <t>Baxendale</t>
  </si>
  <si>
    <t>S91022S</t>
  </si>
  <si>
    <t>tbaxendalel@bbb.org</t>
  </si>
  <si>
    <t>Carney</t>
  </si>
  <si>
    <t>Deeman</t>
  </si>
  <si>
    <t>S42036D</t>
  </si>
  <si>
    <t>cdeemanm@cmu.edu</t>
  </si>
  <si>
    <t>Lionel</t>
  </si>
  <si>
    <t>Lathan</t>
  </si>
  <si>
    <t>M6228</t>
  </si>
  <si>
    <t>llathann@ehow.com</t>
  </si>
  <si>
    <t>Hazlett</t>
  </si>
  <si>
    <t>Anders</t>
  </si>
  <si>
    <t>R76</t>
  </si>
  <si>
    <t>handerso@ft.com</t>
  </si>
  <si>
    <t>Bear</t>
  </si>
  <si>
    <t>Alwood</t>
  </si>
  <si>
    <t>T361X1S</t>
  </si>
  <si>
    <t>balwoodp@pen.io</t>
  </si>
  <si>
    <t>Alyosha</t>
  </si>
  <si>
    <t>Kalisch</t>
  </si>
  <si>
    <t>T8112</t>
  </si>
  <si>
    <t>akalischq@cdc.gov</t>
  </si>
  <si>
    <t>Massimo</t>
  </si>
  <si>
    <t>Royse</t>
  </si>
  <si>
    <t>M12862</t>
  </si>
  <si>
    <t>mroyser@ibm.com</t>
  </si>
  <si>
    <t>Nice hospital!</t>
  </si>
  <si>
    <t>Hermann</t>
  </si>
  <si>
    <t>Brehault</t>
  </si>
  <si>
    <t>S95002A</t>
  </si>
  <si>
    <t>hbrehaults@home.pl</t>
  </si>
  <si>
    <t>Zacharia</t>
  </si>
  <si>
    <t>Davana</t>
  </si>
  <si>
    <t>S31144D</t>
  </si>
  <si>
    <t>zdavanat@irs.gov</t>
  </si>
  <si>
    <t>Rod</t>
  </si>
  <si>
    <t>Santen</t>
  </si>
  <si>
    <t>H40051</t>
  </si>
  <si>
    <t>rsantenu@gizmodo.com</t>
  </si>
  <si>
    <t>Raye</t>
  </si>
  <si>
    <t>Adam</t>
  </si>
  <si>
    <t>W5329XS</t>
  </si>
  <si>
    <t>radamv@tiny.cc</t>
  </si>
  <si>
    <t>Cornell</t>
  </si>
  <si>
    <t>Pollett</t>
  </si>
  <si>
    <t>M23252</t>
  </si>
  <si>
    <t>cpollettw@noaa.gov</t>
  </si>
  <si>
    <t>Cary</t>
  </si>
  <si>
    <t>Toye</t>
  </si>
  <si>
    <t>T24332</t>
  </si>
  <si>
    <t>ctoyex@nbcnews.com</t>
  </si>
  <si>
    <t>I had some trouble with pain after the surgery.</t>
  </si>
  <si>
    <t>Charmian</t>
  </si>
  <si>
    <t>Sheara</t>
  </si>
  <si>
    <t>S3692XD</t>
  </si>
  <si>
    <t>cshearay@reference.com</t>
  </si>
  <si>
    <t>Wonderful staff, but lousy food.</t>
  </si>
  <si>
    <t>Ulla</t>
  </si>
  <si>
    <t>Smedley</t>
  </si>
  <si>
    <t>S63101A</t>
  </si>
  <si>
    <t>usmedleyz@sogou.com</t>
  </si>
  <si>
    <t>Mission Glen</t>
  </si>
  <si>
    <t>Katrinka</t>
  </si>
  <si>
    <t>Collete</t>
  </si>
  <si>
    <t>T407X2A</t>
  </si>
  <si>
    <t>kcollete10@msn.com</t>
  </si>
  <si>
    <t>Tailor</t>
  </si>
  <si>
    <t>Van der Son</t>
  </si>
  <si>
    <t>M84755P</t>
  </si>
  <si>
    <t>tvanderson11@prlog.org</t>
  </si>
  <si>
    <t>Isabel</t>
  </si>
  <si>
    <t>Dory</t>
  </si>
  <si>
    <t>Y37500D</t>
  </si>
  <si>
    <t>idory12@soup.io</t>
  </si>
  <si>
    <t>Tyler</t>
  </si>
  <si>
    <t>Wrates</t>
  </si>
  <si>
    <t>S2691</t>
  </si>
  <si>
    <t>twrates13@epa.gov</t>
  </si>
  <si>
    <t>Malcolm</t>
  </si>
  <si>
    <t>Buntine</t>
  </si>
  <si>
    <t>S21212S</t>
  </si>
  <si>
    <t>mbuntine14@youtu.be</t>
  </si>
  <si>
    <t>Whitelock</t>
  </si>
  <si>
    <t>T43626A</t>
  </si>
  <si>
    <t>swhitelock15@ted.com</t>
  </si>
  <si>
    <t>Waring</t>
  </si>
  <si>
    <t>Meek</t>
  </si>
  <si>
    <t>T23261A</t>
  </si>
  <si>
    <t>wmeek16@dropbox.com</t>
  </si>
  <si>
    <t>Giraldo</t>
  </si>
  <si>
    <t>Yakunin</t>
  </si>
  <si>
    <t>T84062</t>
  </si>
  <si>
    <t>gyakunin17@wikipedia.org</t>
  </si>
  <si>
    <t>Reagen</t>
  </si>
  <si>
    <t>Burk</t>
  </si>
  <si>
    <t>S82121D</t>
  </si>
  <si>
    <t>rburk18@loc.gov</t>
  </si>
  <si>
    <t>Pris</t>
  </si>
  <si>
    <t>Duce</t>
  </si>
  <si>
    <t>S82451M</t>
  </si>
  <si>
    <t>pduce19@google.pl</t>
  </si>
  <si>
    <t>Adrienne</t>
  </si>
  <si>
    <t>Le Maitre</t>
  </si>
  <si>
    <t>S63054</t>
  </si>
  <si>
    <t>alemaitre1a@java.com</t>
  </si>
  <si>
    <t>Patrizio</t>
  </si>
  <si>
    <t>Mertgen</t>
  </si>
  <si>
    <t>S51831A</t>
  </si>
  <si>
    <t>pmertgen1b@tumblr.com</t>
  </si>
  <si>
    <t>Ruprecht</t>
  </si>
  <si>
    <t>Quarton</t>
  </si>
  <si>
    <t>M70961</t>
  </si>
  <si>
    <t>rquarton1c@nih.gov</t>
  </si>
  <si>
    <t>Casey</t>
  </si>
  <si>
    <t>Hebbs</t>
  </si>
  <si>
    <t>T445X1D</t>
  </si>
  <si>
    <t>chebbs1d@globo.com</t>
  </si>
  <si>
    <t>Terrible food.</t>
  </si>
  <si>
    <t>Dallon</t>
  </si>
  <si>
    <t>Potticary</t>
  </si>
  <si>
    <t>T2112XD</t>
  </si>
  <si>
    <t>dpotticary1e@dell.com</t>
  </si>
  <si>
    <t>Baptist Midwestern</t>
  </si>
  <si>
    <t>Georges</t>
  </si>
  <si>
    <t>Lowin</t>
  </si>
  <si>
    <t>M89163</t>
  </si>
  <si>
    <t>glowin1f@sbwire.com</t>
  </si>
  <si>
    <t>Leo</t>
  </si>
  <si>
    <t>Dansken</t>
  </si>
  <si>
    <t>L97224</t>
  </si>
  <si>
    <t>ldansken1g@cnn.com</t>
  </si>
  <si>
    <t>Glenview Central</t>
  </si>
  <si>
    <t>Cos</t>
  </si>
  <si>
    <t>Banker</t>
  </si>
  <si>
    <t>M6724</t>
  </si>
  <si>
    <t>cbanker1h@blinklist.com</t>
  </si>
  <si>
    <t>Francesca</t>
  </si>
  <si>
    <t>Oxteby</t>
  </si>
  <si>
    <t>P714</t>
  </si>
  <si>
    <t>foxteby1i@scientificamerican.com</t>
  </si>
  <si>
    <t>Nissy</t>
  </si>
  <si>
    <t>Blaine</t>
  </si>
  <si>
    <t>H33021</t>
  </si>
  <si>
    <t>nblaine1j@360.cn</t>
  </si>
  <si>
    <t>Sibella</t>
  </si>
  <si>
    <t>Favel</t>
  </si>
  <si>
    <t>S52123S</t>
  </si>
  <si>
    <t>sfavel1k@amazon.com</t>
  </si>
  <si>
    <t>Goldy</t>
  </si>
  <si>
    <t>Autie</t>
  </si>
  <si>
    <t>S199</t>
  </si>
  <si>
    <t>gautie1l@google.es</t>
  </si>
  <si>
    <t>Pain and nausea after my procedure. The gross hospital food didn't help.</t>
  </si>
  <si>
    <t>Susanne</t>
  </si>
  <si>
    <t>Gehrels</t>
  </si>
  <si>
    <t>I69954</t>
  </si>
  <si>
    <t>sgehrels1m@cargocollective.com</t>
  </si>
  <si>
    <t>Gothart</t>
  </si>
  <si>
    <t>Pilcher</t>
  </si>
  <si>
    <t>I7039</t>
  </si>
  <si>
    <t>gpilcher1n@ed.gov</t>
  </si>
  <si>
    <t>Norean</t>
  </si>
  <si>
    <t>Matussow</t>
  </si>
  <si>
    <t>G4382</t>
  </si>
  <si>
    <t>nmatussow1o@baidu.com</t>
  </si>
  <si>
    <t>Valentine</t>
  </si>
  <si>
    <t>Morley</t>
  </si>
  <si>
    <t>S72412F</t>
  </si>
  <si>
    <t>vmorley1p@imgur.com</t>
  </si>
  <si>
    <t>Ebeneser</t>
  </si>
  <si>
    <t>Hursey</t>
  </si>
  <si>
    <t>S91204S</t>
  </si>
  <si>
    <t>ehursey1q@gov.uk</t>
  </si>
  <si>
    <t>I felt like my pain wasn't taken care of properly after the surgery. It made recovery tough.</t>
  </si>
  <si>
    <t>Adella</t>
  </si>
  <si>
    <t>Guirardin</t>
  </si>
  <si>
    <t>T34512D</t>
  </si>
  <si>
    <t>aguirardin1r@hud.gov</t>
  </si>
  <si>
    <t>Sukey</t>
  </si>
  <si>
    <t>Dilawey</t>
  </si>
  <si>
    <t>S82042S</t>
  </si>
  <si>
    <t>sdilawey1s@github.com</t>
  </si>
  <si>
    <t>Mattie</t>
  </si>
  <si>
    <t>Derrell</t>
  </si>
  <si>
    <t>S3097</t>
  </si>
  <si>
    <t>mderrell1t@amazon.co.jp</t>
  </si>
  <si>
    <t>Dara</t>
  </si>
  <si>
    <t>Idenden</t>
  </si>
  <si>
    <t>S82409S</t>
  </si>
  <si>
    <t>didenden1u@bloomberg.com</t>
  </si>
  <si>
    <t>Alvis</t>
  </si>
  <si>
    <t>Georgeot</t>
  </si>
  <si>
    <t>S065X3S</t>
  </si>
  <si>
    <t>ageorgeot1v@addthis.com</t>
  </si>
  <si>
    <t>Chastity</t>
  </si>
  <si>
    <t>Harken</t>
  </si>
  <si>
    <t>M60871</t>
  </si>
  <si>
    <t>charken1w@sciencedaily.com</t>
  </si>
  <si>
    <t>Costa</t>
  </si>
  <si>
    <t>Ronaghan</t>
  </si>
  <si>
    <t>S72391N</t>
  </si>
  <si>
    <t>cronaghan1x@mozilla.org</t>
  </si>
  <si>
    <t>Reiko</t>
  </si>
  <si>
    <t>Steuhlmeyer</t>
  </si>
  <si>
    <t>S42125K</t>
  </si>
  <si>
    <t>rsteuhlmeyer1y@instagram.com</t>
  </si>
  <si>
    <t>De witt</t>
  </si>
  <si>
    <t>Ary</t>
  </si>
  <si>
    <t>S72346S</t>
  </si>
  <si>
    <t>dary1z@mtv.com</t>
  </si>
  <si>
    <t>Justin</t>
  </si>
  <si>
    <t>Daffey</t>
  </si>
  <si>
    <t>V0502XD</t>
  </si>
  <si>
    <t>jdaffey20@furl.net</t>
  </si>
  <si>
    <t>Staff was very rude.</t>
  </si>
  <si>
    <t>Ileana</t>
  </si>
  <si>
    <t>Dechelette</t>
  </si>
  <si>
    <t>S52361C</t>
  </si>
  <si>
    <t>idechelette21@theglobeandmail.com</t>
  </si>
  <si>
    <t>Marlie</t>
  </si>
  <si>
    <t>Pilfold</t>
  </si>
  <si>
    <t>M84521K</t>
  </si>
  <si>
    <t>mpilfold22@gizmodo.com</t>
  </si>
  <si>
    <t>Ancell</t>
  </si>
  <si>
    <t>Gaunt</t>
  </si>
  <si>
    <t>A665</t>
  </si>
  <si>
    <t>agaunt23@usatoday.com</t>
  </si>
  <si>
    <t>Kassia</t>
  </si>
  <si>
    <t>Hechlin</t>
  </si>
  <si>
    <t>S82134H</t>
  </si>
  <si>
    <t>khechlin24@i2i.jp</t>
  </si>
  <si>
    <t>Giacopo</t>
  </si>
  <si>
    <t>Cansfield</t>
  </si>
  <si>
    <t>S59019G</t>
  </si>
  <si>
    <t>gcansfield25@ibm.com</t>
  </si>
  <si>
    <t>Ammamaria</t>
  </si>
  <si>
    <t>Tutchell</t>
  </si>
  <si>
    <t>T24102D</t>
  </si>
  <si>
    <t>atutchell26@live.com</t>
  </si>
  <si>
    <t>Cletus</t>
  </si>
  <si>
    <t>Holme</t>
  </si>
  <si>
    <t>H6612</t>
  </si>
  <si>
    <t>cholme27@yellowpages.com</t>
  </si>
  <si>
    <t>Alphard</t>
  </si>
  <si>
    <t>Munsey</t>
  </si>
  <si>
    <t>T45621A</t>
  </si>
  <si>
    <t>amunsey28@soup.io</t>
  </si>
  <si>
    <t>Corly</t>
  </si>
  <si>
    <t>Springle</t>
  </si>
  <si>
    <t>T373X6</t>
  </si>
  <si>
    <t>cspringle29@histats.com</t>
  </si>
  <si>
    <t>Ni ce staff. Good food.</t>
  </si>
  <si>
    <t>Jefferson</t>
  </si>
  <si>
    <t>Cricket</t>
  </si>
  <si>
    <t>S62391S</t>
  </si>
  <si>
    <t>Genderqueer</t>
  </si>
  <si>
    <t>jcricket2a@weebly.com</t>
  </si>
  <si>
    <t>Allard</t>
  </si>
  <si>
    <t>Groucock</t>
  </si>
  <si>
    <t>M01X3</t>
  </si>
  <si>
    <t>agroucock2b@salon.com</t>
  </si>
  <si>
    <t>Lydia</t>
  </si>
  <si>
    <t>Fuke</t>
  </si>
  <si>
    <t>S62648S</t>
  </si>
  <si>
    <t>lfuke2c@archive.org</t>
  </si>
  <si>
    <t>Marylou</t>
  </si>
  <si>
    <t>Broke</t>
  </si>
  <si>
    <t>T441X5S</t>
  </si>
  <si>
    <t>mbroke2d@biblegateway.com</t>
  </si>
  <si>
    <t>Justus</t>
  </si>
  <si>
    <t>Staner</t>
  </si>
  <si>
    <t>S72052S</t>
  </si>
  <si>
    <t>jstaner2e@ibm.com</t>
  </si>
  <si>
    <t>Delbert</t>
  </si>
  <si>
    <t>Lambillion</t>
  </si>
  <si>
    <t>T588X4S</t>
  </si>
  <si>
    <t>dlambillion2f@flavors.me</t>
  </si>
  <si>
    <t>Alexandre</t>
  </si>
  <si>
    <t>Wards</t>
  </si>
  <si>
    <t>T80219S</t>
  </si>
  <si>
    <t>awards2g@gmpg.org</t>
  </si>
  <si>
    <t>Annissa</t>
  </si>
  <si>
    <t>Mingaye</t>
  </si>
  <si>
    <t>S82144D</t>
  </si>
  <si>
    <t>amingaye2h@bing.com</t>
  </si>
  <si>
    <t>Jodi</t>
  </si>
  <si>
    <t>Menguy</t>
  </si>
  <si>
    <t>S23100A</t>
  </si>
  <si>
    <t>jmenguy2i@apple.com</t>
  </si>
  <si>
    <t>Park</t>
  </si>
  <si>
    <t>Martugin</t>
  </si>
  <si>
    <t>R49</t>
  </si>
  <si>
    <t>pmartugin2j@ucla.edu</t>
  </si>
  <si>
    <t>Great people. Love the nursing staff.</t>
  </si>
  <si>
    <t>Shelia</t>
  </si>
  <si>
    <t>Drieu</t>
  </si>
  <si>
    <t>S75122A</t>
  </si>
  <si>
    <t>sdrieu2k@japanpost.jp</t>
  </si>
  <si>
    <t>Dulcine</t>
  </si>
  <si>
    <t>Shimmans</t>
  </si>
  <si>
    <t>S30871A</t>
  </si>
  <si>
    <t>dshimmans2l@com.com</t>
  </si>
  <si>
    <t>Linette</t>
  </si>
  <si>
    <t>Dyster</t>
  </si>
  <si>
    <t>M9916</t>
  </si>
  <si>
    <t>ldyster2m@rediff.com</t>
  </si>
  <si>
    <t>Pattin</t>
  </si>
  <si>
    <t>Tidcomb</t>
  </si>
  <si>
    <t>S61551S</t>
  </si>
  <si>
    <t>ptidcomb2n@gov.uk</t>
  </si>
  <si>
    <t>Joice</t>
  </si>
  <si>
    <t>Stanbridge</t>
  </si>
  <si>
    <t>Y385X</t>
  </si>
  <si>
    <t>jstanbridge2o@skype.com</t>
  </si>
  <si>
    <t>Becki</t>
  </si>
  <si>
    <t>Midgely</t>
  </si>
  <si>
    <t>T24409</t>
  </si>
  <si>
    <t>bmidgely2p@nature.com</t>
  </si>
  <si>
    <t>Windham</t>
  </si>
  <si>
    <t>Kennford</t>
  </si>
  <si>
    <t>S62669P</t>
  </si>
  <si>
    <t>wkennford2q@usatoday.com</t>
  </si>
  <si>
    <t>Awesome nursing staff!!!</t>
  </si>
  <si>
    <t>Osmond</t>
  </si>
  <si>
    <t>Wannes</t>
  </si>
  <si>
    <t>T63393</t>
  </si>
  <si>
    <t>owannes2r@ucoz.com</t>
  </si>
  <si>
    <t>Korrie</t>
  </si>
  <si>
    <t>Nares</t>
  </si>
  <si>
    <t>M3482</t>
  </si>
  <si>
    <t>knares2s@nydailynews.com</t>
  </si>
  <si>
    <t>Bradney</t>
  </si>
  <si>
    <t>Bathowe</t>
  </si>
  <si>
    <t>T653X4</t>
  </si>
  <si>
    <t>bbathowe2t@1688.com</t>
  </si>
  <si>
    <t>Hildy</t>
  </si>
  <si>
    <t>Dohmann</t>
  </si>
  <si>
    <t>H01115</t>
  </si>
  <si>
    <t>hdohmann2u@jiathis.com</t>
  </si>
  <si>
    <t>Vince</t>
  </si>
  <si>
    <t>Iron</t>
  </si>
  <si>
    <t>T43631A</t>
  </si>
  <si>
    <t>viron2v@webnode.com</t>
  </si>
  <si>
    <t>Bondon</t>
  </si>
  <si>
    <t>Shimwall</t>
  </si>
  <si>
    <t>S62361P</t>
  </si>
  <si>
    <t>bshimwall2w@tinyurl.com</t>
  </si>
  <si>
    <t>Tobie</t>
  </si>
  <si>
    <t>Janauschek</t>
  </si>
  <si>
    <t>H18732</t>
  </si>
  <si>
    <t>tjanauschek2x@economist.com</t>
  </si>
  <si>
    <t>Alvan</t>
  </si>
  <si>
    <t>Gregorace</t>
  </si>
  <si>
    <t>S2011</t>
  </si>
  <si>
    <t>agregorace2y@irs.gov</t>
  </si>
  <si>
    <t>Inge</t>
  </si>
  <si>
    <t>McFater</t>
  </si>
  <si>
    <t>F191</t>
  </si>
  <si>
    <t>imcfater2z@ebay.co.uk</t>
  </si>
  <si>
    <t>Pepito</t>
  </si>
  <si>
    <t>Oxnam</t>
  </si>
  <si>
    <t>S82252G</t>
  </si>
  <si>
    <t>poxnam30@wp.com</t>
  </si>
  <si>
    <t>Elnore</t>
  </si>
  <si>
    <t>Kliemchen</t>
  </si>
  <si>
    <t>S91116S</t>
  </si>
  <si>
    <t>ekliemchen31@army.mil</t>
  </si>
  <si>
    <t>Wendye</t>
  </si>
  <si>
    <t>Oak</t>
  </si>
  <si>
    <t>T63794D</t>
  </si>
  <si>
    <t>woak32@blogspot.com</t>
  </si>
  <si>
    <t>Charmion</t>
  </si>
  <si>
    <t>Hain</t>
  </si>
  <si>
    <t>M8924</t>
  </si>
  <si>
    <t>chain33@usnews.com</t>
  </si>
  <si>
    <t>Addy</t>
  </si>
  <si>
    <t>Tidgewell</t>
  </si>
  <si>
    <t>M0889</t>
  </si>
  <si>
    <t>atidgewell34@biblegateway.com</t>
  </si>
  <si>
    <t>Gardener</t>
  </si>
  <si>
    <t>Gotmann</t>
  </si>
  <si>
    <t>S82855K</t>
  </si>
  <si>
    <t>ggotmann35@jugem.jp</t>
  </si>
  <si>
    <t>Dilan</t>
  </si>
  <si>
    <t>Scarsbrook</t>
  </si>
  <si>
    <t>M84511</t>
  </si>
  <si>
    <t>dscarsbrook36@skyrock.com</t>
  </si>
  <si>
    <t>Haley</t>
  </si>
  <si>
    <t>Spencers</t>
  </si>
  <si>
    <t>S60410</t>
  </si>
  <si>
    <t>hspencers37@independent.co.uk</t>
  </si>
  <si>
    <t>Luigi</t>
  </si>
  <si>
    <t>Chipchase</t>
  </si>
  <si>
    <t>L02611</t>
  </si>
  <si>
    <t>lchipchase38@flavors.me</t>
  </si>
  <si>
    <t>Roselia</t>
  </si>
  <si>
    <t>Ketts</t>
  </si>
  <si>
    <t>S99299D</t>
  </si>
  <si>
    <t>rketts39@opensource.org</t>
  </si>
  <si>
    <t>Lilly</t>
  </si>
  <si>
    <t>Baszniak</t>
  </si>
  <si>
    <t>H4061X0</t>
  </si>
  <si>
    <t>lbaszniak3a@forbes.com</t>
  </si>
  <si>
    <t>Orton</t>
  </si>
  <si>
    <t>Graalman</t>
  </si>
  <si>
    <t>T496X5S</t>
  </si>
  <si>
    <t>ograalman3b@pinterest.com</t>
  </si>
  <si>
    <t>Joannes</t>
  </si>
  <si>
    <t>Piecha</t>
  </si>
  <si>
    <t>M8978</t>
  </si>
  <si>
    <t>jpiecha3c@si.edu</t>
  </si>
  <si>
    <t>Sayres</t>
  </si>
  <si>
    <t>Farleigh</t>
  </si>
  <si>
    <t>S61245S</t>
  </si>
  <si>
    <t>sfarleigh3d@bbb.org</t>
  </si>
  <si>
    <t>Gallagher</t>
  </si>
  <si>
    <t>Haeslier</t>
  </si>
  <si>
    <t>S31629S</t>
  </si>
  <si>
    <t>ghaeslier3e@pen.io</t>
  </si>
  <si>
    <t>Frasco</t>
  </si>
  <si>
    <t>Henri</t>
  </si>
  <si>
    <t>S11032S</t>
  </si>
  <si>
    <t>fhenri3f@archive.org</t>
  </si>
  <si>
    <t>Georgia</t>
  </si>
  <si>
    <t>Really</t>
  </si>
  <si>
    <t>S43305S</t>
  </si>
  <si>
    <t>greally3g@tmall.com</t>
  </si>
  <si>
    <t>Gigi</t>
  </si>
  <si>
    <t>Balshen</t>
  </si>
  <si>
    <t>C531</t>
  </si>
  <si>
    <t>gbalshen3h@last.fm</t>
  </si>
  <si>
    <t>Boyd</t>
  </si>
  <si>
    <t>Hannigane</t>
  </si>
  <si>
    <t>S92101K</t>
  </si>
  <si>
    <t>bhannigane3i@t.co</t>
  </si>
  <si>
    <t>Carlene</t>
  </si>
  <si>
    <t>Tullis</t>
  </si>
  <si>
    <t>V9033XS</t>
  </si>
  <si>
    <t>ctullis3j@cnet.com</t>
  </si>
  <si>
    <t>Tristam</t>
  </si>
  <si>
    <t>Moscrop</t>
  </si>
  <si>
    <t>Y93A1</t>
  </si>
  <si>
    <t>tmoscrop3k@geocities.jp</t>
  </si>
  <si>
    <t>Artemis</t>
  </si>
  <si>
    <t>Lorkings</t>
  </si>
  <si>
    <t>S41021</t>
  </si>
  <si>
    <t>alorkings3l@yellowbook.com</t>
  </si>
  <si>
    <t>Pain was quite intense.</t>
  </si>
  <si>
    <t>Nanette</t>
  </si>
  <si>
    <t>Bartzen</t>
  </si>
  <si>
    <t>S42362G</t>
  </si>
  <si>
    <t>nbartzen3m@epa.gov</t>
  </si>
  <si>
    <t>Tadd</t>
  </si>
  <si>
    <t>Hawtrey</t>
  </si>
  <si>
    <t>W16131A</t>
  </si>
  <si>
    <t>thawtrey3n@hatena.ne.jp</t>
  </si>
  <si>
    <t>Dur</t>
  </si>
  <si>
    <t>Barber</t>
  </si>
  <si>
    <t>K8066</t>
  </si>
  <si>
    <t>dbarber3o@auda.org.au</t>
  </si>
  <si>
    <t>Jacqui</t>
  </si>
  <si>
    <t>Gardner</t>
  </si>
  <si>
    <t>S52266C</t>
  </si>
  <si>
    <t>jgardner3p@e-recht24.de</t>
  </si>
  <si>
    <t>Cleiment</t>
  </si>
  <si>
    <t>S066X5S</t>
  </si>
  <si>
    <t>dcleiment3q@yahoo.com</t>
  </si>
  <si>
    <t>Milli</t>
  </si>
  <si>
    <t>Thouless</t>
  </si>
  <si>
    <t>O30222</t>
  </si>
  <si>
    <t>mthouless3r@ftc.gov</t>
  </si>
  <si>
    <t>Simona</t>
  </si>
  <si>
    <t>Isoldi</t>
  </si>
  <si>
    <t>T22311A</t>
  </si>
  <si>
    <t>sisoldi3s@dedecms.com</t>
  </si>
  <si>
    <t>Gertrude</t>
  </si>
  <si>
    <t>Mangeney</t>
  </si>
  <si>
    <t>S52225B</t>
  </si>
  <si>
    <t>gmangeney3t@istockphoto.com</t>
  </si>
  <si>
    <t>Rosie</t>
  </si>
  <si>
    <t>Hayford</t>
  </si>
  <si>
    <t>H3022</t>
  </si>
  <si>
    <t>rhayford3u@imageshack.us</t>
  </si>
  <si>
    <t>Austen</t>
  </si>
  <si>
    <t>Eich</t>
  </si>
  <si>
    <t>T497X1D</t>
  </si>
  <si>
    <t>aeich3v@dailymotion.com</t>
  </si>
  <si>
    <t>Victor</t>
  </si>
  <si>
    <t>Baline</t>
  </si>
  <si>
    <t>S93523D</t>
  </si>
  <si>
    <t>vbaline3w@state.tx.us</t>
  </si>
  <si>
    <t>Karoly</t>
  </si>
  <si>
    <t>Davidovitch</t>
  </si>
  <si>
    <t>T2024XA</t>
  </si>
  <si>
    <t>kdavidovitch3x@dagondesign.com</t>
  </si>
  <si>
    <t>D'arcy</t>
  </si>
  <si>
    <t>Elstow</t>
  </si>
  <si>
    <t>O9803</t>
  </si>
  <si>
    <t>delstow3y@ted.com</t>
  </si>
  <si>
    <t>Arline</t>
  </si>
  <si>
    <t>Merioth</t>
  </si>
  <si>
    <t>R339</t>
  </si>
  <si>
    <t>amerioth3z@blogspot.com</t>
  </si>
  <si>
    <t>Reg</t>
  </si>
  <si>
    <t>Gawkes</t>
  </si>
  <si>
    <t>C473</t>
  </si>
  <si>
    <t>rgawkes40@gov.uk</t>
  </si>
  <si>
    <t>Manny</t>
  </si>
  <si>
    <t>Eykelbosch</t>
  </si>
  <si>
    <t>S8701XS</t>
  </si>
  <si>
    <t>meykelbosch41@creativecommons.org</t>
  </si>
  <si>
    <t>Gibb</t>
  </si>
  <si>
    <t>Rushmare</t>
  </si>
  <si>
    <t>M775</t>
  </si>
  <si>
    <t>grushmare42@1und1.de</t>
  </si>
  <si>
    <t>Kale</t>
  </si>
  <si>
    <t>Ousbie</t>
  </si>
  <si>
    <t>S62311A</t>
  </si>
  <si>
    <t>kousbie43@com.com</t>
  </si>
  <si>
    <t>Chere</t>
  </si>
  <si>
    <t>Hurle</t>
  </si>
  <si>
    <t>S71102A</t>
  </si>
  <si>
    <t>churle44@about.com</t>
  </si>
  <si>
    <t>Merrile</t>
  </si>
  <si>
    <t>Indruch</t>
  </si>
  <si>
    <t>S41019D</t>
  </si>
  <si>
    <t>mindruch45@angelfire.com</t>
  </si>
  <si>
    <t>Lemuel</t>
  </si>
  <si>
    <t>Kinsella</t>
  </si>
  <si>
    <t>S83116A</t>
  </si>
  <si>
    <t>lkinsella46@webeden.co.uk</t>
  </si>
  <si>
    <t>A whole lot of pain.</t>
  </si>
  <si>
    <t>Marnia</t>
  </si>
  <si>
    <t>Blenkharn</t>
  </si>
  <si>
    <t>S0240BS</t>
  </si>
  <si>
    <t>mblenkharn47@hhs.gov</t>
  </si>
  <si>
    <t>Carmita</t>
  </si>
  <si>
    <t>Drinkwater</t>
  </si>
  <si>
    <t>V0038</t>
  </si>
  <si>
    <t>cdrinkwater48@barnesandnoble.com</t>
  </si>
  <si>
    <t>Deerdre</t>
  </si>
  <si>
    <t>Kennelly</t>
  </si>
  <si>
    <t>S49012A</t>
  </si>
  <si>
    <t>dkennelly49@thetimes.co.uk</t>
  </si>
  <si>
    <t>Nursing staff was rude. Admissions process was ridiculous.</t>
  </si>
  <si>
    <t>Haywood</t>
  </si>
  <si>
    <t>Braidley</t>
  </si>
  <si>
    <t>T827XXA</t>
  </si>
  <si>
    <t>hbraidley4a@sfgate.com</t>
  </si>
  <si>
    <t>Felisha</t>
  </si>
  <si>
    <t>Pilgrim</t>
  </si>
  <si>
    <t>V9421XS</t>
  </si>
  <si>
    <t>fpilgrim4b@livejournal.com</t>
  </si>
  <si>
    <t>Johanssen</t>
  </si>
  <si>
    <t>S24139D</t>
  </si>
  <si>
    <t>bjohanssen4c@opensource.org</t>
  </si>
  <si>
    <t>Bruis</t>
  </si>
  <si>
    <t>Fowlston</t>
  </si>
  <si>
    <t>M10352</t>
  </si>
  <si>
    <t>bfowlston4d@google.it</t>
  </si>
  <si>
    <t>Annabel</t>
  </si>
  <si>
    <t>Kausche</t>
  </si>
  <si>
    <t>S49042</t>
  </si>
  <si>
    <t>akausche4e@nifty.com</t>
  </si>
  <si>
    <t>Katlin</t>
  </si>
  <si>
    <t>Garard</t>
  </si>
  <si>
    <t>M41125</t>
  </si>
  <si>
    <t>kgarard4f@usda.gov</t>
  </si>
  <si>
    <t>Aylmar</t>
  </si>
  <si>
    <t>Hamments</t>
  </si>
  <si>
    <t>J14</t>
  </si>
  <si>
    <t>ahamments4g@ustream.tv</t>
  </si>
  <si>
    <t>Great staff. Food, not so great.</t>
  </si>
  <si>
    <t>Ghelardoni</t>
  </si>
  <si>
    <t>S66529D</t>
  </si>
  <si>
    <t>mghelardoni4h@youtube.com</t>
  </si>
  <si>
    <t>Alaine</t>
  </si>
  <si>
    <t>McMains</t>
  </si>
  <si>
    <t>S0541XD</t>
  </si>
  <si>
    <t>amcmains4i@cornell.edu</t>
  </si>
  <si>
    <t>Budd</t>
  </si>
  <si>
    <t>Cummins</t>
  </si>
  <si>
    <t>H11242</t>
  </si>
  <si>
    <t>bcummins4j@bloglovin.com</t>
  </si>
  <si>
    <t>Cob</t>
  </si>
  <si>
    <t>Birtwhistle</t>
  </si>
  <si>
    <t>Q6581</t>
  </si>
  <si>
    <t>cbirtwhistle4k@soundcloud.com</t>
  </si>
  <si>
    <t>Levey</t>
  </si>
  <si>
    <t>Kennard</t>
  </si>
  <si>
    <t>I7051</t>
  </si>
  <si>
    <t>lkennard4l@admin.ch</t>
  </si>
  <si>
    <t>Curr</t>
  </si>
  <si>
    <t>Elletson</t>
  </si>
  <si>
    <t>T604X2A</t>
  </si>
  <si>
    <t>celletson4m@go.com</t>
  </si>
  <si>
    <t>Room to cold.</t>
  </si>
  <si>
    <t>Israel</t>
  </si>
  <si>
    <t>Gaffon</t>
  </si>
  <si>
    <t>T84216A</t>
  </si>
  <si>
    <t>igaffon4n@indiegogo.com</t>
  </si>
  <si>
    <t>Joanne</t>
  </si>
  <si>
    <t>Eason</t>
  </si>
  <si>
    <t>M05452</t>
  </si>
  <si>
    <t>jeason4o@ucoz.ru</t>
  </si>
  <si>
    <t>Kat</t>
  </si>
  <si>
    <t>Rableau</t>
  </si>
  <si>
    <t>T4594</t>
  </si>
  <si>
    <t>krableau4p@vkontakte.ru</t>
  </si>
  <si>
    <t>Dania</t>
  </si>
  <si>
    <t>O'Henecan</t>
  </si>
  <si>
    <t>M0884</t>
  </si>
  <si>
    <t>dohenecan4q@alibaba.com</t>
  </si>
  <si>
    <t>Arri</t>
  </si>
  <si>
    <t>Arthey</t>
  </si>
  <si>
    <t>Y288XXS</t>
  </si>
  <si>
    <t>aarthey4r@wsj.com</t>
  </si>
  <si>
    <t>Thacher</t>
  </si>
  <si>
    <t>Caps</t>
  </si>
  <si>
    <t>T375X1D</t>
  </si>
  <si>
    <t>tcaps4s@plala.or.jp</t>
  </si>
  <si>
    <t>Ronny</t>
  </si>
  <si>
    <t>Ingledew</t>
  </si>
  <si>
    <t>S63416</t>
  </si>
  <si>
    <t>ringledew4t@google.com</t>
  </si>
  <si>
    <t>Reta</t>
  </si>
  <si>
    <t>Tchaikovsky</t>
  </si>
  <si>
    <t>M25051</t>
  </si>
  <si>
    <t>rtchaikovsky4u@dailymotion.com</t>
  </si>
  <si>
    <t>Raymund</t>
  </si>
  <si>
    <t>Bearcroft</t>
  </si>
  <si>
    <t>I443</t>
  </si>
  <si>
    <t>rbearcroft4v@sitemeter.com</t>
  </si>
  <si>
    <t>Admissions was too long. Food not great. I had a lot of pain after my surgery.</t>
  </si>
  <si>
    <t>Joyce</t>
  </si>
  <si>
    <t>Middleditch</t>
  </si>
  <si>
    <t>T24099S</t>
  </si>
  <si>
    <t>jmiddleditch4w@columbia.edu</t>
  </si>
  <si>
    <t>Camey</t>
  </si>
  <si>
    <t>Nineham</t>
  </si>
  <si>
    <t>S82454Q</t>
  </si>
  <si>
    <t>cnineham4x@hugedomains.com</t>
  </si>
  <si>
    <t>Samson</t>
  </si>
  <si>
    <t>Fandrich</t>
  </si>
  <si>
    <t>H442</t>
  </si>
  <si>
    <t>sfandrich4y@multiply.com</t>
  </si>
  <si>
    <t>Admissions was too long. Food not great.</t>
  </si>
  <si>
    <t>Modestine</t>
  </si>
  <si>
    <t>Haskur</t>
  </si>
  <si>
    <t>S82042D</t>
  </si>
  <si>
    <t>mhaskur4z@mapquest.com</t>
  </si>
  <si>
    <t>Wilmer</t>
  </si>
  <si>
    <t>Hodgets</t>
  </si>
  <si>
    <t>S0005XA</t>
  </si>
  <si>
    <t>whodgets50@wp.com</t>
  </si>
  <si>
    <t>I had significant pain after surgery. Nurse was rude.</t>
  </si>
  <si>
    <t>Yorgo</t>
  </si>
  <si>
    <t>Noweak</t>
  </si>
  <si>
    <t>S53094D</t>
  </si>
  <si>
    <t>ynoweak51@un.org</t>
  </si>
  <si>
    <t>Cyb</t>
  </si>
  <si>
    <t>Sarfatti</t>
  </si>
  <si>
    <t>E1042</t>
  </si>
  <si>
    <t>csarfatti52@seesaa.net</t>
  </si>
  <si>
    <t>Angelico</t>
  </si>
  <si>
    <t>Woodvine</t>
  </si>
  <si>
    <t>S72335</t>
  </si>
  <si>
    <t>awoodvine53@uol.com.br</t>
  </si>
  <si>
    <t>Garfield</t>
  </si>
  <si>
    <t>Vick</t>
  </si>
  <si>
    <t>S4491XA</t>
  </si>
  <si>
    <t>gvick54@dmoz.org</t>
  </si>
  <si>
    <t>Ania</t>
  </si>
  <si>
    <t>Spiring</t>
  </si>
  <si>
    <t>S90415</t>
  </si>
  <si>
    <t>aspiring55@arizona.edu</t>
  </si>
  <si>
    <t>Henriette</t>
  </si>
  <si>
    <t>MacCart</t>
  </si>
  <si>
    <t>Y93G2</t>
  </si>
  <si>
    <t>hmaccart56@reuters.com</t>
  </si>
  <si>
    <t>Donnie</t>
  </si>
  <si>
    <t>Olden</t>
  </si>
  <si>
    <t>M950</t>
  </si>
  <si>
    <t>dolden57@issuu.com</t>
  </si>
  <si>
    <t>Dewain</t>
  </si>
  <si>
    <t>Ferebee</t>
  </si>
  <si>
    <t>I63</t>
  </si>
  <si>
    <t>dferebee58@marketwatch.com</t>
  </si>
  <si>
    <t>Toma</t>
  </si>
  <si>
    <t>Palffy</t>
  </si>
  <si>
    <t>S65912A</t>
  </si>
  <si>
    <t>tpalffy59@umich.edu</t>
  </si>
  <si>
    <t>Ode</t>
  </si>
  <si>
    <t>Bilbey</t>
  </si>
  <si>
    <t>R498</t>
  </si>
  <si>
    <t>obilbey5a@deviantart.com</t>
  </si>
  <si>
    <t>Joete</t>
  </si>
  <si>
    <t>Soughton</t>
  </si>
  <si>
    <t>S55211D</t>
  </si>
  <si>
    <t>jsoughton5b@livejournal.com</t>
  </si>
  <si>
    <t>Maressa</t>
  </si>
  <si>
    <t>Streeting</t>
  </si>
  <si>
    <t>V143XXA</t>
  </si>
  <si>
    <t>mstreeting5c@yolasite.com</t>
  </si>
  <si>
    <t>Chevy</t>
  </si>
  <si>
    <t>Jezard</t>
  </si>
  <si>
    <t>N853</t>
  </si>
  <si>
    <t>cjezard5d@bloglovin.com</t>
  </si>
  <si>
    <t>Jimmie</t>
  </si>
  <si>
    <t>Dodworth</t>
  </si>
  <si>
    <t>S0889</t>
  </si>
  <si>
    <t>jdodworth5e@irs.gov</t>
  </si>
  <si>
    <t>Loydie</t>
  </si>
  <si>
    <t>Stuckey</t>
  </si>
  <si>
    <t>O3133X2</t>
  </si>
  <si>
    <t>lstuckey5f@yellowpages.com</t>
  </si>
  <si>
    <t>Kordula</t>
  </si>
  <si>
    <t>Piller</t>
  </si>
  <si>
    <t>X0801</t>
  </si>
  <si>
    <t>kpiller5g@pcworld.com</t>
  </si>
  <si>
    <t>Shay</t>
  </si>
  <si>
    <t>Burroughes</t>
  </si>
  <si>
    <t>S42399B</t>
  </si>
  <si>
    <t>sburroughes5h@miibeian.gov.cn</t>
  </si>
  <si>
    <t>Valerie</t>
  </si>
  <si>
    <t>McGourty</t>
  </si>
  <si>
    <t>T34832A</t>
  </si>
  <si>
    <t>vmcgourty5i@google.co.uk</t>
  </si>
  <si>
    <t>I didn't get enough follow-up care. I felt like I was on my own after leaving the hospital.</t>
  </si>
  <si>
    <t>Hurlee</t>
  </si>
  <si>
    <t>Spaunton</t>
  </si>
  <si>
    <t>S92401D</t>
  </si>
  <si>
    <t>hspaunton5j@people.com.cn</t>
  </si>
  <si>
    <t>The hospital didn't seem very clean. It made me uncomfortable.</t>
  </si>
  <si>
    <t>Cobby</t>
  </si>
  <si>
    <t>Sarll</t>
  </si>
  <si>
    <t>T22661</t>
  </si>
  <si>
    <t>csarll5k@phoca.cz</t>
  </si>
  <si>
    <t>Lesli</t>
  </si>
  <si>
    <t>Drury</t>
  </si>
  <si>
    <t>L89529</t>
  </si>
  <si>
    <t>ldrury5l@huffingtonpost.com</t>
  </si>
  <si>
    <t>Gwennie</t>
  </si>
  <si>
    <t>Laxson</t>
  </si>
  <si>
    <t>S62664K</t>
  </si>
  <si>
    <t>glaxson5m@printfriendly.com</t>
  </si>
  <si>
    <t>Jerrie</t>
  </si>
  <si>
    <t>Twomey</t>
  </si>
  <si>
    <t>M84434P</t>
  </si>
  <si>
    <t>jtwomey5n@sciencedirect.com</t>
  </si>
  <si>
    <t>Hewet</t>
  </si>
  <si>
    <t>Calcott</t>
  </si>
  <si>
    <t>L03042</t>
  </si>
  <si>
    <t>hcalcott5o@geocities.com</t>
  </si>
  <si>
    <t>Noach</t>
  </si>
  <si>
    <t>Kock</t>
  </si>
  <si>
    <t>S66129A</t>
  </si>
  <si>
    <t>nkock5p@hp.com</t>
  </si>
  <si>
    <t>Darwin</t>
  </si>
  <si>
    <t>Gobolos</t>
  </si>
  <si>
    <t>S9781XD</t>
  </si>
  <si>
    <t>dgobolos5q@noaa.gov</t>
  </si>
  <si>
    <t>Barney</t>
  </si>
  <si>
    <t>O'Hollegan</t>
  </si>
  <si>
    <t>T83714</t>
  </si>
  <si>
    <t>bohollegan5r@google.fr</t>
  </si>
  <si>
    <t>The hospital didn't seem very clean. It made me feel gross.</t>
  </si>
  <si>
    <t>Keefer</t>
  </si>
  <si>
    <t>Malham</t>
  </si>
  <si>
    <t>S83207S</t>
  </si>
  <si>
    <t>kmalham5s@forbes.com</t>
  </si>
  <si>
    <t>Gerry</t>
  </si>
  <si>
    <t>Madelin</t>
  </si>
  <si>
    <t>S83262D</t>
  </si>
  <si>
    <t>gmadelin5t@furl.net</t>
  </si>
  <si>
    <t>Bird</t>
  </si>
  <si>
    <t>Scandrick</t>
  </si>
  <si>
    <t>S62639P</t>
  </si>
  <si>
    <t>bscandrick5u@samsung.com</t>
  </si>
  <si>
    <t>Otho</t>
  </si>
  <si>
    <t>Peyntue</t>
  </si>
  <si>
    <t>F1210</t>
  </si>
  <si>
    <t>opeyntue5v@wix.com</t>
  </si>
  <si>
    <t>Kaye</t>
  </si>
  <si>
    <t>Audrey</t>
  </si>
  <si>
    <t>D413</t>
  </si>
  <si>
    <t>kaudrey5w@apache.org</t>
  </si>
  <si>
    <t>Lucius</t>
  </si>
  <si>
    <t>Tirrell</t>
  </si>
  <si>
    <t>V193</t>
  </si>
  <si>
    <t>ltirrell5x@oakley.com</t>
  </si>
  <si>
    <t>Terrible food. I also just got an unexpected bill insurance was supposed to cover.</t>
  </si>
  <si>
    <t>Alexio</t>
  </si>
  <si>
    <t>Kerwick</t>
  </si>
  <si>
    <t>V821XXS</t>
  </si>
  <si>
    <t>akerwick5y@stanford.edu</t>
  </si>
  <si>
    <t>Ettie</t>
  </si>
  <si>
    <t>Benger</t>
  </si>
  <si>
    <t>S62342G</t>
  </si>
  <si>
    <t>ebenger5z@godaddy.com</t>
  </si>
  <si>
    <t>Madelena</t>
  </si>
  <si>
    <t>Shenfish</t>
  </si>
  <si>
    <t>S52033H</t>
  </si>
  <si>
    <t>mshenfish60@huffingtonpost.com</t>
  </si>
  <si>
    <t>Lorena</t>
  </si>
  <si>
    <t>Harbottle</t>
  </si>
  <si>
    <t>S82152J</t>
  </si>
  <si>
    <t>lharbottle61@devhub.com</t>
  </si>
  <si>
    <t>Holly</t>
  </si>
  <si>
    <t>Sterricker</t>
  </si>
  <si>
    <t>S73004</t>
  </si>
  <si>
    <t>hsterricker62@theguardian.com</t>
  </si>
  <si>
    <t>Abbie</t>
  </si>
  <si>
    <t>Baversor</t>
  </si>
  <si>
    <t>S82224E</t>
  </si>
  <si>
    <t>abaversor63@netscape.com</t>
  </si>
  <si>
    <t>Fae</t>
  </si>
  <si>
    <t>Ferronel</t>
  </si>
  <si>
    <t>V531</t>
  </si>
  <si>
    <t>fferronel64@nyu.edu</t>
  </si>
  <si>
    <t>Bengt</t>
  </si>
  <si>
    <t>Iacoboni</t>
  </si>
  <si>
    <t>T6333</t>
  </si>
  <si>
    <t>biacoboni65@ox.ac.uk</t>
  </si>
  <si>
    <t>Silvio</t>
  </si>
  <si>
    <t>Raftery</t>
  </si>
  <si>
    <t>T5892XS</t>
  </si>
  <si>
    <t>sraftery66@gmpg.org</t>
  </si>
  <si>
    <t>Silvester</t>
  </si>
  <si>
    <t>Ferrie</t>
  </si>
  <si>
    <t>S52335F</t>
  </si>
  <si>
    <t>sferrie67@wiley.com</t>
  </si>
  <si>
    <t>Arther</t>
  </si>
  <si>
    <t>Westmarland</t>
  </si>
  <si>
    <t>S85311S</t>
  </si>
  <si>
    <t>awestmarland68@miibeian.gov.cn</t>
  </si>
  <si>
    <t>Skylar</t>
  </si>
  <si>
    <t>Fontenot</t>
  </si>
  <si>
    <t>S40849</t>
  </si>
  <si>
    <t>sfontenot69@google.ca</t>
  </si>
  <si>
    <t>Gabby</t>
  </si>
  <si>
    <t>Scryne</t>
  </si>
  <si>
    <t>E1369</t>
  </si>
  <si>
    <t>gscryne6a@time.com</t>
  </si>
  <si>
    <t>Brod</t>
  </si>
  <si>
    <t>Galvin</t>
  </si>
  <si>
    <t>S79119</t>
  </si>
  <si>
    <t>bgalvin6b@google.cn</t>
  </si>
  <si>
    <t>Allyson</t>
  </si>
  <si>
    <t>Egleton</t>
  </si>
  <si>
    <t>T81591S</t>
  </si>
  <si>
    <t>aegleton6c@pcworld.com</t>
  </si>
  <si>
    <t>Davina</t>
  </si>
  <si>
    <t>Howard - Gater</t>
  </si>
  <si>
    <t>T25739S</t>
  </si>
  <si>
    <t>dhowardgater6d@wikispaces.com</t>
  </si>
  <si>
    <t>Jacqueline</t>
  </si>
  <si>
    <t>Simkins</t>
  </si>
  <si>
    <t>S91152A</t>
  </si>
  <si>
    <t>jsimkins6e@youku.com</t>
  </si>
  <si>
    <t>Guilbert</t>
  </si>
  <si>
    <t>MacGray</t>
  </si>
  <si>
    <t>S62246K</t>
  </si>
  <si>
    <t>gmacgray6f@seesaa.net</t>
  </si>
  <si>
    <t>Trenna</t>
  </si>
  <si>
    <t>Birtle</t>
  </si>
  <si>
    <t>Q959</t>
  </si>
  <si>
    <t>tbirtle6g@globo.com</t>
  </si>
  <si>
    <t>Rowan</t>
  </si>
  <si>
    <t>Libreros</t>
  </si>
  <si>
    <t>A413</t>
  </si>
  <si>
    <t>rlibreros6h@zimbio.com</t>
  </si>
  <si>
    <t>Pain management could use some work. Room was cold, dark, and uncomfortable.</t>
  </si>
  <si>
    <t>Sutherland</t>
  </si>
  <si>
    <t>MacTerlagh</t>
  </si>
  <si>
    <t>S85019S</t>
  </si>
  <si>
    <t>smacterlagh6i@kickstarter.com</t>
  </si>
  <si>
    <t>Doti</t>
  </si>
  <si>
    <t>Hawler</t>
  </si>
  <si>
    <t>S42448G</t>
  </si>
  <si>
    <t>dhawler6j@odnoklassniki.ru</t>
  </si>
  <si>
    <t>Garrand</t>
  </si>
  <si>
    <t>S82846</t>
  </si>
  <si>
    <t>ggarrand6k@newyorker.com</t>
  </si>
  <si>
    <t>Alard</t>
  </si>
  <si>
    <t>Dudson</t>
  </si>
  <si>
    <t>T474X3</t>
  </si>
  <si>
    <t>adudson6l@bandcamp.com</t>
  </si>
  <si>
    <t>Liane</t>
  </si>
  <si>
    <t>Taber</t>
  </si>
  <si>
    <t>S40851S</t>
  </si>
  <si>
    <t>ltaber6m@a8.net</t>
  </si>
  <si>
    <t>Berri</t>
  </si>
  <si>
    <t>Janiszewski</t>
  </si>
  <si>
    <t>T601X4S</t>
  </si>
  <si>
    <t>bjaniszewski6n@diigo.com</t>
  </si>
  <si>
    <t>Helene</t>
  </si>
  <si>
    <t>Aisthorpe</t>
  </si>
  <si>
    <t>S96099D</t>
  </si>
  <si>
    <t>haisthorpe6o@printfriendly.com</t>
  </si>
  <si>
    <t>Julieta</t>
  </si>
  <si>
    <t>Madigan</t>
  </si>
  <si>
    <t>T80810D</t>
  </si>
  <si>
    <t>jmadigan6p@addtoany.com</t>
  </si>
  <si>
    <t>Letts</t>
  </si>
  <si>
    <t>S1529</t>
  </si>
  <si>
    <t>aletts6q@amazon.de</t>
  </si>
  <si>
    <t>Granny</t>
  </si>
  <si>
    <t>Pavlenkov</t>
  </si>
  <si>
    <t>S52559N</t>
  </si>
  <si>
    <t>gpavlenkov6r@opensource.org</t>
  </si>
  <si>
    <t>Freeman</t>
  </si>
  <si>
    <t>Gitthouse</t>
  </si>
  <si>
    <t>M2566</t>
  </si>
  <si>
    <t>fgitthouse6s@meetup.com</t>
  </si>
  <si>
    <t>Unexpected charges added to my bill. I was told insurance would cover.</t>
  </si>
  <si>
    <t>Jessie</t>
  </si>
  <si>
    <t>Griffoen</t>
  </si>
  <si>
    <t>T3309XD</t>
  </si>
  <si>
    <t>jgriffoen6t@1und1.de</t>
  </si>
  <si>
    <t>Constanta</t>
  </si>
  <si>
    <t>Naismith</t>
  </si>
  <si>
    <t>S82491F</t>
  </si>
  <si>
    <t>cnaismith6u@pagesperso-orange.fr</t>
  </si>
  <si>
    <t>Burt</t>
  </si>
  <si>
    <t>Huskinson</t>
  </si>
  <si>
    <t>D216</t>
  </si>
  <si>
    <t>bhuskinson6v@msn.com</t>
  </si>
  <si>
    <t xml:space="preserve"> The beds were really uncomfortable, which made it hard to sleep and recover. Room was dirty.</t>
  </si>
  <si>
    <t>Lamar</t>
  </si>
  <si>
    <t>S86399S</t>
  </si>
  <si>
    <t>lsoughton6w@clickbank.net</t>
  </si>
  <si>
    <t>Stollery</t>
  </si>
  <si>
    <t>S36021A</t>
  </si>
  <si>
    <t>dstollery6x@businesswire.com</t>
  </si>
  <si>
    <t>I felt like I had no privacy during my stay. It was very uncomfortable.</t>
  </si>
  <si>
    <t>Filberte</t>
  </si>
  <si>
    <t>Verdun</t>
  </si>
  <si>
    <t>S83012S</t>
  </si>
  <si>
    <t>fverdun6y@google.pl</t>
  </si>
  <si>
    <t>Bed and room was uncomfortable. No privacy!</t>
  </si>
  <si>
    <t>Ilyse</t>
  </si>
  <si>
    <t>Norway</t>
  </si>
  <si>
    <t>H4460</t>
  </si>
  <si>
    <t>inorway6z@canalblog.com</t>
  </si>
  <si>
    <t>Tilda</t>
  </si>
  <si>
    <t>Goburn</t>
  </si>
  <si>
    <t>S63410A</t>
  </si>
  <si>
    <t>tgoburn70@sciencedirect.com</t>
  </si>
  <si>
    <t>Tiffy</t>
  </si>
  <si>
    <t>Djurisic</t>
  </si>
  <si>
    <t>S93492A</t>
  </si>
  <si>
    <t>tdjurisic71@oaic.gov.au</t>
  </si>
  <si>
    <t>Keightley</t>
  </si>
  <si>
    <t>O3121X9</t>
  </si>
  <si>
    <t>akeightley72@wix.com</t>
  </si>
  <si>
    <t>Bette</t>
  </si>
  <si>
    <t>Laval</t>
  </si>
  <si>
    <t>S82092J</t>
  </si>
  <si>
    <t>blaval73@telegraph.co.uk</t>
  </si>
  <si>
    <t>Louella</t>
  </si>
  <si>
    <t>Berney</t>
  </si>
  <si>
    <t>T85518</t>
  </si>
  <si>
    <t>lberney74@fotki.com</t>
  </si>
  <si>
    <t>Zebulon</t>
  </si>
  <si>
    <t>S99029G</t>
  </si>
  <si>
    <t>zginie75@paginegialle.it</t>
  </si>
  <si>
    <t>Quintilla</t>
  </si>
  <si>
    <t>Teresi</t>
  </si>
  <si>
    <t>S83409D</t>
  </si>
  <si>
    <t>qteresi76@eventbrite.com</t>
  </si>
  <si>
    <t>Jasun</t>
  </si>
  <si>
    <t>Caldero</t>
  </si>
  <si>
    <t>V4393XS</t>
  </si>
  <si>
    <t>jcaldero77@howstuffworks.com</t>
  </si>
  <si>
    <t>Pat</t>
  </si>
  <si>
    <t>Blakeslee</t>
  </si>
  <si>
    <t>T2246</t>
  </si>
  <si>
    <t>pblakeslee78@twitpic.com</t>
  </si>
  <si>
    <t>Max</t>
  </si>
  <si>
    <t>Bradd</t>
  </si>
  <si>
    <t>M80059</t>
  </si>
  <si>
    <t>mbradd79@omniture.com</t>
  </si>
  <si>
    <t>Broddie</t>
  </si>
  <si>
    <t>De la Yglesia</t>
  </si>
  <si>
    <t>T23342D</t>
  </si>
  <si>
    <t>bdelayglesia7a@de.vu</t>
  </si>
  <si>
    <t>Lura</t>
  </si>
  <si>
    <t>Romeril</t>
  </si>
  <si>
    <t>S49001G</t>
  </si>
  <si>
    <t>lromeril7b@ameblo.jp</t>
  </si>
  <si>
    <t>Melvyn</t>
  </si>
  <si>
    <t>Charopen</t>
  </si>
  <si>
    <t>S70369D</t>
  </si>
  <si>
    <t>mcharopen7c@nasa.gov</t>
  </si>
  <si>
    <t>Gabbotts</t>
  </si>
  <si>
    <t>S42034S</t>
  </si>
  <si>
    <t>sgabbotts7d@fc2.com</t>
  </si>
  <si>
    <t>Eamon</t>
  </si>
  <si>
    <t>Fetteplace</t>
  </si>
  <si>
    <t>K007</t>
  </si>
  <si>
    <t>efetteplace7e@nps.gov</t>
  </si>
  <si>
    <t>Darda</t>
  </si>
  <si>
    <t>Shewry</t>
  </si>
  <si>
    <t>S86001</t>
  </si>
  <si>
    <t>dshewry7f@senate.gov</t>
  </si>
  <si>
    <t>Arne</t>
  </si>
  <si>
    <t>Robbe</t>
  </si>
  <si>
    <t>H02106</t>
  </si>
  <si>
    <t>arobbe7g@ning.com</t>
  </si>
  <si>
    <t>Biron</t>
  </si>
  <si>
    <t>Quodling</t>
  </si>
  <si>
    <t>S52009K</t>
  </si>
  <si>
    <t>bquodling7h@google.com</t>
  </si>
  <si>
    <t>Search the web and get a table of current exchange rates. Create a column for Country, local currency, and current exchange rate.</t>
  </si>
  <si>
    <t>Create a table from web search of top 15 companies in the S&amp;P 500 and their market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</si>
</sst>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_);_(&quot;$&quot;* \(#,##0\);_(&quot;$&quot;* &quot;-&quot;??_);_(@_)"/>
    <numFmt numFmtId="165" formatCode="_(* #,##0_);_(* \(#,##0\);_(* &quot;-&quot;??_);_(@_)"/>
    <numFmt numFmtId="166" formatCode="0.0%"/>
  </numFmts>
  <fonts count="8" x14ac:knownFonts="1">
    <font>
      <sz val="11"/>
      <color theme="1"/>
      <name val="Aptos Narrow"/>
      <family val="2"/>
      <scheme val="minor"/>
    </font>
    <font>
      <b/>
      <sz val="11"/>
      <color theme="0"/>
      <name val="Aptos Narrow"/>
      <family val="2"/>
      <scheme val="minor"/>
    </font>
    <font>
      <i/>
      <sz val="11"/>
      <color rgb="FF7F7F7F"/>
      <name val="Aptos Narrow"/>
      <family val="2"/>
      <scheme val="minor"/>
    </font>
    <font>
      <sz val="8"/>
      <name val="Aptos Narrow"/>
      <family val="2"/>
      <scheme val="minor"/>
    </font>
    <font>
      <sz val="11"/>
      <color theme="1"/>
      <name val="Courier New"/>
      <family val="3"/>
    </font>
    <font>
      <u/>
      <sz val="11"/>
      <color theme="10"/>
      <name val="Aptos Narrow"/>
      <family val="2"/>
      <scheme val="minor"/>
    </font>
    <font>
      <sz val="11"/>
      <color rgb="FF000000"/>
      <name val="Calibri"/>
      <family val="2"/>
    </font>
    <font>
      <b/>
      <u/>
      <sz val="11"/>
      <color theme="10"/>
      <name val="Aptos Narrow"/>
      <family val="2"/>
      <scheme val="minor"/>
    </font>
  </fonts>
  <fills count="4">
    <fill>
      <patternFill patternType="none"/>
    </fill>
    <fill>
      <patternFill patternType="gray125"/>
    </fill>
    <fill>
      <patternFill patternType="solid">
        <fgColor rgb="FFA5A5A5"/>
      </patternFill>
    </fill>
    <fill>
      <patternFill patternType="solid">
        <fgColor theme="0" tint="-4.9989318521683403E-2"/>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right/>
      <top style="double">
        <color rgb="FF3F3F3F"/>
      </top>
      <bottom/>
      <diagonal/>
    </border>
  </borders>
  <cellStyleXfs count="5">
    <xf numFmtId="0" fontId="0" fillId="0" borderId="0"/>
    <xf numFmtId="0" fontId="1" fillId="2" borderId="1" applyNumberFormat="0" applyAlignment="0" applyProtection="0"/>
    <xf numFmtId="0" fontId="2" fillId="0" borderId="0" applyNumberFormat="0" applyFill="0" applyBorder="0" applyAlignment="0" applyProtection="0"/>
    <xf numFmtId="49" fontId="4" fillId="3" borderId="0">
      <alignment vertical="center" wrapText="1"/>
    </xf>
    <xf numFmtId="0" fontId="5" fillId="0" borderId="0" applyNumberFormat="0" applyFill="0" applyBorder="0" applyAlignment="0" applyProtection="0"/>
  </cellStyleXfs>
  <cellXfs count="36">
    <xf numFmtId="0" fontId="0" fillId="0" borderId="0" xfId="0"/>
    <xf numFmtId="14" fontId="0" fillId="0" borderId="0" xfId="0" applyNumberFormat="1"/>
    <xf numFmtId="0" fontId="0" fillId="0" borderId="0" xfId="0" applyAlignment="1">
      <alignment wrapText="1"/>
    </xf>
    <xf numFmtId="49" fontId="4" fillId="3" borderId="0" xfId="3">
      <alignment vertical="center" wrapText="1"/>
    </xf>
    <xf numFmtId="0" fontId="2" fillId="0" borderId="0" xfId="2" applyAlignment="1">
      <alignment horizontal="right" vertical="top"/>
    </xf>
    <xf numFmtId="0" fontId="2" fillId="0" borderId="0" xfId="2" applyAlignment="1">
      <alignment horizontal="righ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xf>
    <xf numFmtId="14" fontId="0" fillId="0" borderId="0" xfId="0" applyNumberForma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4" fontId="0" fillId="0" borderId="0" xfId="0" applyNumberFormat="1"/>
    <xf numFmtId="3" fontId="0" fillId="0" borderId="0" xfId="0" applyNumberFormat="1" applyAlignment="1">
      <alignment horizontal="left" vertical="center" wrapText="1"/>
    </xf>
    <xf numFmtId="14" fontId="0" fillId="0" borderId="0" xfId="0" applyNumberFormat="1" applyAlignment="1">
      <alignment horizontal="left"/>
    </xf>
    <xf numFmtId="3" fontId="0" fillId="0" borderId="0" xfId="0" applyNumberFormat="1" applyAlignment="1">
      <alignment horizontal="left"/>
    </xf>
    <xf numFmtId="49" fontId="0" fillId="0" borderId="0" xfId="0" applyNumberFormat="1" applyAlignment="1">
      <alignment vertical="center" wrapText="1"/>
    </xf>
    <xf numFmtId="49" fontId="0" fillId="0" borderId="0" xfId="0" applyNumberFormat="1"/>
    <xf numFmtId="0" fontId="6" fillId="0" borderId="0" xfId="0" applyFont="1"/>
    <xf numFmtId="14" fontId="6" fillId="0" borderId="0" xfId="0" applyNumberFormat="1" applyFont="1"/>
    <xf numFmtId="0" fontId="6" fillId="0" borderId="0" xfId="0" applyFont="1" applyAlignment="1">
      <alignment wrapText="1"/>
    </xf>
    <xf numFmtId="0" fontId="7" fillId="0" borderId="0" xfId="4" applyFont="1"/>
    <xf numFmtId="0" fontId="2" fillId="0" borderId="0" xfId="2" applyAlignment="1">
      <alignment vertical="center" wrapText="1"/>
    </xf>
    <xf numFmtId="0" fontId="7" fillId="0" borderId="0" xfId="4" applyFont="1" applyAlignment="1">
      <alignment vertical="center" wrapText="1"/>
    </xf>
    <xf numFmtId="0" fontId="1" fillId="2" borderId="1" xfId="1"/>
    <xf numFmtId="0" fontId="2" fillId="0" borderId="0" xfId="2" applyAlignment="1">
      <alignment vertical="center" wrapText="1"/>
    </xf>
    <xf numFmtId="0" fontId="5" fillId="0" borderId="0" xfId="4" applyAlignment="1">
      <alignment vertical="center" wrapText="1"/>
    </xf>
    <xf numFmtId="0" fontId="1" fillId="2" borderId="1" xfId="1" applyAlignment="1"/>
    <xf numFmtId="49" fontId="4" fillId="3" borderId="0" xfId="3">
      <alignment vertical="center" wrapText="1"/>
    </xf>
    <xf numFmtId="0" fontId="1" fillId="2" borderId="2" xfId="1" applyBorder="1" applyAlignment="1"/>
    <xf numFmtId="0" fontId="1" fillId="2" borderId="0" xfId="1" applyBorder="1" applyAlignment="1"/>
    <xf numFmtId="49" fontId="4" fillId="3" borderId="3" xfId="3" applyBorder="1">
      <alignment vertical="center" wrapText="1"/>
    </xf>
  </cellXfs>
  <cellStyles count="5">
    <cellStyle name="Check Cell" xfId="1" builtinId="23"/>
    <cellStyle name="Code" xfId="3" xr:uid="{25AD35EE-3DDC-4C70-87AD-56568FC17548}"/>
    <cellStyle name="Explanatory Text" xfId="2" builtinId="53"/>
    <cellStyle name="Hyperlink" xfId="4" builtinId="8"/>
    <cellStyle name="Normal" xfId="0" builtinId="0"/>
  </cellStyles>
  <dxfs count="43">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7" formatCode="m/d/yyyy"/>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6" formatCode="0.0%"/>
      <alignment horizontal="center" textRotation="0" indent="0" justifyLastLine="0" shrinkToFit="0" readingOrder="0"/>
    </dxf>
    <dxf>
      <numFmt numFmtId="165" formatCode="_(* #,##0_);_(* \(#,##0\);_(* &quot;-&quot;??_);_(@_)"/>
      <alignment horizontal="center" textRotation="0" indent="0" justifyLastLine="0" shrinkToFit="0" readingOrder="0"/>
    </dxf>
    <dxf>
      <numFmt numFmtId="165" formatCode="_(* #,##0_);_(* \(#,##0\);_(* &quot;-&quot;??_);_(@_)"/>
      <alignment horizontal="center" textRotation="0" indent="0" justifyLastLine="0" shrinkToFit="0" readingOrder="0"/>
    </dxf>
    <dxf>
      <numFmt numFmtId="164" formatCode="_(&quot;$&quot;* #,##0_);_(&quot;$&quot;* \(#,##0\);_(&quot;$&quot;* &quot;-&quot;??_);_(@_)"/>
      <alignment horizontal="center" textRotation="0" indent="0" justifyLastLine="0" shrinkToFit="0" readingOrder="0"/>
    </dxf>
    <dxf>
      <numFmt numFmtId="164" formatCode="_(&quot;$&quot;* #,##0_);_(&quot;$&quot;* \(#,##0\);_(&quot;$&quot;* &quot;-&quot;??_);_(@_)"/>
      <alignment horizontal="center" textRotation="0" indent="0" justifyLastLine="0" shrinkToFit="0" readingOrder="0"/>
    </dxf>
    <dxf>
      <numFmt numFmtId="0" formatCode="General"/>
      <alignment horizontal="lef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m/d/yyyy"/>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numFmt numFmtId="0" formatCode="General"/>
      <alignment vertical="center" textRotation="0" wrapText="1" justifyLastLine="0" shrinkToFit="0" readingOrder="0"/>
    </dxf>
    <dxf>
      <numFmt numFmtId="30" formatCode="@"/>
    </dxf>
    <dxf>
      <numFmt numFmtId="30" formatCode="@"/>
    </dxf>
    <dxf>
      <numFmt numFmtId="30" formatCode="@"/>
      <alignment vertical="center" textRotation="0" wrapText="1" indent="0" justifyLastLine="0" shrinkToFit="0" readingOrder="0"/>
    </dxf>
    <dxf>
      <numFmt numFmtId="3" formatCode="#,##0"/>
      <alignment horizontal="left" vertical="bottom" textRotation="0" wrapText="0" indent="0" justifyLastLine="0" shrinkToFit="0" readingOrder="0"/>
    </dxf>
    <dxf>
      <numFmt numFmtId="3" formatCode="#,##0"/>
      <alignment horizontal="left" vertical="bottom" textRotation="0" wrapText="0" indent="0" justifyLastLine="0" shrinkToFit="0" readingOrder="0"/>
    </dxf>
    <dxf>
      <numFmt numFmtId="3" formatCode="#,##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7"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26" Type="http://schemas.microsoft.com/office/2023/09/relationships/Python" Target="python.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281</xdr:row>
      <xdr:rowOff>0</xdr:rowOff>
    </xdr:from>
    <xdr:to>
      <xdr:col>8</xdr:col>
      <xdr:colOff>724728</xdr:colOff>
      <xdr:row>296</xdr:row>
      <xdr:rowOff>162346</xdr:rowOff>
    </xdr:to>
    <xdr:pic>
      <xdr:nvPicPr>
        <xdr:cNvPr id="3" name="Picture 2">
          <a:extLst>
            <a:ext uri="{FF2B5EF4-FFF2-40B4-BE49-F238E27FC236}">
              <a16:creationId xmlns:a16="http://schemas.microsoft.com/office/drawing/2014/main" id="{3ADDDEB2-6545-ED2E-16F6-BA517F38BCB3}"/>
            </a:ext>
          </a:extLst>
        </xdr:cNvPr>
        <xdr:cNvPicPr>
          <a:picLocks noChangeAspect="1"/>
        </xdr:cNvPicPr>
      </xdr:nvPicPr>
      <xdr:blipFill>
        <a:blip xmlns:r="http://schemas.openxmlformats.org/officeDocument/2006/relationships" r:embed="rId1"/>
        <a:stretch>
          <a:fillRect/>
        </a:stretch>
      </xdr:blipFill>
      <xdr:spPr>
        <a:xfrm>
          <a:off x="609600" y="60893325"/>
          <a:ext cx="5934903" cy="301984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Brazil" TargetMode="External"/><Relationship Id="rId13" Type="http://schemas.openxmlformats.org/officeDocument/2006/relationships/hyperlink" Target="https://www.bing.com/th?id=OSK.IJoB2IAflCzjheZJfaz5mfzEWw5jRcoWEgDQz1yU2Yk&amp;qlt=95" TargetMode="External"/><Relationship Id="rId18" Type="http://schemas.openxmlformats.org/officeDocument/2006/relationships/hyperlink" Target="https://www.bing.com/images/search?form=xlimg&amp;q=Portugal" TargetMode="External"/><Relationship Id="rId3" Type="http://schemas.openxmlformats.org/officeDocument/2006/relationships/hyperlink" Target="https://www.bing.com/th?id=OSK.cf17e786b97fde4860ff0b98a404701f&amp;qlt=95" TargetMode="External"/><Relationship Id="rId21" Type="http://schemas.openxmlformats.org/officeDocument/2006/relationships/hyperlink" Target="https://www.bing.com/th?id=OSK.1a33b5115bfc290abc8869de29ebd567&amp;qlt=95" TargetMode="External"/><Relationship Id="rId7" Type="http://schemas.openxmlformats.org/officeDocument/2006/relationships/hyperlink" Target="https://www.bing.com/th?id=OSK.380316b6ec7e3f5c2fadae3206181af4&amp;qlt=95" TargetMode="External"/><Relationship Id="rId12" Type="http://schemas.openxmlformats.org/officeDocument/2006/relationships/hyperlink" Target="https://www.bing.com/images/search?form=xlimg&amp;q=Singapore" TargetMode="External"/><Relationship Id="rId17" Type="http://schemas.openxmlformats.org/officeDocument/2006/relationships/hyperlink" Target="https://www.bing.com/th?id=OSK.2d7b7af86f9a55648a4aec7fbe3969e6&amp;qlt=95" TargetMode="External"/><Relationship Id="rId2" Type="http://schemas.openxmlformats.org/officeDocument/2006/relationships/hyperlink" Target="https://www.bing.com/images/search?form=xlimg&amp;q=United%20States" TargetMode="External"/><Relationship Id="rId16" Type="http://schemas.openxmlformats.org/officeDocument/2006/relationships/hyperlink" Target="https://www.bing.com/images/search?form=xlimg&amp;q=Sweden" TargetMode="External"/><Relationship Id="rId20" Type="http://schemas.openxmlformats.org/officeDocument/2006/relationships/hyperlink" Target="https://www.bing.com/images/search?form=xlimg&amp;q=Spain" TargetMode="External"/><Relationship Id="rId1" Type="http://schemas.openxmlformats.org/officeDocument/2006/relationships/hyperlink" Target="https://www.bing.com/th?id=OSK.08d481ce2e6378c8b3492a5438438208&amp;qlt=95" TargetMode="External"/><Relationship Id="rId6" Type="http://schemas.openxmlformats.org/officeDocument/2006/relationships/hyperlink" Target="https://www.bing.com/images/search?form=xlimg&amp;q=Argentina" TargetMode="External"/><Relationship Id="rId11" Type="http://schemas.openxmlformats.org/officeDocument/2006/relationships/hyperlink" Target="https://www.bing.com/th?id=OSK.57eddb9e5c586f93ebb1965e3a27908b&amp;qlt=95" TargetMode="External"/><Relationship Id="rId5" Type="http://schemas.openxmlformats.org/officeDocument/2006/relationships/hyperlink" Target="https://www.bing.com/th?id=OSK.1edc269d232791835391410ad86aef09&amp;qlt=95" TargetMode="External"/><Relationship Id="rId15" Type="http://schemas.openxmlformats.org/officeDocument/2006/relationships/hyperlink" Target="https://www.bing.com/th?id=OSK.66c2ebf9a8cace2226269d70b1d3b0fc&amp;qlt=95" TargetMode="External"/><Relationship Id="rId10" Type="http://schemas.openxmlformats.org/officeDocument/2006/relationships/hyperlink" Target="https://www.bing.com/images/search?form=xlimg&amp;q=Australia" TargetMode="External"/><Relationship Id="rId19" Type="http://schemas.openxmlformats.org/officeDocument/2006/relationships/hyperlink" Target="https://www.bing.com/th?id=OSK.2e5ae37a1125e977eb781fe1567bce8a&amp;qlt=95" TargetMode="External"/><Relationship Id="rId4" Type="http://schemas.openxmlformats.org/officeDocument/2006/relationships/hyperlink" Target="https://www.bing.com/images/search?form=xlimg&amp;q=Mexico" TargetMode="External"/><Relationship Id="rId9" Type="http://schemas.openxmlformats.org/officeDocument/2006/relationships/hyperlink" Target="https://www.bing.com/th?id=OSK.bed9fc3690f3414a4850855fee332f1c&amp;qlt=95" TargetMode="External"/><Relationship Id="rId14" Type="http://schemas.openxmlformats.org/officeDocument/2006/relationships/hyperlink" Target="https://www.bing.com/images/search?form=xlimg&amp;q=France" TargetMode="External"/><Relationship Id="rId22" Type="http://schemas.openxmlformats.org/officeDocument/2006/relationships/hyperlink" Target="https://www.bing.com/images/search?form=xlimg&amp;q=United%20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Srd>
</file>

<file path=xl/richData/rdarray.xml><?xml version="1.0" encoding="utf-8"?>
<arrayData xmlns="http://schemas.microsoft.com/office/spreadsheetml/2017/richdata2" count="36">
  <a r="4">
    <v t="r">21</v>
    <v t="r">22</v>
    <v t="r">23</v>
    <v t="r">24</v>
  </a>
  <a r="1">
    <v t="s">English language</v>
  </a>
  <a r="55">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6">
    <v t="s">Samoa Time Zone</v>
    <v t="s">Atlantic Time Zone</v>
    <v t="s">Central Time Zone</v>
    <v t="s">Alaska Time Zone</v>
    <v t="s">Mountain Time Zone</v>
    <v t="s">Chamorro Time Zone</v>
  </a>
  <a r="2">
    <v t="r">125</v>
    <v t="r">126</v>
  </a>
  <a r="1">
    <v t="s">Mexican Spanish</v>
  </a>
  <a r="32">
    <v t="r">111</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a>
  <a r="4">
    <v t="s">Central Time Zone</v>
    <v t="s">Mountain Time Zone</v>
    <v t="s">Pacific Time Zone</v>
    <v t="s">Eastern Time Zone</v>
  </a>
  <a r="2">
    <v t="r">203</v>
    <v t="r">204</v>
  </a>
  <a r="1">
    <v t="s">Rioplatense Spanish</v>
  </a>
  <a r="24">
    <v t="r">189</v>
    <v t="r">223</v>
    <v t="r">224</v>
    <v t="r">225</v>
    <v t="r">226</v>
    <v t="r">227</v>
    <v t="r">228</v>
    <v t="r">229</v>
    <v t="r">230</v>
    <v t="r">231</v>
    <v t="r">232</v>
    <v t="r">233</v>
    <v t="r">234</v>
    <v t="r">235</v>
    <v t="r">236</v>
    <v t="r">237</v>
    <v t="r">238</v>
    <v t="r">239</v>
    <v t="r">240</v>
    <v t="r">241</v>
    <v t="r">242</v>
    <v t="r">243</v>
    <v t="r">244</v>
    <v t="r">245</v>
  </a>
  <a r="1">
    <v t="s">Time in Argentina</v>
  </a>
  <a r="2">
    <v t="r">274</v>
    <v t="r">275</v>
  </a>
  <a r="1">
    <v t="s">Portuguese language</v>
  </a>
  <a r="27">
    <v t="r">294</v>
    <v t="r">295</v>
    <v t="r">296</v>
    <v t="r">297</v>
    <v t="r">298</v>
    <v t="r">299</v>
    <v t="r">300</v>
    <v t="r">301</v>
    <v t="r">302</v>
    <v t="r">303</v>
    <v t="r">304</v>
    <v t="r">305</v>
    <v t="r">306</v>
    <v t="r">307</v>
    <v t="r">308</v>
    <v t="r">309</v>
    <v t="r">310</v>
    <v t="r">311</v>
    <v t="r">312</v>
    <v t="r">313</v>
    <v t="r">314</v>
    <v t="r">315</v>
    <v t="r">316</v>
    <v t="r">317</v>
    <v t="r">318</v>
    <v t="r">319</v>
    <v t="r">320</v>
  </a>
  <a r="2">
    <v t="r">348</v>
    <v t="r">349</v>
  </a>
  <a r="1">
    <v t="s">Australian English</v>
  </a>
  <a r="15">
    <v t="r">368</v>
    <v t="r">369</v>
    <v t="r">370</v>
    <v t="r">371</v>
    <v t="r">372</v>
    <v t="r">373</v>
    <v t="r">374</v>
    <v t="r">375</v>
    <v t="r">376</v>
    <v t="r">377</v>
    <v t="r">378</v>
    <v t="r">379</v>
    <v t="r">380</v>
    <v t="r">381</v>
    <v t="r">382</v>
  </a>
  <a r="2">
    <v t="r">409</v>
    <v t="r">410</v>
  </a>
  <a r="4">
    <v t="s">Malay</v>
    <v t="s">Mandarin Chinese</v>
    <v t="s">English language</v>
    <v t="s">Tamil language</v>
  </a>
  <a r="1">
    <v t="s">Singapore Standard Time</v>
  </a>
  <a r="2">
    <v t="r">447</v>
    <v t="r">448</v>
  </a>
  <a r="1">
    <v t="s">French language</v>
  </a>
  <a r="25">
    <v t="r">466</v>
    <v t="r">467</v>
    <v t="r">468</v>
    <v t="r">469</v>
    <v t="r">470</v>
    <v t="r">471</v>
    <v t="r">472</v>
    <v t="r">473</v>
    <v t="r">474</v>
    <v t="r">475</v>
    <v t="r">476</v>
    <v t="r">477</v>
    <v t="r">478</v>
    <v t="r">479</v>
    <v t="r">480</v>
    <v t="r">481</v>
    <v t="r">482</v>
    <v t="r">483</v>
    <v t="r">484</v>
    <v t="r">485</v>
    <v t="r">486</v>
    <v t="r">487</v>
    <v t="r">488</v>
    <v t="r">489</v>
    <v t="r">490</v>
  </a>
  <a r="1">
    <v t="s">Central European Time</v>
  </a>
  <a r="2">
    <v t="r">518</v>
    <v t="r">519</v>
  </a>
  <a r="1">
    <v t="s">Swedish language</v>
  </a>
  <a r="21">
    <v t="r">537</v>
    <v t="r">538</v>
    <v t="r">539</v>
    <v t="r">540</v>
    <v t="r">541</v>
    <v t="r">542</v>
    <v t="r">543</v>
    <v t="r">544</v>
    <v t="r">545</v>
    <v t="r">546</v>
    <v t="r">547</v>
    <v t="r">548</v>
    <v t="r">549</v>
    <v t="r">550</v>
    <v t="r">551</v>
    <v t="r">552</v>
    <v t="r">553</v>
    <v t="r">554</v>
    <v t="r">555</v>
    <v t="r">556</v>
    <v t="r">557</v>
  </a>
  <a r="2">
    <v t="r">583</v>
    <v t="r">584</v>
  </a>
  <a r="20">
    <v t="r">599</v>
    <v t="r">600</v>
    <v t="r">601</v>
    <v t="r">602</v>
    <v t="r">603</v>
    <v t="r">604</v>
    <v t="r">605</v>
    <v t="r">606</v>
    <v t="r">607</v>
    <v t="r">608</v>
    <v t="r">609</v>
    <v t="r">610</v>
    <v t="r">611</v>
    <v t="r">612</v>
    <v t="r">613</v>
    <v t="r">614</v>
    <v t="r">615</v>
    <v t="r">616</v>
    <v t="r">617</v>
    <v t="r">618</v>
  </a>
  <a r="2">
    <v t="r">645</v>
    <v t="r">646</v>
  </a>
  <a r="1">
    <v t="s">Spanish language</v>
  </a>
  <a r="18">
    <v t="r">663</v>
    <v t="r">664</v>
    <v t="r">665</v>
    <v t="r">666</v>
    <v t="r">667</v>
    <v t="r">668</v>
    <v t="r">669</v>
    <v t="r">670</v>
    <v t="r">671</v>
    <v t="r">672</v>
    <v t="r">673</v>
    <v t="r">674</v>
    <v t="r">675</v>
    <v t="r">676</v>
    <v t="r">677</v>
    <v t="r">678</v>
    <v t="r">679</v>
    <v t="r">680</v>
  </a>
  <a r="2">
    <v t="r">348</v>
    <v t="r">707</v>
  </a>
  <a r="4">
    <v t="r">723</v>
    <v t="r">724</v>
    <v t="r">725</v>
    <v t="r">726</v>
  </a>
  <a r="2">
    <v t="s">Greenwich Mean Time</v>
    <v t="s">Western European Time</v>
  </a>
</arrayData>
</file>

<file path=xl/richData/rdrichvalue.xml><?xml version="1.0" encoding="utf-8"?>
<rvData xmlns="http://schemas.microsoft.com/office/spreadsheetml/2017/richdata" count="734">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7.4999999999999997E-2</fb>
    <v>23</v>
  </rv>
  <rv s="1">
    <fb>12993.961824772699</fb>
    <v>24</v>
  </rv>
  <rv s="1">
    <fb>1.7295</fb>
    <v>25</v>
  </rv>
  <rv s="1">
    <fb>0.339297856663409</fb>
    <v>23</v>
  </rv>
  <rv s="1">
    <fb>82.427828245269197</fb>
    <v>28</v>
  </rv>
  <rv s="1">
    <fb>0.71</fb>
    <v>29</v>
  </rv>
  <rv s="1">
    <fb>21427700000000</fb>
    <v>30</v>
  </rv>
  <rv s="1">
    <fb>1.0182144</fb>
    <v>23</v>
  </rv>
  <rv s="1">
    <fb>0.88167390000000001</fb>
    <v>23</v>
  </rv>
  <rv s="2">
    <v>0</v>
    <v>21</v>
    <v>2</v>
    <v>7</v>
    <v>0</v>
    <v>Image of United States</v>
  </rv>
  <rv s="1">
    <fb>5.6</fb>
    <v>28</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Mike Johnson (Speaker)</v>
    <v>0cdd8beb-6fa0-b09e-350a-8a9eef364ec7</v>
    <v>en-US</v>
    <v>Generic</v>
  </rv>
  <rv s="0">
    <v>805306368</v>
    <v>John Roberts (Chief justice)</v>
    <v>af7f7f4b-fd5b-867d-e108-4b6ecf118076</v>
    <v>en-US</v>
    <v>Generic</v>
  </rv>
  <rv s="3">
    <v>0</v>
  </rv>
  <rv s="4">
    <v>https://www.bing.com/search?q=united+states&amp;form=skydnc</v>
    <v>Learn more on Bing</v>
  </rv>
  <rv s="1">
    <fb>78.539024390243895</fb>
    <v>28</v>
  </rv>
  <rv s="1">
    <fb>30436313050000</fb>
    <v>30</v>
  </rv>
  <rv s="1">
    <fb>19</fb>
    <v>28</v>
  </rv>
  <rv s="1">
    <fb>7.25</fb>
    <v>29</v>
  </rv>
  <rv s="3">
    <v>1</v>
  </rv>
  <rv s="1">
    <fb>0.1108387988</fb>
    <v>23</v>
  </rv>
  <rv s="1">
    <fb>2.6120000000000001</fb>
    <v>25</v>
  </rv>
  <rv s="1">
    <fb>333287557</fb>
    <v>24</v>
  </rv>
  <rv s="1">
    <fb>0.22600000000000001</fb>
    <v>23</v>
  </rv>
  <rv s="1">
    <fb>0.30499999999999999</fb>
    <v>23</v>
  </rv>
  <rv s="1">
    <fb>0.46799999999999997</fb>
    <v>23</v>
  </rv>
  <rv s="1">
    <fb>1.7000000000000001E-2</fb>
    <v>23</v>
  </rv>
  <rv s="1">
    <fb>5.0999999999999997E-2</fb>
    <v>23</v>
  </rv>
  <rv s="1">
    <fb>0.10300000000000001</fb>
    <v>23</v>
  </rv>
  <rv s="1">
    <fb>0.153</fb>
    <v>23</v>
  </rv>
  <rv s="1">
    <fb>0.62048999786377002</fb>
    <v>23</v>
  </rv>
  <rv s="0">
    <v>536870912</v>
    <v>Alabama</v>
    <v>376f8b06-52f6-4e72-a31d-311a3563e645</v>
    <v>en-US</v>
    <v>Map</v>
  </rv>
  <rv s="0">
    <v>536870912</v>
    <v>Alaska</v>
    <v>31c4c7a1-54e7-4306-ac9b-f1b02e85bda5</v>
    <v>en-US</v>
    <v>Map</v>
  </rv>
  <rv s="0">
    <v>536870912</v>
    <v>Arizona</v>
    <v>bf973f46-5962-4997-a7ba-a05f1aa2a9f9</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Delaware</v>
    <v>8ad617cc-3d7a-4b3c-a787-098de959ccc4</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Dakota</v>
    <v>77fbc744-3efe-4aa9-9e8e-f8034f06b941</v>
    <v>en-US</v>
    <v>Map</v>
  </rv>
  <rv s="0">
    <v>536870912</v>
    <v>North Carolina</v>
    <v>9e2bf053-dd80-4646-8f26-65075e7085c0</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Dakota</v>
    <v>9cee0b65-d357-479e-a066-31c634648f47</v>
    <v>en-US</v>
    <v>Map</v>
  </rv>
  <rv s="0">
    <v>536870912</v>
    <v>South Carolina</v>
    <v>810015e8-b10b-4232-9e2c-de87a67bd26e</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United States Virgin Islands</v>
    <v>38bd827b-bc00-140e-85be-46a96078429c</v>
    <v>en-US</v>
    <v>Map</v>
  </rv>
  <rv s="0">
    <v>536870912</v>
    <v>Guam</v>
    <v>f842c067-b461-3084-6a3b-6c6c7431fc9a</v>
    <v>en-US</v>
    <v>Map</v>
  </rv>
  <rv s="0">
    <v>536870912</v>
    <v>Northern Mariana Islands</v>
    <v>f4475436-adda-9ff0-b5fe-6c3dff0e26be</v>
    <v>en-US</v>
    <v>Map</v>
  </rv>
  <rv s="0">
    <v>536870912</v>
    <v>Puerto Rico</v>
    <v>72752f4d-11d3-5470-b64e-b9e012b0520f</v>
    <v>en-US</v>
    <v>Map</v>
  </rv>
  <rv s="3">
    <v>2</v>
  </rv>
  <rv s="1">
    <fb>9.5866513904898809E-2</fb>
    <v>23</v>
  </rv>
  <rv s="3">
    <v>3</v>
  </rv>
  <rv s="1">
    <fb>0.36599999999999999</fb>
    <v>23</v>
  </rv>
  <rv s="1">
    <fb>0.14699999999999999</fb>
    <v>31</v>
  </rv>
  <rv s="1">
    <fb>270663028</fb>
    <v>24</v>
  </rv>
  <rv s="5">
    <v>#VALUE!</v>
    <v>16</v>
    <v>17</v>
    <v>United States</v>
    <v>19</v>
    <v>20</v>
    <v>Map</v>
    <v>21</v>
    <v>22</v>
    <v>en-US</v>
    <v>5232ed96-85b1-2edb-12c6-63e6c597a1de</v>
    <v>536870912</v>
    <v>1</v>
    <v>US</v>
    <v>1</v>
    <v>2</v>
    <v>3</v>
    <v>4</v>
    <v>5</v>
    <v>6</v>
    <v>7</v>
    <v>8</v>
    <v>9</v>
    <v>USD</v>
    <v>The United States of America, commonly known as the United States or America, is a country primarily located in North America. The third-largest country in the world by land and total area, the U.S. is a federal republic of 50 states, with its ...</v>
    <v>10</v>
    <v>11</v>
    <v>12</v>
    <v>13</v>
    <v>14</v>
    <v>15</v>
    <v>16</v>
    <v>17</v>
    <v>18</v>
    <v>19</v>
    <v>20</v>
    <v>25</v>
    <v>26</v>
    <v>27</v>
    <v>28</v>
    <v>29</v>
    <v>30</v>
    <v>United States</v>
    <v>The Star-Spangled Banner</v>
    <v>31</v>
    <v>the United States of America</v>
    <v>32</v>
    <v>33</v>
    <v>34</v>
    <v>35</v>
    <v>36</v>
    <v>37</v>
    <v>38</v>
    <v>39</v>
    <v>40</v>
    <v>41</v>
    <v>42</v>
    <v>98</v>
    <v>99</v>
    <v>100</v>
    <v>101</v>
    <v>102</v>
    <v>United States</v>
    <v>103</v>
    <v>mdp/vdpid/244</v>
  </rv>
  <rv s="0">
    <v>536870912</v>
    <v>Mexico</v>
    <v>8e475659-4bdc-d912-6494-affce0096bc1</v>
    <v>en-US</v>
    <v>Map</v>
  </rv>
  <rv s="1">
    <fb>0.54649553743666202</fb>
    <v>23</v>
  </rv>
  <rv s="1">
    <fb>1972550</fb>
    <v>24</v>
  </rv>
  <rv s="1">
    <fb>336000</fb>
    <v>24</v>
  </rv>
  <rv s="1">
    <fb>17.602</fb>
    <v>25</v>
  </rv>
  <rv s="1">
    <fb>52</fb>
    <v>26</v>
  </rv>
  <rv s="0">
    <v>536870912</v>
    <v>Mexico City</v>
    <v>f1281260-8340-e258-c8ec-3522504400e5</v>
    <v>en-US</v>
    <v>Map</v>
  </rv>
  <rv s="1">
    <fb>486405.54800000001</fb>
    <v>24</v>
  </rv>
  <rv s="1">
    <fb>141.54252296997399</fb>
    <v>27</v>
  </rv>
  <rv s="1">
    <fb>3.6359614212704998E-2</fb>
    <v>23</v>
  </rv>
  <rv s="1">
    <fb>2157.32394883914</fb>
    <v>24</v>
  </rv>
  <rv s="1">
    <fb>2.129</fb>
    <v>25</v>
  </rv>
  <rv s="1">
    <fb>0.339249458255099</fb>
    <v>23</v>
  </rv>
  <rv s="1">
    <fb>90.426207910940704</fb>
    <v>28</v>
  </rv>
  <rv s="1">
    <fb>0.73</fb>
    <v>29</v>
  </rv>
  <rv s="1">
    <fb>1258286717124.53</fb>
    <v>30</v>
  </rv>
  <rv s="1">
    <fb>1.0577000999999999</fb>
    <v>23</v>
  </rv>
  <rv s="1">
    <fb>0.40228960000000002</fb>
    <v>23</v>
  </rv>
  <rv s="2">
    <v>1</v>
    <v>21</v>
    <v>33</v>
    <v>7</v>
    <v>0</v>
    <v>Image of Mexico</v>
  </rv>
  <rv s="1">
    <fb>11</fb>
    <v>28</v>
  </rv>
  <rv s="0">
    <v>805306368</v>
    <v>Andrés Manuel López Obrador (President)</v>
    <v>f285a927-f27b-4a8e-277b-5c53b148cf20</v>
    <v>en-US</v>
    <v>Generic</v>
  </rv>
  <rv s="0">
    <v>805306368</v>
    <v>Norma Lucía Piña Hernández (Chief justice)</v>
    <v>c6ded009-db4d-d436-ada5-514c16278dd4</v>
    <v>en-US</v>
    <v>Generic</v>
  </rv>
  <rv s="3">
    <v>4</v>
  </rv>
  <rv s="4">
    <v>https://www.bing.com/search?q=mexico&amp;form=skydnc</v>
    <v>Learn more on Bing</v>
  </rv>
  <rv s="1">
    <fb>74.992000000000004</fb>
    <v>28</v>
  </rv>
  <rv s="1">
    <fb>413618820000</fb>
    <v>30</v>
  </rv>
  <rv s="1">
    <fb>33</fb>
    <v>28</v>
  </rv>
  <rv s="1">
    <fb>0.49</fb>
    <v>29</v>
  </rv>
  <rv s="3">
    <v>5</v>
  </rv>
  <rv s="1">
    <fb>0.41370018680000004</fb>
    <v>23</v>
  </rv>
  <rv s="1">
    <fb>2.3826999999999998</fb>
    <v>25</v>
  </rv>
  <rv s="1">
    <fb>127504125</fb>
    <v>24</v>
  </rv>
  <rv s="1">
    <fb>0.2</fb>
    <v>23</v>
  </rv>
  <rv s="1">
    <fb>0.36399999999999999</fb>
    <v>23</v>
  </rv>
  <rv s="1">
    <fb>0.51700000000000002</fb>
    <v>23</v>
  </rv>
  <rv s="1">
    <fb>0.02</fb>
    <v>23</v>
  </rv>
  <rv s="1">
    <fb>5.4000000000000006E-2</fb>
    <v>23</v>
  </rv>
  <rv s="1">
    <fb>9.5000000000000001E-2</fb>
    <v>23</v>
  </rv>
  <rv s="1">
    <fb>0.13500000000000001</fb>
    <v>23</v>
  </rv>
  <rv s="1">
    <fb>0.60680000305175807</fb>
    <v>23</v>
  </rv>
  <rv s="0">
    <v>536870912</v>
    <v>Aguascalientes</v>
    <v>7f39db16-d0e9-f4ba-b929-2a69336bbcb0</v>
    <v>en-US</v>
    <v>Map</v>
  </rv>
  <rv s="0">
    <v>536870912</v>
    <v>Baja California</v>
    <v>6b504587-24aa-0512-9ca8-180f7fa0f586</v>
    <v>en-US</v>
    <v>Map</v>
  </rv>
  <rv s="0">
    <v>536870912</v>
    <v>Baja California Sur</v>
    <v>72f2373c-402d-1899-776e-ebde71dada5d</v>
    <v>en-US</v>
    <v>Map</v>
  </rv>
  <rv s="0">
    <v>536870912</v>
    <v>Campeche</v>
    <v>7c67b06b-20b4-3244-d633-4a6255df7395</v>
    <v>en-US</v>
    <v>Map</v>
  </rv>
  <rv s="0">
    <v>536870912</v>
    <v>Chiapas</v>
    <v>f0d5e228-a3c3-8699-7df3-32ab85b078b3</v>
    <v>en-US</v>
    <v>Map</v>
  </rv>
  <rv s="0">
    <v>536870912</v>
    <v>Chihuahua</v>
    <v>ce5a5e29-7bae-05e8-fec7-e028f5c1e139</v>
    <v>en-US</v>
    <v>Map</v>
  </rv>
  <rv s="0">
    <v>536870912</v>
    <v>Coahuila</v>
    <v>b1fb0720-5dff-3cd3-aa9b-e91c0988b9f4</v>
    <v>en-US</v>
    <v>Map</v>
  </rv>
  <rv s="0">
    <v>536870912</v>
    <v>Colima</v>
    <v>c5187e51-1440-155f-505d-5c7804e1489f</v>
    <v>en-US</v>
    <v>Map</v>
  </rv>
  <rv s="0">
    <v>536870912</v>
    <v>Durango</v>
    <v>d5a4a060-173a-aa5a-3023-abf4cbc2f03d</v>
    <v>en-US</v>
    <v>Map</v>
  </rv>
  <rv s="0">
    <v>536870912</v>
    <v>Guanajuato</v>
    <v>9eaf00cd-2b5c-3655-adbc-dc91f1f0fca3</v>
    <v>en-US</v>
    <v>Map</v>
  </rv>
  <rv s="0">
    <v>536870912</v>
    <v>Guerrero</v>
    <v>86638283-e8d0-0d69-1241-dc688f82149b</v>
    <v>en-US</v>
    <v>Map</v>
  </rv>
  <rv s="0">
    <v>536870912</v>
    <v>Hidalgo</v>
    <v>76baa939-e01a-077d-0c83-522220d05a5b</v>
    <v>en-US</v>
    <v>Map</v>
  </rv>
  <rv s="0">
    <v>536870912</v>
    <v>Jalisco</v>
    <v>18c29bf9-bbf0-e90f-10f3-c48c9791339b</v>
    <v>en-US</v>
    <v>Map</v>
  </rv>
  <rv s="0">
    <v>536870912</v>
    <v>State of Mexico</v>
    <v>884c2c6c-6f06-85ee-aa8d-65b8980f2231</v>
    <v>en-US</v>
    <v>Map</v>
  </rv>
  <rv s="0">
    <v>536870912</v>
    <v>Michoacán</v>
    <v>33ec3160-5b7b-5fef-defd-4574b6b819d6</v>
    <v>en-US</v>
    <v>Map</v>
  </rv>
  <rv s="0">
    <v>536870912</v>
    <v>Morelos</v>
    <v>457cd12b-12ce-71c2-81d5-f60ba9645b36</v>
    <v>en-US</v>
    <v>Map</v>
  </rv>
  <rv s="0">
    <v>536870912</v>
    <v>Nayarit</v>
    <v>d5ab8703-9922-20b7-03c7-acb17f76b03e</v>
    <v>en-US</v>
    <v>Map</v>
  </rv>
  <rv s="0">
    <v>536870912</v>
    <v>Nuevo León</v>
    <v>1696b325-bf35-b9aa-28db-3304c1996498</v>
    <v>en-US</v>
    <v>Map</v>
  </rv>
  <rv s="0">
    <v>536870912</v>
    <v>Oaxaca State</v>
    <v>2a651e2b-4cd2-6315-971b-6bddb30dfb4d</v>
    <v>en-US</v>
    <v>Map</v>
  </rv>
  <rv s="0">
    <v>536870912</v>
    <v>Puebla</v>
    <v>e266f3f0-af5e-7537-36e1-118cfcc783a3</v>
    <v>en-US</v>
    <v>Map</v>
  </rv>
  <rv s="0">
    <v>536870912</v>
    <v>Querétaro</v>
    <v>4a2d4179-0f55-70d5-99e7-165b2289a273</v>
    <v>en-US</v>
    <v>Map</v>
  </rv>
  <rv s="0">
    <v>536870912</v>
    <v>Quintana Roo</v>
    <v>96bcffec-8d1c-5e86-ab0e-e31d5b9a157c</v>
    <v>en-US</v>
    <v>Map</v>
  </rv>
  <rv s="0">
    <v>536870912</v>
    <v>San Luis Potosí</v>
    <v>c228dff2-2024-525b-1b90-fe82a2f5ccfc</v>
    <v>en-US</v>
    <v>Map</v>
  </rv>
  <rv s="0">
    <v>536870912</v>
    <v>Sinaloa</v>
    <v>ef7dcafc-cca2-39b2-e063-e2bbf5b2022e</v>
    <v>en-US</v>
    <v>Map</v>
  </rv>
  <rv s="0">
    <v>536870912</v>
    <v>Sonora</v>
    <v>e59e4f16-5e42-af6e-b970-e0ae59046077</v>
    <v>en-US</v>
    <v>Map</v>
  </rv>
  <rv s="0">
    <v>536870912</v>
    <v>Tabasco</v>
    <v>f96880d9-0a36-58d3-7351-a4c7070c642d</v>
    <v>en-US</v>
    <v>Map</v>
  </rv>
  <rv s="0">
    <v>536870912</v>
    <v>Tamaulipas State</v>
    <v>6f2fce2f-2090-8583-dbf3-dd9d6fc3cab3</v>
    <v>en-US</v>
    <v>Map</v>
  </rv>
  <rv s="0">
    <v>536870912</v>
    <v>Tlaxcala</v>
    <v>77063c53-3a0e-fbf0-30d8-68218fbc38fa</v>
    <v>en-US</v>
    <v>Map</v>
  </rv>
  <rv s="0">
    <v>536870912</v>
    <v>Veracruz</v>
    <v>10381f79-264a-f2fd-08f8-cc5377683832</v>
    <v>en-US</v>
    <v>Map</v>
  </rv>
  <rv s="0">
    <v>536870912</v>
    <v>Yucatán</v>
    <v>f096e19b-5b56-f73a-3e33-e3f03e33fffc</v>
    <v>en-US</v>
    <v>Map</v>
  </rv>
  <rv s="0">
    <v>536870912</v>
    <v>Zacatecas</v>
    <v>135a47e4-6f2c-2112-febf-50c21b485bd3</v>
    <v>en-US</v>
    <v>Map</v>
  </rv>
  <rv s="3">
    <v>6</v>
  </rv>
  <rv s="1">
    <fb>0.130829255322402</fb>
    <v>23</v>
  </rv>
  <rv s="3">
    <v>7</v>
  </rv>
  <rv s="1">
    <fb>0.55100000000000005</fb>
    <v>23</v>
  </rv>
  <rv s="1">
    <fb>3.4249999523162801E-2</fb>
    <v>31</v>
  </rv>
  <rv s="1">
    <fb>102626859</fb>
    <v>24</v>
  </rv>
  <rv s="5">
    <v>#VALUE!</v>
    <v>36</v>
    <v>17</v>
    <v>Mexico</v>
    <v>19</v>
    <v>20</v>
    <v>Map</v>
    <v>21</v>
    <v>37</v>
    <v>en-US</v>
    <v>8e475659-4bdc-d912-6494-affce0096bc1</v>
    <v>536870912</v>
    <v>1</v>
    <v>MX</v>
    <v>106</v>
    <v>107</v>
    <v>108</v>
    <v>109</v>
    <v>110</v>
    <v>111</v>
    <v>112</v>
    <v>113</v>
    <v>114</v>
    <v>MXN</v>
    <v>Mexico, officially the United Mexican States, is a country in the southern portion of North America. It is bordered to the north by the United States; to the south and west by the Pacific Ocean; to the southeast by Guatemala, Belize, and the ...</v>
    <v>115</v>
    <v>116</v>
    <v>117</v>
    <v>118</v>
    <v>119</v>
    <v>120</v>
    <v>121</v>
    <v>122</v>
    <v>123</v>
    <v>124</v>
    <v>111</v>
    <v>127</v>
    <v>128</v>
    <v>129</v>
    <v>130</v>
    <v>131</v>
    <v>132</v>
    <v>Mexico</v>
    <v>Himno Nacional Mexicano</v>
    <v>133</v>
    <v>Estaos Xuníos Mexicanos</v>
    <v>134</v>
    <v>135</v>
    <v>136</v>
    <v>137</v>
    <v>138</v>
    <v>139</v>
    <v>140</v>
    <v>141</v>
    <v>142</v>
    <v>143</v>
    <v>144</v>
    <v>176</v>
    <v>177</v>
    <v>178</v>
    <v>179</v>
    <v>180</v>
    <v>Mexico</v>
    <v>181</v>
    <v>mdp/vdpid/166</v>
  </rv>
  <rv s="0">
    <v>536870912</v>
    <v>Argentina</v>
    <v>87153d87-9bb0-166a-3d56-613bdc274e1b</v>
    <v>en-US</v>
    <v>Map</v>
  </rv>
  <rv s="1">
    <fb>0.54335712119385104</fb>
    <v>23</v>
  </rv>
  <rv s="1">
    <fb>2780400</fb>
    <v>24</v>
  </rv>
  <rv s="1">
    <fb>105000</fb>
    <v>24</v>
  </rv>
  <rv s="1">
    <fb>17.021000000000001</fb>
    <v>25</v>
  </rv>
  <rv s="1">
    <fb>54</fb>
    <v>26</v>
  </rv>
  <rv s="0">
    <v>536870912</v>
    <v>Buenos Aires</v>
    <v>857a6814-3fe8-c414-84da-24018be87fce</v>
    <v>en-US</v>
    <v>Map</v>
  </rv>
  <rv s="1">
    <fb>201347.636</fb>
    <v>24</v>
  </rv>
  <rv s="1">
    <fb>232.75109166666701</fb>
    <v>27</v>
  </rv>
  <rv s="1">
    <fb>0.53548304349234199</fb>
    <v>23</v>
  </rv>
  <rv s="1">
    <fb>3074.70207056563</fb>
    <v>24</v>
  </rv>
  <rv s="1">
    <fb>2.2610000000000001</fb>
    <v>25</v>
  </rv>
  <rv s="1">
    <fb>9.7984058182512504E-2</fb>
    <v>23</v>
  </rv>
  <rv s="1">
    <fb>87.722407479689195</fb>
    <v>28</v>
  </rv>
  <rv s="1">
    <fb>1.1000000000000001</fb>
    <v>29</v>
  </rv>
  <rv s="1">
    <fb>449663446954.073</fb>
    <v>30</v>
  </rv>
  <rv s="1">
    <fb>1.0974146</fb>
    <v>23</v>
  </rv>
  <rv s="1">
    <fb>0.89958519999999997</fb>
    <v>23</v>
  </rv>
  <rv s="2">
    <v>2</v>
    <v>21</v>
    <v>39</v>
    <v>7</v>
    <v>0</v>
    <v>Image of Argentina</v>
  </rv>
  <rv s="1">
    <fb>8.8000000000000007</fb>
    <v>28</v>
  </rv>
  <rv s="0">
    <v>805306368</v>
    <v>Javier Milei (President)</v>
    <v>9e292152-d659-8459-891a-e2e34df73a4f</v>
    <v>en-US</v>
    <v>Generic</v>
  </rv>
  <rv s="0">
    <v>805306368</v>
    <v>Victoria Villarruel (Vice president)</v>
    <v>c9d496be-e912-ca9e-b72e-cd37e371c69a</v>
    <v>en-US</v>
    <v>Generic</v>
  </rv>
  <rv s="3">
    <v>8</v>
  </rv>
  <rv s="4">
    <v>https://www.bing.com/search?q=argentina&amp;form=skydnc</v>
    <v>Learn more on Bing</v>
  </rv>
  <rv s="1">
    <fb>76.52</fb>
    <v>28</v>
  </rv>
  <rv s="1">
    <fb>39393540000</fb>
    <v>30</v>
  </rv>
  <rv s="1">
    <fb>39</fb>
    <v>28</v>
  </rv>
  <rv s="1">
    <fb>3.35</fb>
    <v>29</v>
  </rv>
  <rv s="3">
    <v>9</v>
  </rv>
  <rv s="1">
    <fb>0.17628076140000001</fb>
    <v>23</v>
  </rv>
  <rv s="1">
    <fb>3.96</fb>
    <v>25</v>
  </rv>
  <rv s="1">
    <fb>46234830</fb>
    <v>24</v>
  </rv>
  <rv s="1">
    <fb>0.23199999999999998</fb>
    <v>23</v>
  </rv>
  <rv s="1">
    <fb>0.29899999999999999</fb>
    <v>23</v>
  </rv>
  <rv s="1">
    <fb>0.46500000000000002</fb>
    <v>23</v>
  </rv>
  <rv s="1">
    <fb>1.8000000000000002E-2</fb>
    <v>23</v>
  </rv>
  <rv s="1">
    <fb>0.05</fb>
    <v>23</v>
  </rv>
  <rv s="1">
    <fb>9.9000000000000005E-2</fb>
    <v>23</v>
  </rv>
  <rv s="1">
    <fb>0.154</fb>
    <v>23</v>
  </rv>
  <rv s="1">
    <fb>0.61301998138427694</fb>
    <v>23</v>
  </rv>
  <rv s="0">
    <v>536870912</v>
    <v>Buenos Aires Province</v>
    <v>83e02b50-6d03-7c2c-eadf-7346066b2dea</v>
    <v>en-US</v>
    <v>Map</v>
  </rv>
  <rv s="0">
    <v>536870912</v>
    <v>Catamarca Province</v>
    <v>3c1c44fb-1be4-0807-a41a-389b53882281</v>
    <v>en-US</v>
    <v>Map</v>
  </rv>
  <rv s="0">
    <v>536870912</v>
    <v>Chaco Province</v>
    <v>7ba7eceb-7d6e-ca38-3de8-8edff91abe6c</v>
    <v>en-US</v>
    <v>Map</v>
  </rv>
  <rv s="0">
    <v>536870912</v>
    <v>Córdoba Province</v>
    <v>ee360e95-eb6e-6500-1854-d0ba2979c8c5</v>
    <v>en-US</v>
    <v>Map</v>
  </rv>
  <rv s="0">
    <v>536870912</v>
    <v>Corrientes Province</v>
    <v>370306e6-e553-7210-5bdd-cba530b5bb5e</v>
    <v>en-US</v>
    <v>Map</v>
  </rv>
  <rv s="0">
    <v>536870912</v>
    <v>Entre Ríos Province</v>
    <v>8f271891-a2e7-4452-b33a-32b209204098</v>
    <v>en-US</v>
    <v>Map</v>
  </rv>
  <rv s="0">
    <v>536870912</v>
    <v>Formosa Province</v>
    <v>2c10e13d-832d-d54f-08b1-364c9870d186</v>
    <v>en-US</v>
    <v>Map</v>
  </rv>
  <rv s="0">
    <v>536870912</v>
    <v>Jujuy Province</v>
    <v>4336eba8-fc73-200e-9d91-4273dd01d498</v>
    <v>en-US</v>
    <v>Map</v>
  </rv>
  <rv s="0">
    <v>536870912</v>
    <v>La Pampa Province</v>
    <v>44de277d-e840-a824-59d9-b6a9740aba03</v>
    <v>en-US</v>
    <v>Map</v>
  </rv>
  <rv s="0">
    <v>536870912</v>
    <v>La Rioja Province</v>
    <v>dac821c4-934d-98a0-3515-ecf294d05f34</v>
    <v>en-US</v>
    <v>Map</v>
  </rv>
  <rv s="0">
    <v>536870912</v>
    <v>Mendoza Province</v>
    <v>67d55d79-bbf5-f1ea-b2b6-9eaf7f8cbf5c</v>
    <v>en-US</v>
    <v>Map</v>
  </rv>
  <rv s="0">
    <v>536870912</v>
    <v>Misiones Province</v>
    <v>b5dd089e-a58d-3344-220d-67d53fbe2b62</v>
    <v>en-US</v>
    <v>Map</v>
  </rv>
  <rv s="0">
    <v>536870912</v>
    <v>Neuquén Province</v>
    <v>bf5efd04-a076-eedb-ad38-b133bbf30276</v>
    <v>en-US</v>
    <v>Map</v>
  </rv>
  <rv s="0">
    <v>536870912</v>
    <v>Río Negro Province</v>
    <v>d2c8f222-11b8-dd86-e0ab-8d14cb406edc</v>
    <v>en-US</v>
    <v>Map</v>
  </rv>
  <rv s="0">
    <v>536870912</v>
    <v>Salta Province</v>
    <v>f6ae2fbd-0520-148c-3526-8bf23d36cb82</v>
    <v>en-US</v>
    <v>Map</v>
  </rv>
  <rv s="0">
    <v>536870912</v>
    <v>San Juan Province</v>
    <v>17fa2e93-239c-11e6-f03e-d1c2f5cce2fe</v>
    <v>en-US</v>
    <v>Map</v>
  </rv>
  <rv s="0">
    <v>536870912</v>
    <v>San Luis Province</v>
    <v>5bdf188c-b213-ac45-dd24-12759c1ef35f</v>
    <v>en-US</v>
    <v>Map</v>
  </rv>
  <rv s="0">
    <v>536870912</v>
    <v>Santa Cruz Province</v>
    <v>33b38460-8bb6-75dd-5a16-ccfffb6378dc</v>
    <v>en-US</v>
    <v>Map</v>
  </rv>
  <rv s="0">
    <v>536870912</v>
    <v>Santa Fe Province</v>
    <v>7e0bc671-7ee3-bfe7-3fbf-0780b251b2f6</v>
    <v>en-US</v>
    <v>Map</v>
  </rv>
  <rv s="0">
    <v>536870912</v>
    <v>Santiago del Estero Province</v>
    <v>ec88ec56-2be0-4304-ab71-391ce9c013de</v>
    <v>en-US</v>
    <v>Map</v>
  </rv>
  <rv s="0">
    <v>536870912</v>
    <v>Tierra del Fuego Province, Argentina</v>
    <v>3bb8cbb1-ced9-fc53-1bf4-d1685a3435ea</v>
    <v>en-US</v>
    <v>Map</v>
  </rv>
  <rv s="0">
    <v>536870912</v>
    <v>Tucumán Province</v>
    <v>4f81112c-c69e-b6cc-2acc-73c36fc9a0aa</v>
    <v>en-US</v>
    <v>Map</v>
  </rv>
  <rv s="0">
    <v>536870912</v>
    <v>Chubut Province</v>
    <v>893cfb2e-6128-06e8-d927-6cdee06773f8</v>
    <v>en-US</v>
    <v>Map</v>
  </rv>
  <rv s="3">
    <v>10</v>
  </rv>
  <rv s="1">
    <fb>0.10087499305375699</fb>
    <v>23</v>
  </rv>
  <rv s="3">
    <v>11</v>
  </rv>
  <rv s="1">
    <fb>1.0629999999999999</fb>
    <v>23</v>
  </rv>
  <rv s="1">
    <fb>9.7889995574951205E-2</fb>
    <v>31</v>
  </rv>
  <rv s="1">
    <fb>41339571</fb>
    <v>24</v>
  </rv>
  <rv s="5">
    <v>#VALUE!</v>
    <v>42</v>
    <v>17</v>
    <v>Argentina</v>
    <v>19</v>
    <v>20</v>
    <v>Map</v>
    <v>21</v>
    <v>43</v>
    <v>en-US</v>
    <v>87153d87-9bb0-166a-3d56-613bdc274e1b</v>
    <v>536870912</v>
    <v>1</v>
    <v>AR</v>
    <v>184</v>
    <v>185</v>
    <v>186</v>
    <v>187</v>
    <v>188</v>
    <v>189</v>
    <v>190</v>
    <v>191</v>
    <v>192</v>
    <v>ARS</v>
    <v>Argentina, officially the Argentine Republic, is a country in the southern half of South America. Argentina covers an area of 2,780,400 km², making it the second-largest country in South America after Brazil, the fourth-largest country in the ...</v>
    <v>193</v>
    <v>194</v>
    <v>195</v>
    <v>196</v>
    <v>197</v>
    <v>198</v>
    <v>199</v>
    <v>200</v>
    <v>201</v>
    <v>202</v>
    <v>189</v>
    <v>205</v>
    <v>206</v>
    <v>207</v>
    <v>208</v>
    <v>209</v>
    <v>210</v>
    <v>Argentina</v>
    <v>Argentine National Anthem</v>
    <v>211</v>
    <v>República Argentina</v>
    <v>212</v>
    <v>213</v>
    <v>214</v>
    <v>215</v>
    <v>216</v>
    <v>217</v>
    <v>218</v>
    <v>219</v>
    <v>220</v>
    <v>221</v>
    <v>222</v>
    <v>246</v>
    <v>247</v>
    <v>248</v>
    <v>249</v>
    <v>250</v>
    <v>Argentina</v>
    <v>251</v>
    <v>mdp/vdpid/11</v>
  </rv>
  <rv s="0">
    <v>536870912</v>
    <v>Brazil</v>
    <v>a828cf41-b938-49fe-7986-4b336618d413</v>
    <v>en-US</v>
    <v>Map</v>
  </rv>
  <rv s="1">
    <fb>0.33924533448829503</fb>
    <v>23</v>
  </rv>
  <rv s="1">
    <fb>8515767</fb>
    <v>24</v>
  </rv>
  <rv s="1">
    <fb>730000</fb>
    <v>24</v>
  </rv>
  <rv s="1">
    <fb>13.923999999999999</fb>
    <v>25</v>
  </rv>
  <rv s="1">
    <fb>55</fb>
    <v>26</v>
  </rv>
  <rv s="0">
    <v>536870912</v>
    <v>Brasília</v>
    <v>0f4c1a26-f33c-b6de-a63f-578da6617369</v>
    <v>en-US</v>
    <v>Map</v>
  </rv>
  <rv s="1">
    <fb>462298.69</fb>
    <v>24</v>
  </rv>
  <rv s="1">
    <fb>167.397860280061</fb>
    <v>27</v>
  </rv>
  <rv s="1">
    <fb>3.7329762121689397E-2</fb>
    <v>23</v>
  </rv>
  <rv s="1">
    <fb>2619.96061573831</fb>
    <v>24</v>
  </rv>
  <rv s="1">
    <fb>1.73</fb>
    <v>25</v>
  </rv>
  <rv s="1">
    <fb>0.58931054038338704</fb>
    <v>23</v>
  </rv>
  <rv s="1">
    <fb>59.1075326389753</fb>
    <v>28</v>
  </rv>
  <rv s="1">
    <fb>1.02</fb>
    <v>29</v>
  </rv>
  <rv s="1">
    <fb>1839758040765.6201</fb>
    <v>30</v>
  </rv>
  <rv s="1">
    <fb>1.1544783999999999</fb>
    <v>23</v>
  </rv>
  <rv s="1">
    <fb>0.513436</fb>
    <v>23</v>
  </rv>
  <rv s="2">
    <v>3</v>
    <v>21</v>
    <v>45</v>
    <v>7</v>
    <v>0</v>
    <v>Image of Brazil</v>
  </rv>
  <rv s="1">
    <fb>12.8</fb>
    <v>28</v>
  </rv>
  <rv s="0">
    <v>536870912</v>
    <v>São Paulo</v>
    <v>c6cf2f6e-626c-4267-ae48-9e13ea74d2b9</v>
    <v>en-US</v>
    <v>Map</v>
  </rv>
  <rv s="0">
    <v>805306368</v>
    <v>Luiz Inácio Lula da Silva (President)</v>
    <v>d1dff6dd-e1d9-642a-4044-fc3f6765ae2b</v>
    <v>en-US</v>
    <v>Generic</v>
  </rv>
  <rv s="0">
    <v>805306368</v>
    <v>Geraldo Alckmin (Vice president)</v>
    <v>ea2c259d-ca87-ae96-81e3-8e0b97870fa3</v>
    <v>en-US</v>
    <v>Generic</v>
  </rv>
  <rv s="3">
    <v>12</v>
  </rv>
  <rv s="4">
    <v>https://www.bing.com/search?q=brazil&amp;form=skydnc</v>
    <v>Learn more on Bing</v>
  </rv>
  <rv s="1">
    <fb>75.671999999999997</fb>
    <v>28</v>
  </rv>
  <rv s="1">
    <fb>1187361690000</fb>
    <v>30</v>
  </rv>
  <rv s="1">
    <fb>60</fb>
    <v>28</v>
  </rv>
  <rv s="1">
    <fb>1.53</fb>
    <v>29</v>
  </rv>
  <rv s="3">
    <v>13</v>
  </rv>
  <rv s="1">
    <fb>0.28289823089999999</fb>
    <v>23</v>
  </rv>
  <rv s="1">
    <fb>2.1499000000000001</fb>
    <v>25</v>
  </rv>
  <rv s="1">
    <fb>215313498</fb>
    <v>24</v>
  </rv>
  <rv s="1">
    <fb>0.192</fb>
    <v>23</v>
  </rv>
  <rv s="1">
    <fb>0.42499999999999999</fb>
    <v>23</v>
  </rv>
  <rv s="1">
    <fb>0.58399999999999996</fb>
    <v>23</v>
  </rv>
  <rv s="1">
    <fb>0.01</fb>
    <v>23</v>
  </rv>
  <rv s="1">
    <fb>3.1E-2</fb>
    <v>23</v>
  </rv>
  <rv s="1">
    <fb>7.2999999999999995E-2</fb>
    <v>23</v>
  </rv>
  <rv s="1">
    <fb>0.12</fb>
    <v>23</v>
  </rv>
  <rv s="1">
    <fb>0.63883998870849601</fb>
    <v>23</v>
  </rv>
  <rv s="0">
    <v>536870912</v>
    <v>Acre</v>
    <v>8960bf27-5261-01d1-4019-e7d898f67bb4</v>
    <v>en-US</v>
    <v>Map</v>
  </rv>
  <rv s="0">
    <v>536870912</v>
    <v>Amapá</v>
    <v>28d39e09-4b9f-31f6-cc72-48b1f9be59db</v>
    <v>en-US</v>
    <v>Map</v>
  </rv>
  <rv s="0">
    <v>536870912</v>
    <v>Amazonas</v>
    <v>f79e57ca-6fc1-5a6a-015b-38d90f33902f</v>
    <v>en-US</v>
    <v>Map</v>
  </rv>
  <rv s="0">
    <v>536870912</v>
    <v>Pará</v>
    <v>7a0db70a-73db-e83d-e548-6fab7a523b35</v>
    <v>en-US</v>
    <v>Map</v>
  </rv>
  <rv s="0">
    <v>536870912</v>
    <v>Rondônia</v>
    <v>25fbe5d5-9bc1-0ec2-ac78-2d9fe5b147dd</v>
    <v>en-US</v>
    <v>Map</v>
  </rv>
  <rv s="0">
    <v>536870912</v>
    <v>Roraima</v>
    <v>3b8383a2-7c79-31f6-2359-bd9ba2099213</v>
    <v>en-US</v>
    <v>Map</v>
  </rv>
  <rv s="0">
    <v>536870912</v>
    <v>Tocantins</v>
    <v>f7a46dfe-e192-d6f7-e5f8-084e555ba7cb</v>
    <v>en-US</v>
    <v>Map</v>
  </rv>
  <rv s="0">
    <v>536870912</v>
    <v>Alagoas</v>
    <v>4e3f1ba4-1948-0514-728a-55b34ab027b4</v>
    <v>en-US</v>
    <v>Map</v>
  </rv>
  <rv s="0">
    <v>536870912</v>
    <v>Bahia</v>
    <v>e904684f-6d5b-f7bb-c27d-bdb50a0ec8ab</v>
    <v>en-US</v>
    <v>Map</v>
  </rv>
  <rv s="0">
    <v>536870912</v>
    <v>Ceará</v>
    <v>b598e20e-29fb-ccf6-be0e-2650e6ba40c5</v>
    <v>en-US</v>
    <v>Map</v>
  </rv>
  <rv s="0">
    <v>536870912</v>
    <v>Maranhão</v>
    <v>98274980-9da4-ff5e-78a1-e512bb4179ca</v>
    <v>en-US</v>
    <v>Map</v>
  </rv>
  <rv s="0">
    <v>536870912</v>
    <v>Paraíba</v>
    <v>f5be810b-3322-2252-c10f-35206d84b548</v>
    <v>en-US</v>
    <v>Map</v>
  </rv>
  <rv s="0">
    <v>536870912</v>
    <v>Pernambuco</v>
    <v>5538aab1-15ae-294f-2c10-f5083201cca1</v>
    <v>en-US</v>
    <v>Map</v>
  </rv>
  <rv s="0">
    <v>536870912</v>
    <v>Piauí</v>
    <v>ab11433a-8357-ae6d-67fe-8570cc271399</v>
    <v>en-US</v>
    <v>Map</v>
  </rv>
  <rv s="0">
    <v>536870912</v>
    <v>Rio Grande do Norte</v>
    <v>4cccb40d-d26b-4493-e031-bcf803f1c2b1</v>
    <v>en-US</v>
    <v>Map</v>
  </rv>
  <rv s="0">
    <v>536870912</v>
    <v>Sergipe</v>
    <v>a7f70762-a1ab-d5de-8bf0-3eb8532c1eb9</v>
    <v>en-US</v>
    <v>Map</v>
  </rv>
  <rv s="0">
    <v>536870912</v>
    <v>Goiás</v>
    <v>38750702-647a-b72a-2cec-e4a55e078f36</v>
    <v>en-US</v>
    <v>Map</v>
  </rv>
  <rv s="0">
    <v>536870912</v>
    <v>Mato Grosso</v>
    <v>af05c757-4d77-813e-b8eb-97635c07f37a</v>
    <v>en-US</v>
    <v>Map</v>
  </rv>
  <rv s="0">
    <v>536870912</v>
    <v>Mato Grosso do Sul</v>
    <v>7de24933-1d79-fc85-387b-3ce7947910b6</v>
    <v>en-US</v>
    <v>Map</v>
  </rv>
  <rv s="0">
    <v>536870912</v>
    <v>Espírito Santo</v>
    <v>dbc4d679-53e7-49d7-c6b3-88a4ca7f522f</v>
    <v>en-US</v>
    <v>Map</v>
  </rv>
  <rv s="0">
    <v>536870912</v>
    <v>Minas Gerais</v>
    <v>974e2066-dee0-aecd-c973-50babb750033</v>
    <v>en-US</v>
    <v>Map</v>
  </rv>
  <rv s="0">
    <v>536870912</v>
    <v>Rio de Janeiro</v>
    <v>3f5a22fa-26bd-86f9-0345-3a6206e8aab5</v>
    <v>en-US</v>
    <v>Map</v>
  </rv>
  <rv s="0">
    <v>536870912</v>
    <v>São Paulo</v>
    <v>4d56ae2d-1aad-8c4f-dca2-4456acc12f89</v>
    <v>en-US</v>
    <v>Map</v>
  </rv>
  <rv s="0">
    <v>536870912</v>
    <v>Paraná</v>
    <v>a33450c4-459a-0682-41ee-635b343dd785</v>
    <v>en-US</v>
    <v>Map</v>
  </rv>
  <rv s="0">
    <v>536870912</v>
    <v>Rio Grande do Sul</v>
    <v>9644dbbf-be0c-de9c-a534-3d7ff4801a8b</v>
    <v>en-US</v>
    <v>Map</v>
  </rv>
  <rv s="0">
    <v>536870912</v>
    <v>Santa Catarina</v>
    <v>6262969d-76c7-e65f-1be5-668011a93ff0</v>
    <v>en-US</v>
    <v>Map</v>
  </rv>
  <rv s="0">
    <v>536870912</v>
    <v>Federal District</v>
    <v>88dfc3b6-8e7a-694d-61b2-96d14f226ec4</v>
    <v>en-US</v>
    <v>Map</v>
  </rv>
  <rv s="3">
    <v>14</v>
  </rv>
  <rv s="1">
    <fb>0.14178605589771201</fb>
    <v>23</v>
  </rv>
  <rv s="1">
    <fb>0.65099999999999991</fb>
    <v>23</v>
  </rv>
  <rv s="1">
    <fb>0.12083000183105501</fb>
    <v>31</v>
  </rv>
  <rv s="1">
    <fb>183241641</fb>
    <v>24</v>
  </rv>
  <rv s="6">
    <v>#VALUE!</v>
    <v>48</v>
    <v>49</v>
    <v>Brazil</v>
    <v>19</v>
    <v>20</v>
    <v>Map</v>
    <v>21</v>
    <v>50</v>
    <v>en-US</v>
    <v>a828cf41-b938-49fe-7986-4b336618d413</v>
    <v>536870912</v>
    <v>1</v>
    <v>BR</v>
    <v>254</v>
    <v>255</v>
    <v>256</v>
    <v>257</v>
    <v>258</v>
    <v>259</v>
    <v>260</v>
    <v>261</v>
    <v>262</v>
    <v>BRL</v>
    <v>Brazil, officially the Federative Republic of Brazil, is the largest country in South America and in Latin America. Brazil is the world's fifth-largest country by area and the seventh most populous. Its capital is Brasília, and its most populous ...</v>
    <v>263</v>
    <v>264</v>
    <v>265</v>
    <v>266</v>
    <v>267</v>
    <v>268</v>
    <v>269</v>
    <v>270</v>
    <v>271</v>
    <v>272</v>
    <v>273</v>
    <v>276</v>
    <v>277</v>
    <v>278</v>
    <v>279</v>
    <v>280</v>
    <v>281</v>
    <v>Brazil</v>
    <v>Brazilian National Anthem</v>
    <v>282</v>
    <v>República Federativa do Brasil</v>
    <v>283</v>
    <v>284</v>
    <v>285</v>
    <v>286</v>
    <v>287</v>
    <v>288</v>
    <v>289</v>
    <v>290</v>
    <v>291</v>
    <v>292</v>
    <v>293</v>
    <v>321</v>
    <v>322</v>
    <v>323</v>
    <v>324</v>
    <v>Brazil</v>
    <v>325</v>
    <v>mdp/vdpid/32</v>
  </rv>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4</v>
    <v>21</v>
    <v>52</v>
    <v>7</v>
    <v>0</v>
    <v>Image of Australia</v>
  </rv>
  <rv s="1">
    <fb>3.1</fb>
    <v>28</v>
  </rv>
  <rv s="0">
    <v>536870912</v>
    <v>Sydney</v>
    <v>3ecec2e8-2993-42e7-7299-f693bbe3b9b9</v>
    <v>en-US</v>
    <v>Map</v>
  </rv>
  <rv s="0">
    <v>805306368</v>
    <v>Charles III (Monarch)</v>
    <v>afc6f6a9-5b55-9178-3e6f-2c8b6d16ee9c</v>
    <v>en-US</v>
    <v>Generic</v>
  </rv>
  <rv s="0">
    <v>805306368</v>
    <v>Anthony Albanese (Prime minister)</v>
    <v>00f8b947-2f64-9828-df4d-5993583bdbe4</v>
    <v>en-US</v>
    <v>Generic</v>
  </rv>
  <rv s="3">
    <v>15</v>
  </rv>
  <rv s="4">
    <v>https://www.bing.com/search?q=australia&amp;form=skydnc</v>
    <v>Learn more on Bing</v>
  </rv>
  <rv s="1">
    <fb>82.748780487804893</fb>
    <v>28</v>
  </rv>
  <rv s="1">
    <fb>1487598500000</fb>
    <v>30</v>
  </rv>
  <rv s="1">
    <fb>6</fb>
    <v>28</v>
  </rv>
  <rv s="1">
    <fb>13.59</fb>
    <v>29</v>
  </rv>
  <rv s="3">
    <v>16</v>
  </rv>
  <rv s="1">
    <fb>0.19558295019999999</fb>
    <v>23</v>
  </rv>
  <rv s="1">
    <fb>3.6778</fb>
    <v>25</v>
  </rv>
  <rv s="1">
    <fb>25978935</fb>
    <v>24</v>
  </rv>
  <rv s="1">
    <fb>0.221</fb>
    <v>23</v>
  </rv>
  <rv s="1">
    <fb>0.27</fb>
    <v>23</v>
  </rv>
  <rv s="1">
    <fb>0.42100000000000004</fb>
    <v>23</v>
  </rv>
  <rv s="1">
    <fb>2.7999999999999997E-2</fb>
    <v>23</v>
  </rv>
  <rv s="1">
    <fb>7.400000000000001E-2</fb>
    <v>23</v>
  </rv>
  <rv s="1">
    <fb>0.122</fb>
    <v>23</v>
  </rv>
  <rv s="1">
    <fb>0.161</fb>
    <v>23</v>
  </rv>
  <rv s="1">
    <fb>0.65517997741699208</fb>
    <v>23</v>
  </rv>
  <rv s="0">
    <v>536870912</v>
    <v>Australian Capital Territory</v>
    <v>c296eb2e-2c1a-16bf-bc37-164541ce7365</v>
    <v>en-US</v>
    <v>Map</v>
  </rv>
  <rv s="0">
    <v>536870912</v>
    <v>New South Wales</v>
    <v>9143b1e4-782f-52c3-0f4a-cea5eaf6f36a</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17</v>
  </rv>
  <rv s="1">
    <fb>0.22985815296127299</fb>
    <v>23</v>
  </rv>
  <rv s="1">
    <fb>0.47399999999999998</fb>
    <v>23</v>
  </rv>
  <rv s="1">
    <fb>5.2680001258850098E-2</fb>
    <v>31</v>
  </rv>
  <rv s="1">
    <fb>21844756</fb>
    <v>24</v>
  </rv>
  <rv s="6">
    <v>#VALUE!</v>
    <v>55</v>
    <v>49</v>
    <v>Australia</v>
    <v>19</v>
    <v>20</v>
    <v>Map</v>
    <v>21</v>
    <v>56</v>
    <v>en-US</v>
    <v>06de2191-243d-a83f-6990-2eb1c7f3382a</v>
    <v>536870912</v>
    <v>1</v>
    <v>AU</v>
    <v>328</v>
    <v>329</v>
    <v>330</v>
    <v>331</v>
    <v>332</v>
    <v>333</v>
    <v>334</v>
    <v>335</v>
    <v>336</v>
    <v>AUD</v>
    <v>Australia, officially the Commonwealth of Australia, is a sovereign country comprising the mainland of the Australian continent, the island of Tasmania, and numerous smaller islands. Australia is the largest country by area in Oceania and the ...</v>
    <v>337</v>
    <v>338</v>
    <v>339</v>
    <v>340</v>
    <v>341</v>
    <v>342</v>
    <v>343</v>
    <v>344</v>
    <v>345</v>
    <v>346</v>
    <v>347</v>
    <v>350</v>
    <v>351</v>
    <v>352</v>
    <v>353</v>
    <v>354</v>
    <v>355</v>
    <v>Australia</v>
    <v>Advance Australia Fair</v>
    <v>356</v>
    <v>Commonwealth of Australia</v>
    <v>357</v>
    <v>358</v>
    <v>359</v>
    <v>360</v>
    <v>361</v>
    <v>362</v>
    <v>363</v>
    <v>364</v>
    <v>365</v>
    <v>366</v>
    <v>367</v>
    <v>383</v>
    <v>384</v>
    <v>385</v>
    <v>386</v>
    <v>Australia</v>
    <v>387</v>
    <v>mdp/vdpid/12</v>
  </rv>
  <rv s="0">
    <v>536870912</v>
    <v>Singapore</v>
    <v>f5ffb882-7230-f3fe-7141-cde5f4b5ed1a</v>
    <v>en-US</v>
    <v>Map</v>
  </rv>
  <rv s="1">
    <fb>9.3088859241440211E-3</fb>
    <v>23</v>
  </rv>
  <rv s="1">
    <fb>719.1</fb>
    <v>24</v>
  </rv>
  <rv s="1">
    <fb>81000</fb>
    <v>24</v>
  </rv>
  <rv s="1">
    <fb>8.8000000000000007</fb>
    <v>25</v>
  </rv>
  <rv s="1">
    <fb>65</fb>
    <v>26</v>
  </rv>
  <rv s="0">
    <v>536870912</v>
    <v>Singapore</v>
    <v>bc4c8e45-2078-1a1c-ec5f-c53a31c59378</v>
    <v>en-US</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5</v>
    <v>21</v>
    <v>58</v>
    <v>7</v>
    <v>0</v>
    <v>Image of Singapore</v>
  </rv>
  <rv s="1">
    <fb>2.2999999999999998</fb>
    <v>28</v>
  </rv>
  <rv s="0">
    <v>805306368</v>
    <v>Tharman Shanmugaratnam (President)</v>
    <v>98678290-c25c-ece2-19bf-1b9d4e19eff5</v>
    <v>en-US</v>
    <v>Generic</v>
  </rv>
  <rv s="0">
    <v>805306368</v>
    <v>Lee Hsien Loong (Prime minister)</v>
    <v>a1036a81-858a-b9b5-05e7-b0d5b1f8d37d</v>
    <v>en-US</v>
    <v>Generic</v>
  </rv>
  <rv s="3">
    <v>18</v>
  </rv>
  <rv s="4">
    <v>https://www.bing.com/search?q=singapore&amp;form=skydnc</v>
    <v>Learn more on Bing</v>
  </rv>
  <rv s="1">
    <fb>83.146341463414601</fb>
    <v>28</v>
  </rv>
  <rv s="1">
    <fb>697271330000</fb>
    <v>30</v>
  </rv>
  <rv s="1">
    <fb>8</fb>
    <v>28</v>
  </rv>
  <rv s="3">
    <v>19</v>
  </rv>
  <rv s="1">
    <fb>0.367371636</fb>
    <v>23</v>
  </rv>
  <rv s="1">
    <fb>2.2936000000000001</fb>
    <v>25</v>
  </rv>
  <rv s="1">
    <fb>5637022</fb>
    <v>24</v>
  </rv>
  <rv s="1">
    <fb>0.70538002014160195</fb>
    <v>23</v>
  </rv>
  <rv s="1">
    <fb>0.131417170586072</fb>
    <v>23</v>
  </rv>
  <rv s="3">
    <v>20</v>
  </rv>
  <rv s="1">
    <fb>0.21</fb>
    <v>23</v>
  </rv>
  <rv s="1">
    <fb>4.1090002059936494E-2</fb>
    <v>31</v>
  </rv>
  <rv s="1">
    <fb>5703569</fb>
    <v>24</v>
  </rv>
  <rv s="7">
    <v>#VALUE!</v>
    <v>61</v>
    <v>62</v>
    <v>Singapore</v>
    <v>19</v>
    <v>20</v>
    <v>Map</v>
    <v>21</v>
    <v>63</v>
    <v>en-US</v>
    <v>f5ffb882-7230-f3fe-7141-cde5f4b5ed1a</v>
    <v>536870912</v>
    <v>1</v>
    <v>SG</v>
    <v>390</v>
    <v>391</v>
    <v>392</v>
    <v>393</v>
    <v>394</v>
    <v>395</v>
    <v>396</v>
    <v>397</v>
    <v>398</v>
    <v>SGD</v>
    <v>Singapore, officially the Republic of Singapore, is an island country and city-state in maritime Southeast Asia. It is located about one degree of latitude north of the equator, off the southern tip of the Malay Peninsula, bordering the Strait ...</v>
    <v>399</v>
    <v>400</v>
    <v>401</v>
    <v>402</v>
    <v>403</v>
    <v>404</v>
    <v>405</v>
    <v>406</v>
    <v>407</v>
    <v>408</v>
    <v>411</v>
    <v>412</v>
    <v>413</v>
    <v>414</v>
    <v>415</v>
    <v>Singapore</v>
    <v>Majulah Singapura</v>
    <v>416</v>
    <v>Republic of Singapore</v>
    <v>417</v>
    <v>418</v>
    <v>419</v>
    <v>420</v>
    <v>421</v>
    <v>422</v>
    <v>423</v>
    <v>424</v>
    <v>Singapore</v>
    <v>425</v>
    <v>mdp/vdpid/215</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1.39</fb>
    <v>29</v>
  </rv>
  <rv s="1">
    <fb>2715518274227.4502</fb>
    <v>30</v>
  </rv>
  <rv s="1">
    <fb>1.0251076000000001</fb>
    <v>23</v>
  </rv>
  <rv s="1">
    <fb>0.65629000000000004</fb>
    <v>23</v>
  </rv>
  <rv s="2">
    <v>6</v>
    <v>21</v>
    <v>65</v>
    <v>7</v>
    <v>0</v>
    <v>Image of France</v>
  </rv>
  <rv s="1">
    <fb>3.4</fb>
    <v>28</v>
  </rv>
  <rv s="0">
    <v>805306368</v>
    <v>Emmanuel Macron (President)</v>
    <v>35be5a56-7a78-6352-b158-60da8f84c858</v>
    <v>en-US</v>
    <v>Generic</v>
  </rv>
  <rv s="0">
    <v>805306368</v>
    <v>Gabriel Attal (Prime minister)</v>
    <v>5f0b8fd1-c77a-cffd-ddee-9a5bbf7b40cf</v>
    <v>en-US</v>
    <v>Generic</v>
  </rv>
  <rv s="3">
    <v>21</v>
  </rv>
  <rv s="4">
    <v>https://www.bing.com/search?q=france&amp;form=skydnc</v>
    <v>Learn more on Bing</v>
  </rv>
  <rv s="1">
    <fb>82.526829268292701</fb>
    <v>28</v>
  </rv>
  <rv s="1">
    <fb>2365950236659.3599</fb>
    <v>30</v>
  </rv>
  <rv s="1">
    <fb>11.16</fb>
    <v>29</v>
  </rv>
  <rv s="3">
    <v>22</v>
  </rv>
  <rv s="1">
    <fb>6.7968269799999995E-2</fb>
    <v>23</v>
  </rv>
  <rv s="1">
    <fb>3.2671999999999999</fb>
    <v>25</v>
  </rv>
  <rv s="1">
    <fb>67935660</fb>
    <v>24</v>
  </rv>
  <rv s="1">
    <fb>0.21899999999999997</fb>
    <v>23</v>
  </rv>
  <rv s="1">
    <fb>0.25800000000000001</fb>
    <v>23</v>
  </rv>
  <rv s="1">
    <fb>0.4</fb>
    <v>23</v>
  </rv>
  <rv s="1">
    <fb>3.2000000000000001E-2</fb>
    <v>23</v>
  </rv>
  <rv s="1">
    <fb>8.1000000000000003E-2</fb>
    <v>23</v>
  </rv>
  <rv s="1">
    <fb>0.13</fb>
    <v>23</v>
  </rv>
  <rv s="1">
    <fb>0.16899999999999998</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Polynesia</v>
    <v>340e15d5-6b74-8497-bbfa-4c1f323f5483</v>
    <v>en-US</v>
    <v>Map</v>
  </rv>
  <rv s="0">
    <v>536870912</v>
    <v>French Southern and Antarctic Lands</v>
    <v>b9d52319-44ee-bf16-d95f-72397f26ce4a</v>
    <v>en-US</v>
    <v>Map</v>
  </rv>
  <rv s="0">
    <v>536870912</v>
    <v>New Caledonia</v>
    <v>25b2aeab-b390-d01e-1f7f-90be767bd899</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23</v>
  </rv>
  <rv s="1">
    <fb>0.24229980509910898</fb>
    <v>23</v>
  </rv>
  <rv s="3">
    <v>24</v>
  </rv>
  <rv s="1">
    <fb>0.60699999999999998</fb>
    <v>23</v>
  </rv>
  <rv s="1">
    <fb>8.4270000457763714E-2</fb>
    <v>31</v>
  </rv>
  <rv s="1">
    <fb>54123364</fb>
    <v>24</v>
  </rv>
  <rv s="5">
    <v>#VALUE!</v>
    <v>68</v>
    <v>17</v>
    <v>France</v>
    <v>19</v>
    <v>20</v>
    <v>Map</v>
    <v>21</v>
    <v>69</v>
    <v>en-US</v>
    <v>c7bfe2de-4f82-e23c-ae42-8544b5b5c0ea</v>
    <v>536870912</v>
    <v>1</v>
    <v>FR</v>
    <v>428</v>
    <v>429</v>
    <v>430</v>
    <v>431</v>
    <v>432</v>
    <v>433</v>
    <v>434</v>
    <v>435</v>
    <v>436</v>
    <v>EUR</v>
    <v>France, officially the French Republic, is a country located primarily in Western Europe. It also includes overseas regions and territories in the Americas and the Atlantic, Pacific and Indian oceans, giving it one of the largest discontiguous ...</v>
    <v>437</v>
    <v>438</v>
    <v>439</v>
    <v>440</v>
    <v>441</v>
    <v>442</v>
    <v>443</v>
    <v>444</v>
    <v>445</v>
    <v>446</v>
    <v>433</v>
    <v>449</v>
    <v>450</v>
    <v>451</v>
    <v>452</v>
    <v>415</v>
    <v>453</v>
    <v>France</v>
    <v>La Marseillaise</v>
    <v>454</v>
    <v>République française</v>
    <v>455</v>
    <v>456</v>
    <v>457</v>
    <v>458</v>
    <v>459</v>
    <v>460</v>
    <v>461</v>
    <v>462</v>
    <v>463</v>
    <v>464</v>
    <v>465</v>
    <v>491</v>
    <v>492</v>
    <v>493</v>
    <v>494</v>
    <v>495</v>
    <v>France</v>
    <v>496</v>
    <v>mdp/vdpid/84</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7</v>
    <v>21</v>
    <v>71</v>
    <v>7</v>
    <v>0</v>
    <v>Image of Sweden</v>
  </rv>
  <rv s="1">
    <fb>2.2000000000000002</fb>
    <v>28</v>
  </rv>
  <rv s="0">
    <v>805306368</v>
    <v>Carl XVI Gustaf (Monarch)</v>
    <v>d74145c5-55cc-559b-1761-543f3fbf2fcd</v>
    <v>en-US</v>
    <v>Generic</v>
  </rv>
  <rv s="0">
    <v>805306368</v>
    <v>Ulf Kristersson (Prime minister)</v>
    <v>b10837fe-3ec0-27e8-04f3-230e5f1c436f</v>
    <v>en-US</v>
    <v>Generic</v>
  </rv>
  <rv s="3">
    <v>25</v>
  </rv>
  <rv s="4">
    <v>https://www.bing.com/search?q=sweden&amp;form=skydnc</v>
    <v>Learn more on Bing</v>
  </rv>
  <rv s="1">
    <fb>82.512195121951194</fb>
    <v>28</v>
  </rv>
  <rv s="1">
    <fb>289877140000</fb>
    <v>30</v>
  </rv>
  <rv s="1">
    <fb>4</fb>
    <v>28</v>
  </rv>
  <rv s="3">
    <v>26</v>
  </rv>
  <rv s="1">
    <fb>0.15191583449999999</fb>
    <v>23</v>
  </rv>
  <rv s="1">
    <fb>3.984</fb>
    <v>25</v>
  </rv>
  <rv s="1">
    <fb>10486941</fb>
    <v>24</v>
  </rv>
  <rv s="1">
    <fb>0.23100000000000001</fb>
    <v>23</v>
  </rv>
  <rv s="1">
    <fb>0.223</fb>
    <v>23</v>
  </rv>
  <rv s="1">
    <fb>0.371</fb>
    <v>23</v>
  </rv>
  <rv s="1">
    <fb>0.03</fb>
    <v>23</v>
  </rv>
  <rv s="1">
    <fb>8.3000000000000004E-2</fb>
    <v>23</v>
  </rv>
  <rv s="1">
    <fb>0.13900000000000001</fb>
    <v>23</v>
  </rv>
  <rv s="1">
    <fb>0.17600000000000002</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27</v>
  </rv>
  <rv s="1">
    <fb>0.27911031322372698</fb>
    <v>23</v>
  </rv>
  <rv s="1">
    <fb>0.49099999999999999</fb>
    <v>23</v>
  </rv>
  <rv s="1">
    <fb>6.4759998321533202E-2</fb>
    <v>31</v>
  </rv>
  <rv s="1">
    <fb>9021165</fb>
    <v>24</v>
  </rv>
  <rv s="8">
    <v>#VALUE!</v>
    <v>74</v>
    <v>75</v>
    <v>Sweden</v>
    <v>19</v>
    <v>20</v>
    <v>Map</v>
    <v>21</v>
    <v>76</v>
    <v>en-US</v>
    <v>a5928099-53c3-11a8-91e6-6fe59b8c4f9a</v>
    <v>536870912</v>
    <v>1</v>
    <v>SE</v>
    <v>499</v>
    <v>500</v>
    <v>501</v>
    <v>502</v>
    <v>503</v>
    <v>504</v>
    <v>505</v>
    <v>506</v>
    <v>507</v>
    <v>SEK</v>
    <v>Sweden, formally the Kingdom of Sweden, is a Nordic country located on the Scandinavian Peninsula in Northern Europe. It borders Norway to the west and north, Finland to the east, and is connected to Denmark in the southwest by a bridge–tunnel ...</v>
    <v>508</v>
    <v>509</v>
    <v>510</v>
    <v>511</v>
    <v>512</v>
    <v>513</v>
    <v>514</v>
    <v>515</v>
    <v>516</v>
    <v>517</v>
    <v>504</v>
    <v>520</v>
    <v>521</v>
    <v>522</v>
    <v>523</v>
    <v>524</v>
    <v>Sweden</v>
    <v>Du gamla, du fria</v>
    <v>525</v>
    <v>Konungariket Sverige</v>
    <v>526</v>
    <v>527</v>
    <v>528</v>
    <v>529</v>
    <v>530</v>
    <v>531</v>
    <v>532</v>
    <v>533</v>
    <v>534</v>
    <v>535</v>
    <v>536</v>
    <v>558</v>
    <v>559</v>
    <v>493</v>
    <v>560</v>
    <v>561</v>
    <v>Sweden</v>
    <v>562</v>
    <v>mdp/vdpid/221</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1.54</fb>
    <v>29</v>
  </rv>
  <rv s="1">
    <fb>237686075634.698</fb>
    <v>30</v>
  </rv>
  <rv s="1">
    <fb>1.0618313000000001</fb>
    <v>23</v>
  </rv>
  <rv s="1">
    <fb>0.63935809999999993</fb>
    <v>23</v>
  </rv>
  <rv s="2">
    <v>8</v>
    <v>21</v>
    <v>78</v>
    <v>7</v>
    <v>0</v>
    <v>Image of Portugal</v>
  </rv>
  <rv s="0">
    <v>805306368</v>
    <v>Marcelo Rebelo de Sousa (President)</v>
    <v>cd15af88-d571-7e9f-0e69-8c7f54821ed3</v>
    <v>en-US</v>
    <v>Generic</v>
  </rv>
  <rv s="0">
    <v>805306368</v>
    <v>António Costa (Prime minister)</v>
    <v>461f25f6-d38c-4199-a2e3-c82f6d34e8cb</v>
    <v>en-US</v>
    <v>Generic</v>
  </rv>
  <rv s="3">
    <v>28</v>
  </rv>
  <rv s="4">
    <v>https://www.bing.com/search?q=portugal&amp;form=skydnc</v>
    <v>Learn more on Bing</v>
  </rv>
  <rv s="1">
    <fb>81.3243902439024</fb>
    <v>28</v>
  </rv>
  <rv s="1">
    <fb>61933604857.411003</fb>
    <v>30</v>
  </rv>
  <rv s="1">
    <fb>3.78</fb>
    <v>29</v>
  </rv>
  <rv s="1">
    <fb>0.27650697260000001</fb>
    <v>23</v>
  </rv>
  <rv s="1">
    <fb>5.1239999999999997</fb>
    <v>25</v>
  </rv>
  <rv s="1">
    <fb>10379007</fb>
    <v>24</v>
  </rv>
  <rv s="1">
    <fb>0.26700000000000002</fb>
    <v>23</v>
  </rv>
  <rv s="1">
    <fb>0.41600000000000004</fb>
    <v>23</v>
  </rv>
  <rv s="1">
    <fb>2.7000000000000003E-2</fb>
    <v>23</v>
  </rv>
  <rv s="1">
    <fb>0.124</fb>
    <v>23</v>
  </rv>
  <rv s="1">
    <fb>0.16500000000000001</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29</v>
  </rv>
  <rv s="1">
    <fb>0.227551770073532</fb>
    <v>23</v>
  </rv>
  <rv s="1">
    <fb>0.39799999999999996</fb>
    <v>23</v>
  </rv>
  <rv s="1">
    <fb>6.33400011062622E-2</fb>
    <v>31</v>
  </rv>
  <rv s="1">
    <fb>6753579</fb>
    <v>24</v>
  </rv>
  <rv s="6">
    <v>#VALUE!</v>
    <v>81</v>
    <v>49</v>
    <v>Portugal</v>
    <v>19</v>
    <v>20</v>
    <v>Map</v>
    <v>21</v>
    <v>82</v>
    <v>en-US</v>
    <v>9e917e65-c588-a0b7-f336-52fc6b5b2052</v>
    <v>536870912</v>
    <v>1</v>
    <v>PT</v>
    <v>565</v>
    <v>566</v>
    <v>567</v>
    <v>568</v>
    <v>569</v>
    <v>570</v>
    <v>571</v>
    <v>572</v>
    <v>573</v>
    <v>EUR</v>
    <v>Portugal, officially the Portuguese Republic, is a country located on the Iberian Peninsula, in Southwestern Europe, and whose territory also includes the Macaronesian archipelagos of the Azores and Madeira. It features the westernmost point in ...</v>
    <v>574</v>
    <v>575</v>
    <v>576</v>
    <v>577</v>
    <v>578</v>
    <v>579</v>
    <v>580</v>
    <v>581</v>
    <v>582</v>
    <v>346</v>
    <v>570</v>
    <v>585</v>
    <v>586</v>
    <v>587</v>
    <v>588</v>
    <v>415</v>
    <v>589</v>
    <v>Portugal</v>
    <v>A Portuguesa</v>
    <v>282</v>
    <v>Portugalská republika</v>
    <v>590</v>
    <v>591</v>
    <v>592</v>
    <v>360</v>
    <v>593</v>
    <v>594</v>
    <v>595</v>
    <v>364</v>
    <v>596</v>
    <v>597</v>
    <v>598</v>
    <v>619</v>
    <v>620</v>
    <v>621</v>
    <v>622</v>
    <v>Portugal</v>
    <v>623</v>
    <v>mdp/vdpid/193</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9</v>
    <v>21</v>
    <v>84</v>
    <v>7</v>
    <v>0</v>
    <v>Image of Spain</v>
  </rv>
  <rv s="1">
    <fb>2.5</fb>
    <v>28</v>
  </rv>
  <rv s="0">
    <v>805306368</v>
    <v>Felipe VI (Monarch)</v>
    <v>ec86fb82-ddbc-286a-d1a7-3644682c1efc</v>
    <v>en-US</v>
    <v>Generic</v>
  </rv>
  <rv s="0">
    <v>805306368</v>
    <v>Pedro Sánchez (Prime minister)</v>
    <v>9e0d6cf3-f466-7b6f-0a92-aa23020fc120</v>
    <v>en-US</v>
    <v>Generic</v>
  </rv>
  <rv s="3">
    <v>30</v>
  </rv>
  <rv s="4">
    <v>https://www.bing.com/search?q=spain&amp;form=skydnc</v>
    <v>Learn more on Bing</v>
  </rv>
  <rv s="1">
    <fb>83.334146341463395</fb>
    <v>28</v>
  </rv>
  <rv s="1">
    <fb>797285840000</fb>
    <v>30</v>
  </rv>
  <rv s="1">
    <fb>5.6</fb>
    <v>29</v>
  </rv>
  <rv s="3">
    <v>31</v>
  </rv>
  <rv s="1">
    <fb>0.24229018520000001</fb>
    <v>23</v>
  </rv>
  <rv s="1">
    <fb>3.8723000000000001</fb>
    <v>25</v>
  </rv>
  <rv s="1">
    <fb>47615034</fb>
    <v>24</v>
  </rv>
  <rv s="1">
    <fb>0.23399999999999999</fb>
    <v>23</v>
  </rv>
  <rv s="1">
    <fb>0.254</fb>
    <v>23</v>
  </rv>
  <rv s="1">
    <fb>0.41</fb>
    <v>23</v>
  </rv>
  <rv s="1">
    <fb>2.1000000000000001E-2</fb>
    <v>23</v>
  </rv>
  <rv s="1">
    <fb>6.2E-2</fb>
    <v>23</v>
  </rv>
  <rv s="1">
    <fb>0.17199999999999999</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Land of Valencia</v>
    <v>d1a45f13-aca9-6854-cb23-92573a279216</v>
    <v>en-US</v>
    <v>Map</v>
  </rv>
  <rv s="0">
    <v>536870912</v>
    <v>Galicia</v>
    <v>70c91f08-f55c-f98a-047e-aa9228ed4253</v>
    <v>en-US</v>
    <v>Map</v>
  </rv>
  <rv s="0">
    <v>536870912</v>
    <v>Castile and León</v>
    <v>7fc8f34d-7f31-b8c6-34d4-545cb3920adf</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32</v>
  </rv>
  <rv s="1">
    <fb>0.14248211393678101</fb>
    <v>23</v>
  </rv>
  <rv s="1">
    <fb>0.47</fb>
    <v>23</v>
  </rv>
  <rv s="1">
    <fb>0.13958999633789099</fb>
    <v>31</v>
  </rv>
  <rv s="1">
    <fb>37927409</fb>
    <v>24</v>
  </rv>
  <rv s="6">
    <v>#VALUE!</v>
    <v>87</v>
    <v>49</v>
    <v>Spain</v>
    <v>19</v>
    <v>20</v>
    <v>Map</v>
    <v>21</v>
    <v>88</v>
    <v>en-US</v>
    <v>1baf9d59-f443-e9f4-6e49-de048a073e3f</v>
    <v>536870912</v>
    <v>1</v>
    <v>ES</v>
    <v>626</v>
    <v>627</v>
    <v>628</v>
    <v>629</v>
    <v>630</v>
    <v>631</v>
    <v>632</v>
    <v>633</v>
    <v>634</v>
    <v>EUR</v>
    <v>Spain, or the Kingdom of Spain, is a country located in Southwestern Europe, with parts of its territory in the Atlantic Ocean, the Mediterranean Sea and Africa. It is the largest country in Southern Europe and the fourth-most populous European ...</v>
    <v>635</v>
    <v>636</v>
    <v>637</v>
    <v>638</v>
    <v>639</v>
    <v>640</v>
    <v>641</v>
    <v>642</v>
    <v>643</v>
    <v>644</v>
    <v>631</v>
    <v>647</v>
    <v>648</v>
    <v>649</v>
    <v>650</v>
    <v>524</v>
    <v>651</v>
    <v>Spain</v>
    <v>Marcha Real</v>
    <v>652</v>
    <v>Reino de España</v>
    <v>653</v>
    <v>654</v>
    <v>655</v>
    <v>656</v>
    <v>657</v>
    <v>658</v>
    <v>659</v>
    <v>660</v>
    <v>365</v>
    <v>661</v>
    <v>662</v>
    <v>681</v>
    <v>682</v>
    <v>683</v>
    <v>684</v>
    <v>Spain</v>
    <v>685</v>
    <v>mdp/vdpid/217</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10</v>
    <v>21</v>
    <v>90</v>
    <v>7</v>
    <v>0</v>
    <v>Image of United Kingdom</v>
  </rv>
  <rv s="1">
    <fb>3.6</fb>
    <v>28</v>
  </rv>
  <rv s="0">
    <v>805306368</v>
    <v>Rishi Sunak (Prime minister)</v>
    <v>79551c5d-075b-e493-70a2-f5b22a4876e1</v>
    <v>en-US</v>
    <v>Generic</v>
  </rv>
  <rv s="3">
    <v>33</v>
  </rv>
  <rv s="4">
    <v>https://www.bing.com/search?q=united+kingdom&amp;form=skydnc</v>
    <v>Learn more on Bing</v>
  </rv>
  <rv s="1">
    <fb>81.256097560975604</fb>
    <v>28</v>
  </rv>
  <rv s="1">
    <fb>1868152970000</fb>
    <v>30</v>
  </rv>
  <rv s="1">
    <fb>7</fb>
    <v>28</v>
  </rv>
  <rv s="1">
    <fb>10.130000000000001</fb>
    <v>29</v>
  </rv>
  <rv s="1">
    <fb>0.14794489889999998</fb>
    <v>23</v>
  </rv>
  <rv s="1">
    <fb>2.8117000000000001</fb>
    <v>25</v>
  </rv>
  <rv s="1">
    <fb>66971411</fb>
    <v>24</v>
  </rv>
  <rv s="1">
    <fb>0.22500000000000001</fb>
    <v>23</v>
  </rv>
  <rv s="1">
    <fb>0.26800000000000002</fb>
    <v>23</v>
  </rv>
  <rv s="1">
    <fb>7.0999999999999994E-2</fb>
    <v>23</v>
  </rv>
  <rv s="1">
    <fb>0.11900000000000001</fb>
    <v>23</v>
  </rv>
  <rv s="1">
    <fb>0.16399999999999998</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34</v>
  </rv>
  <rv s="1">
    <fb>0.255052921600669</fb>
    <v>23</v>
  </rv>
  <rv s="3">
    <v>35</v>
  </rv>
  <rv s="1">
    <fb>0.30599999999999999</fb>
    <v>23</v>
  </rv>
  <rv s="1">
    <fb>3.8510000705719E-2</fb>
    <v>31</v>
  </rv>
  <rv s="1">
    <fb>55908316</fb>
    <v>24</v>
  </rv>
  <rv s="5">
    <v>#VALUE!</v>
    <v>93</v>
    <v>17</v>
    <v>United Kingdom</v>
    <v>19</v>
    <v>20</v>
    <v>Map</v>
    <v>21</v>
    <v>94</v>
    <v>en-US</v>
    <v>b1a5155a-6bb2-4646-8f7c-3e6b3a53c831</v>
    <v>536870912</v>
    <v>1</v>
    <v>GB</v>
    <v>688</v>
    <v>689</v>
    <v>690</v>
    <v>691</v>
    <v>692</v>
    <v>693</v>
    <v>694</v>
    <v>695</v>
    <v>696</v>
    <v>GBP</v>
    <v>The United Kingdom of Great Britain and Northern Ireland, commonly known as the United Kingdom or Britain, is a country in Northwestern Europe, off the north-western coast of the continental mainland. It comprises England, Scotland, Wales, and ...</v>
    <v>697</v>
    <v>698</v>
    <v>699</v>
    <v>700</v>
    <v>701</v>
    <v>702</v>
    <v>703</v>
    <v>704</v>
    <v>705</v>
    <v>706</v>
    <v>693</v>
    <v>708</v>
    <v>709</v>
    <v>710</v>
    <v>711</v>
    <v>712</v>
    <v>713</v>
    <v>United Kingdom</v>
    <v>God Save the King</v>
    <v>31</v>
    <v>United Kingdom of Great Britain and Northern Ireland</v>
    <v>714</v>
    <v>715</v>
    <v>716</v>
    <v>717</v>
    <v>718</v>
    <v>362</v>
    <v>363</v>
    <v>719</v>
    <v>720</v>
    <v>721</v>
    <v>722</v>
    <v>727</v>
    <v>728</v>
    <v>729</v>
    <v>730</v>
    <v>731</v>
    <v>United Kingdom</v>
    <v>732</v>
    <v>mdp/vdpid/242</v>
  </rv>
</rvData>
</file>

<file path=xl/richData/rdrichvaluestructure.xml><?xml version="1.0" encoding="utf-8"?>
<rvStructures xmlns="http://schemas.microsoft.com/office/spreadsheetml/2017/richdata" count="9">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4">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95">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1</v>
      <v>6</v>
      <v>7</v>
      <v>2</v>
      <v>6</v>
      <v>8</v>
      <v>9</v>
      <v>10</v>
      <v>6</v>
      <v>2</v>
      <v>6</v>
      <v>11</v>
      <v>12</v>
      <v>13</v>
      <v>14</v>
      <v>6</v>
      <v>1</v>
      <v>6</v>
      <v>6</v>
      <v>6</v>
      <v>6</v>
      <v>6</v>
      <v>6</v>
      <v>6</v>
      <v>6</v>
      <v>6</v>
      <v>6</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9">
      <v>0</v>
      <v>32</v>
      <v>33</v>
      <v>33</v>
      <v>3</v>
      <v>33</v>
      <v>33</v>
      <v>33</v>
      <v>34</v>
      <v>33</v>
      <v>33</v>
      <v>34</v>
      <v>33</v>
      <v>33</v>
      <v>35</v>
      <v>5</v>
      <v>32</v>
      <v>35</v>
      <v>7</v>
      <v>33</v>
      <v>35</v>
      <v>8</v>
      <v>9</v>
      <v>10</v>
      <v>35</v>
      <v>35</v>
      <v>33</v>
      <v>35</v>
      <v>11</v>
      <v>12</v>
      <v>13</v>
      <v>14</v>
      <v>35</v>
      <v>32</v>
      <v>35</v>
      <v>35</v>
      <v>35</v>
      <v>35</v>
      <v>35</v>
      <v>35</v>
      <v>35</v>
      <v>35</v>
      <v>35</v>
      <v>35</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9">
      <v>0</v>
      <v>38</v>
      <v>39</v>
      <v>39</v>
      <v>3</v>
      <v>39</v>
      <v>39</v>
      <v>39</v>
      <v>40</v>
      <v>39</v>
      <v>39</v>
      <v>40</v>
      <v>39</v>
      <v>39</v>
      <v>41</v>
      <v>5</v>
      <v>38</v>
      <v>41</v>
      <v>7</v>
      <v>39</v>
      <v>41</v>
      <v>8</v>
      <v>9</v>
      <v>10</v>
      <v>41</v>
      <v>41</v>
      <v>39</v>
      <v>41</v>
      <v>11</v>
      <v>12</v>
      <v>13</v>
      <v>14</v>
      <v>41</v>
      <v>38</v>
      <v>41</v>
      <v>41</v>
      <v>41</v>
      <v>41</v>
      <v>41</v>
      <v>41</v>
      <v>41</v>
      <v>41</v>
      <v>41</v>
      <v>41</v>
      <v>15</v>
    </spb>
    <spb s="7">
      <v>2019</v>
      <v>2019</v>
      <v>square km</v>
      <v>per thousand (2018)</v>
      <v>2022</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9">
      <v>0</v>
      <v>44</v>
      <v>45</v>
      <v>45</v>
      <v>3</v>
      <v>45</v>
      <v>45</v>
      <v>45</v>
      <v>46</v>
      <v>45</v>
      <v>45</v>
      <v>46</v>
      <v>45</v>
      <v>45</v>
      <v>47</v>
      <v>5</v>
      <v>44</v>
      <v>47</v>
      <v>7</v>
      <v>45</v>
      <v>47</v>
      <v>8</v>
      <v>9</v>
      <v>10</v>
      <v>47</v>
      <v>47</v>
      <v>45</v>
      <v>47</v>
      <v>11</v>
      <v>12</v>
      <v>13</v>
      <v>14</v>
      <v>47</v>
      <v>44</v>
      <v>47</v>
      <v>47</v>
      <v>47</v>
      <v>47</v>
      <v>47</v>
      <v>47</v>
      <v>47</v>
      <v>47</v>
      <v>47</v>
      <v>47</v>
      <v>15</v>
    </spb>
    <spb s="2">
      <v>1</v>
      <v>Name</v>
      <v>LearnMoreOnLink</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9">
      <v>0</v>
      <v>51</v>
      <v>52</v>
      <v>52</v>
      <v>3</v>
      <v>52</v>
      <v>52</v>
      <v>52</v>
      <v>53</v>
      <v>52</v>
      <v>52</v>
      <v>53</v>
      <v>52</v>
      <v>52</v>
      <v>54</v>
      <v>5</v>
      <v>51</v>
      <v>54</v>
      <v>7</v>
      <v>52</v>
      <v>54</v>
      <v>8</v>
      <v>9</v>
      <v>10</v>
      <v>54</v>
      <v>54</v>
      <v>52</v>
      <v>54</v>
      <v>11</v>
      <v>12</v>
      <v>13</v>
      <v>14</v>
      <v>54</v>
      <v>51</v>
      <v>54</v>
      <v>54</v>
      <v>54</v>
      <v>54</v>
      <v>54</v>
      <v>54</v>
      <v>54</v>
      <v>54</v>
      <v>54</v>
      <v>54</v>
      <v>15</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10">
      <v>0</v>
      <v>57</v>
      <v>58</v>
      <v>58</v>
      <v>3</v>
      <v>58</v>
      <v>58</v>
      <v>58</v>
      <v>59</v>
      <v>58</v>
      <v>58</v>
      <v>58</v>
      <v>60</v>
      <v>5</v>
      <v>57</v>
      <v>60</v>
      <v>7</v>
      <v>58</v>
      <v>60</v>
      <v>8</v>
      <v>9</v>
      <v>10</v>
      <v>60</v>
      <v>60</v>
      <v>58</v>
      <v>60</v>
      <v>11</v>
      <v>12</v>
      <v>13</v>
      <v>14</v>
      <v>60</v>
      <v>57</v>
      <v>60</v>
      <v>60</v>
      <v>60</v>
      <v>15</v>
    </spb>
    <spb s="2">
      <v>2</v>
      <v>Name</v>
      <v>LearnMoreOnLink</v>
    </spb>
    <spb s="11">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9">
      <v>0</v>
      <v>64</v>
      <v>65</v>
      <v>65</v>
      <v>3</v>
      <v>65</v>
      <v>65</v>
      <v>65</v>
      <v>66</v>
      <v>65</v>
      <v>65</v>
      <v>66</v>
      <v>65</v>
      <v>65</v>
      <v>67</v>
      <v>5</v>
      <v>64</v>
      <v>67</v>
      <v>7</v>
      <v>65</v>
      <v>67</v>
      <v>8</v>
      <v>9</v>
      <v>10</v>
      <v>67</v>
      <v>67</v>
      <v>65</v>
      <v>67</v>
      <v>11</v>
      <v>12</v>
      <v>13</v>
      <v>14</v>
      <v>67</v>
      <v>64</v>
      <v>67</v>
      <v>67</v>
      <v>67</v>
      <v>67</v>
      <v>67</v>
      <v>67</v>
      <v>67</v>
      <v>67</v>
      <v>67</v>
      <v>67</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12">
      <v>0</v>
      <v>70</v>
      <v>71</v>
      <v>71</v>
      <v>3</v>
      <v>71</v>
      <v>71</v>
      <v>71</v>
      <v>72</v>
      <v>71</v>
      <v>71</v>
      <v>71</v>
      <v>71</v>
      <v>73</v>
      <v>5</v>
      <v>70</v>
      <v>73</v>
      <v>7</v>
      <v>71</v>
      <v>73</v>
      <v>8</v>
      <v>9</v>
      <v>10</v>
      <v>73</v>
      <v>73</v>
      <v>71</v>
      <v>73</v>
      <v>11</v>
      <v>12</v>
      <v>13</v>
      <v>14</v>
      <v>73</v>
      <v>70</v>
      <v>73</v>
      <v>73</v>
      <v>73</v>
      <v>73</v>
      <v>73</v>
      <v>73</v>
      <v>73</v>
      <v>73</v>
      <v>73</v>
      <v>73</v>
      <v>15</v>
    </spb>
    <spb s="2">
      <v>3</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9">
      <v>0</v>
      <v>77</v>
      <v>78</v>
      <v>78</v>
      <v>3</v>
      <v>78</v>
      <v>78</v>
      <v>78</v>
      <v>79</v>
      <v>78</v>
      <v>78</v>
      <v>79</v>
      <v>78</v>
      <v>78</v>
      <v>80</v>
      <v>5</v>
      <v>77</v>
      <v>80</v>
      <v>7</v>
      <v>78</v>
      <v>80</v>
      <v>8</v>
      <v>9</v>
      <v>10</v>
      <v>80</v>
      <v>80</v>
      <v>78</v>
      <v>80</v>
      <v>11</v>
      <v>12</v>
      <v>13</v>
      <v>14</v>
      <v>80</v>
      <v>77</v>
      <v>80</v>
      <v>80</v>
      <v>80</v>
      <v>80</v>
      <v>80</v>
      <v>80</v>
      <v>80</v>
      <v>80</v>
      <v>80</v>
      <v>80</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9">
      <v>0</v>
      <v>83</v>
      <v>84</v>
      <v>84</v>
      <v>3</v>
      <v>84</v>
      <v>84</v>
      <v>84</v>
      <v>85</v>
      <v>84</v>
      <v>84</v>
      <v>85</v>
      <v>84</v>
      <v>84</v>
      <v>86</v>
      <v>5</v>
      <v>83</v>
      <v>86</v>
      <v>7</v>
      <v>84</v>
      <v>86</v>
      <v>8</v>
      <v>9</v>
      <v>10</v>
      <v>86</v>
      <v>86</v>
      <v>84</v>
      <v>86</v>
      <v>11</v>
      <v>12</v>
      <v>13</v>
      <v>14</v>
      <v>86</v>
      <v>83</v>
      <v>86</v>
      <v>86</v>
      <v>86</v>
      <v>86</v>
      <v>86</v>
      <v>86</v>
      <v>86</v>
      <v>86</v>
      <v>86</v>
      <v>86</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9">
      <v>0</v>
      <v>89</v>
      <v>90</v>
      <v>90</v>
      <v>3</v>
      <v>90</v>
      <v>90</v>
      <v>90</v>
      <v>91</v>
      <v>90</v>
      <v>90</v>
      <v>91</v>
      <v>90</v>
      <v>90</v>
      <v>92</v>
      <v>5</v>
      <v>89</v>
      <v>92</v>
      <v>7</v>
      <v>90</v>
      <v>92</v>
      <v>8</v>
      <v>9</v>
      <v>10</v>
      <v>92</v>
      <v>92</v>
      <v>90</v>
      <v>92</v>
      <v>11</v>
      <v>12</v>
      <v>13</v>
      <v>14</v>
      <v>92</v>
      <v>89</v>
      <v>92</v>
      <v>92</v>
      <v>92</v>
      <v>92</v>
      <v>92</v>
      <v>92</v>
      <v>92</v>
      <v>92</v>
      <v>92</v>
      <v>92</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2FE6B-FCFD-4C80-BF4E-BFCD8A3D21F7}" name="ContentForDates" displayName="ContentForDates" ref="B7:B81" totalsRowShown="0">
  <autoFilter ref="B7:B81" xr:uid="{84A2FE6B-FCFD-4C80-BF4E-BFCD8A3D21F7}"/>
  <tableColumns count="1">
    <tableColumn id="1" xr3:uid="{8F43713A-FAC2-490B-8A9F-496EFFCE952C}" name="Date" dataDxfId="4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64FE75-366C-4EC6-865E-00D241A4DAA9}" name="ContentForCombiningText" displayName="ContentForCombiningText" ref="B5:D105" totalsRowShown="0">
  <autoFilter ref="B5:D105" xr:uid="{4464FE75-366C-4EC6-865E-00D241A4DAA9}"/>
  <tableColumns count="3">
    <tableColumn id="1" xr3:uid="{3E5905B1-B7ED-43B4-B1DE-8A729627F399}" name="id"/>
    <tableColumn id="3" xr3:uid="{B9D2D293-0372-4F7A-9517-D9D93A72F74B}" name="first_name"/>
    <tableColumn id="4" xr3:uid="{03466F1D-844F-44EE-A0BE-9035D59C01BC}" name="last_nam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861E67-BDC1-4FDC-8767-2182569103A2}" name="ContentForSplittingText" displayName="ContentForSplittingText" ref="B5:F105" totalsRowShown="0">
  <autoFilter ref="B5:F105" xr:uid="{DD861E67-BDC1-4FDC-8767-2182569103A2}"/>
  <tableColumns count="5">
    <tableColumn id="1" xr3:uid="{45D584DA-BC27-4525-9A82-381B67FFCD68}" name="id"/>
    <tableColumn id="2" xr3:uid="{A8664CD3-796A-4F9E-9F69-6D8F0FF3071F}" name="display_name"/>
    <tableColumn id="5" xr3:uid="{131C8C06-23FD-4205-A9C4-71DBD6B97BE7}" name="email"/>
    <tableColumn id="6" xr3:uid="{86077A8A-990C-4A47-BAE5-AA50205E6218}" name="gender"/>
    <tableColumn id="7" xr3:uid="{D4D58EE0-3285-4634-9D00-58E2F07C1D4C}" name="ip_address"/>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190564-497C-48B7-BE62-9D80F7D4FFEE}" name="ContentForExtractText" displayName="ContentForExtractText" ref="B8:B28" totalsRowShown="0" headerRowDxfId="41" dataDxfId="40">
  <autoFilter ref="B8:B28" xr:uid="{9A190564-497C-48B7-BE62-9D80F7D4FFEE}"/>
  <tableColumns count="1">
    <tableColumn id="1" xr3:uid="{77B04A24-33C6-4326-9FF2-88A10A343C26}" name="Science Classes Fall 2025" dataDxfId="39"/>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A26A6A-DEB1-4352-9228-FAA38B448A90}" name="ContentForXLOOKUP" displayName="ContentForXLOOKUP" ref="B4:G54" totalsRowShown="0" headerRowDxfId="38" dataDxfId="37">
  <autoFilter ref="B4:G54" xr:uid="{03A26A6A-DEB1-4352-9228-FAA38B448A90}"/>
  <tableColumns count="6">
    <tableColumn id="1" xr3:uid="{47334587-A59C-4A7E-82B1-EE041F9DB0F0}" name="Date" dataDxfId="36"/>
    <tableColumn id="2" xr3:uid="{3C40B2A4-DE16-4CFA-8689-365725297032}" name="Country" dataDxfId="35"/>
    <tableColumn id="3" xr3:uid="{9F284453-6228-4C9F-8800-0717D1D610E5}" name="Currency code" dataDxfId="34"/>
    <tableColumn id="4" xr3:uid="{B59A3ACA-C778-46F9-99B6-3E77EF9E8DCF}" name="Tickets sold" dataDxfId="33"/>
    <tableColumn id="5" xr3:uid="{616937D2-95A3-4A77-B270-B59E87F3C64E}" name="Revenue" dataDxfId="32"/>
    <tableColumn id="6" xr3:uid="{63CBFC1E-2387-49ED-9B7F-4ECC193A55D1}" name="Rev per ticket" dataDxfId="31"/>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BBDD99-C8D1-4E8E-AD9D-199A7F6B5FF6}" name="ContentForExchangeRate" displayName="ContentForExchangeRate" ref="L4:M16" totalsRowShown="0" headerRowDxfId="30">
  <autoFilter ref="L4:M16" xr:uid="{B6BBDD99-C8D1-4E8E-AD9D-199A7F6B5FF6}"/>
  <tableColumns count="2">
    <tableColumn id="1" xr3:uid="{842EBBC6-8115-433B-826B-3F601C627231}" name="Currency Code" dataDxfId="29"/>
    <tableColumn id="2" xr3:uid="{B109A2D2-11B6-4AE3-91A8-801A7DD90324}" name="Exchange Rate to USD" dataDxfId="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F54285-1A2F-4FC7-8E14-698AC54281C2}" name="Table41011" displayName="Table41011" ref="B9:O21" totalsRowShown="0" headerRowDxfId="27">
  <autoFilter ref="B9:O21" xr:uid="{DEF54285-1A2F-4FC7-8E14-698AC54281C2}"/>
  <tableColumns count="14">
    <tableColumn id="1" xr3:uid="{25137A29-BC44-457E-A322-F6AEEDB38912}" name="Campaign Owner" dataDxfId="26"/>
    <tableColumn id="2" xr3:uid="{B66B2BB4-81DC-4533-8AD3-30DBCB99C63D}" name="description" dataDxfId="25"/>
    <tableColumn id="3" xr3:uid="{9C3C1001-B627-4A10-AD83-4C02ACCAAD72}" name="Launch Date" dataDxfId="24"/>
    <tableColumn id="10" xr3:uid="{AD059F0F-F9D3-42C5-A62D-7CC1FB48D12C}" name="Year" dataDxfId="23">
      <calculatedColumnFormula>YEAR(Table41011[[#This Row],[Launch Date]])</calculatedColumnFormula>
    </tableColumn>
    <tableColumn id="11" xr3:uid="{FE0110C6-3989-4827-9467-CAFDBBDE0C2E}" name="Quarter" dataDxfId="22">
      <calculatedColumnFormula>"Q"&amp;ROUNDUP(MONTH(Table41011[[#This Row],[Launch Date]])/3,0)</calculatedColumnFormula>
    </tableColumn>
    <tableColumn id="4" xr3:uid="{87B8CC2C-B43E-4306-A89D-89E63B9C01A9}" name="Campaign Type" dataDxfId="21"/>
    <tableColumn id="5" xr3:uid="{A4141EB8-14CE-494C-A8E1-37ABAB854671}" name="Budget" dataDxfId="20"/>
    <tableColumn id="6" xr3:uid="{0AD3A8D2-014E-4D82-A7EC-4E468D519DBB}" name="Revenue" dataDxfId="19"/>
    <tableColumn id="7" xr3:uid="{93BCD1E3-70DB-412E-AB27-AE854F96014A}" name="Total Users Targeted" dataDxfId="18"/>
    <tableColumn id="8" xr3:uid="{B0EF8787-5132-4D2E-8E4E-E2A3485BD256}" name="Engaged Users" dataDxfId="17"/>
    <tableColumn id="9" xr3:uid="{4B7E5AC2-A6BE-4F59-9C02-9C2A4C486C75}" name="Engagement Rate" dataDxfId="16">
      <calculatedColumnFormula>Table41011[[#This Row],[Engaged Users]]/Table41011[[#This Row],[Total Users Targeted]]</calculatedColumnFormula>
    </tableColumn>
    <tableColumn id="12" xr3:uid="{5EBAE21A-CB90-4AA4-BF7B-27AF67F8EF7D}" name="Reviewed?" dataDxfId="15">
      <calculatedColumnFormula>IF(RAND() &lt; 0.5, "Yes", "No")</calculatedColumnFormula>
    </tableColumn>
    <tableColumn id="13" xr3:uid="{A93AAC76-06A0-49D1-8E9A-AE959015518B}" name="Managed account?" dataDxfId="14">
      <calculatedColumnFormula>IF(RAND() &lt; 0.5, "Yes", "No")</calculatedColumnFormula>
    </tableColumn>
    <tableColumn id="14" xr3:uid="{56AAA6F3-BB8B-4812-98E2-FE2F6187F514}" name="Needs updates?" dataDxfId="13">
      <calculatedColumnFormula>IF(RAND() &lt; 0.5, "Yes", "No")</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B67B2B5-91BA-4793-A954-000035F94097}" name="Table8" displayName="Table8" ref="B10:L280" totalsRowShown="0" headerRowDxfId="12" dataDxfId="11">
  <autoFilter ref="B10:L280" xr:uid="{5B67B2B5-91BA-4793-A954-000035F94097}"/>
  <tableColumns count="11">
    <tableColumn id="1" xr3:uid="{62EFC3A2-5C96-494E-A2CD-412F8F2FDC03}" name="id" dataDxfId="10"/>
    <tableColumn id="2" xr3:uid="{C5EFF87F-00C5-4EBA-9EF2-8C4117EF1B60}" name="first_name" dataDxfId="9"/>
    <tableColumn id="3" xr3:uid="{D92D7148-2919-4983-BAB1-A4454934149E}" name="last_name" dataDxfId="8"/>
    <tableColumn id="4" xr3:uid="{2AB6DBCA-AD7B-4772-B076-7D06EA310EF1}" name="icd10" dataDxfId="7"/>
    <tableColumn id="5" xr3:uid="{CBFE81DB-4F16-4313-8578-D7C3B0E1A41E}" name="gender" dataDxfId="6"/>
    <tableColumn id="6" xr3:uid="{CEE5076E-B897-41BB-89A1-D4F3A3A8A1CA}" name="date" dataDxfId="5"/>
    <tableColumn id="7" xr3:uid="{52D0AF95-6CDF-47A9-BB76-E020BE070CF8}" name="length_of_stay" dataDxfId="4"/>
    <tableColumn id="8" xr3:uid="{CC35577B-8FEC-40C8-A089-56A0EDA2E696}" name="email_address" dataDxfId="3"/>
    <tableColumn id="9" xr3:uid="{6F293084-3E02-41B0-8576-7C7DFEAC05C9}" name="locatiion" dataDxfId="2"/>
    <tableColumn id="10" xr3:uid="{3C118FBF-E314-4CDF-92DF-1EFEAFEE657D}" name="sat_score" dataDxfId="1"/>
    <tableColumn id="11" xr3:uid="{5E27F178-AE0D-435E-9B76-4D4E1169E5D1}" name="comment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DC1A-FB1C-47AF-9B32-69B677296D8B}">
  <dimension ref="B2:C12"/>
  <sheetViews>
    <sheetView workbookViewId="0">
      <selection activeCell="C18" sqref="C18"/>
    </sheetView>
  </sheetViews>
  <sheetFormatPr baseColWidth="10" defaultColWidth="8.83203125" defaultRowHeight="15" x14ac:dyDescent="0.2"/>
  <cols>
    <col min="2" max="2" width="37.1640625" style="6" customWidth="1"/>
    <col min="3" max="3" width="18" style="6" customWidth="1"/>
  </cols>
  <sheetData>
    <row r="2" spans="2:3" ht="16" x14ac:dyDescent="0.2">
      <c r="B2" s="26" t="s">
        <v>0</v>
      </c>
      <c r="C2" s="27" t="s">
        <v>1</v>
      </c>
    </row>
    <row r="3" spans="2:3" ht="16" x14ac:dyDescent="0.2">
      <c r="B3" s="29" t="s">
        <v>2</v>
      </c>
      <c r="C3" s="27" t="s">
        <v>3</v>
      </c>
    </row>
    <row r="4" spans="2:3" ht="16" x14ac:dyDescent="0.2">
      <c r="B4" s="29"/>
      <c r="C4" s="27" t="s">
        <v>4</v>
      </c>
    </row>
    <row r="5" spans="2:3" ht="16" x14ac:dyDescent="0.2">
      <c r="B5" s="29"/>
      <c r="C5" s="27" t="s">
        <v>5</v>
      </c>
    </row>
    <row r="6" spans="2:3" ht="48" x14ac:dyDescent="0.2">
      <c r="B6" s="26" t="s">
        <v>6</v>
      </c>
      <c r="C6" s="27" t="s">
        <v>7</v>
      </c>
    </row>
    <row r="7" spans="2:3" ht="32" x14ac:dyDescent="0.2">
      <c r="B7" s="26" t="s">
        <v>8</v>
      </c>
      <c r="C7" s="27" t="s">
        <v>9</v>
      </c>
    </row>
    <row r="8" spans="2:3" ht="32" x14ac:dyDescent="0.2">
      <c r="B8" s="26" t="s">
        <v>10</v>
      </c>
      <c r="C8" s="27" t="s">
        <v>11</v>
      </c>
    </row>
    <row r="9" spans="2:3" ht="32" x14ac:dyDescent="0.2">
      <c r="B9" s="26" t="s">
        <v>12</v>
      </c>
      <c r="C9" s="27" t="s">
        <v>13</v>
      </c>
    </row>
    <row r="12" spans="2:3" ht="29" customHeight="1" x14ac:dyDescent="0.2">
      <c r="B12" s="30" t="s">
        <v>14</v>
      </c>
      <c r="C12" s="30"/>
    </row>
  </sheetData>
  <mergeCells count="2">
    <mergeCell ref="B3:B5"/>
    <mergeCell ref="B12:C12"/>
  </mergeCells>
  <hyperlinks>
    <hyperlink ref="C2" location="Dates!A1" display="Dates!A1" xr:uid="{14132BED-818C-468A-8E56-F004B727B3F7}"/>
    <hyperlink ref="C3" location="'Combining Text'!A1" display="Combining Text" xr:uid="{076D87D5-9E69-499D-9787-894F572CC704}"/>
    <hyperlink ref="C4" location="'Splitting Text'!A1" display="Splitting Text" xr:uid="{76694982-1A4E-456F-9BF9-D25C983172CE}"/>
    <hyperlink ref="C5" location="'Extracting Text'!A1" display="Extracting Text" xr:uid="{716F8B31-4BD9-4CF6-8608-2BE26AC9602C}"/>
    <hyperlink ref="C6" location="XLOOKUP!A1" display="XLOOKUP" xr:uid="{FB9F540A-502F-47F4-BA8D-8E3E448E8448}"/>
    <hyperlink ref="C7" location="Highlighting!A1" display="Highlighting!A1" xr:uid="{8DAD7EB7-97B4-4843-A240-2EC7B8432CDC}"/>
    <hyperlink ref="C8" location="'Generate Content'!A1" display="Generate Content" xr:uid="{744F6505-45E5-459A-AD10-6E7AEA9719AC}"/>
    <hyperlink ref="C9" location="'Advanced Analytics'!A1" display="Advanced Analytics" xr:uid="{086DB147-C3A7-4770-A9C5-16CD9CABC61D}"/>
    <hyperlink ref="B12" location="Start!A1" display="Check out even more Excel in the Prompt Gallery" xr:uid="{BE295FB5-5392-4893-9293-7889CFE0A55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930D-F38A-40AC-A6F6-D629CF479ED1}">
  <dimension ref="A1:L280"/>
  <sheetViews>
    <sheetView workbookViewId="0">
      <selection activeCell="B2" sqref="B2:E2"/>
    </sheetView>
  </sheetViews>
  <sheetFormatPr baseColWidth="10" defaultColWidth="8.83203125" defaultRowHeight="15" x14ac:dyDescent="0.2"/>
  <cols>
    <col min="3" max="3" width="11" customWidth="1"/>
    <col min="4" max="4" width="10.6640625" customWidth="1"/>
    <col min="7" max="7" width="14.83203125" customWidth="1"/>
    <col min="8" max="8" width="14.1640625" customWidth="1"/>
    <col min="9" max="9" width="13.83203125" customWidth="1"/>
    <col min="10" max="10" width="19.5" customWidth="1"/>
    <col min="11" max="11" width="10" customWidth="1"/>
    <col min="12" max="12" width="29.5" style="2" customWidth="1"/>
  </cols>
  <sheetData>
    <row r="1" spans="1:12" x14ac:dyDescent="0.2">
      <c r="A1" s="33" t="s">
        <v>15</v>
      </c>
      <c r="B1" s="34"/>
      <c r="C1" s="34"/>
      <c r="D1" s="34"/>
      <c r="E1" s="34"/>
      <c r="G1" s="25" t="s">
        <v>16</v>
      </c>
    </row>
    <row r="2" spans="1:12" ht="65" customHeight="1" x14ac:dyDescent="0.2">
      <c r="A2" s="5" t="s">
        <v>17</v>
      </c>
      <c r="B2" s="32" t="s">
        <v>644</v>
      </c>
      <c r="C2" s="32"/>
      <c r="D2" s="32"/>
      <c r="E2" s="32"/>
    </row>
    <row r="3" spans="1:12" ht="38.5" customHeight="1" x14ac:dyDescent="0.2">
      <c r="A3" s="5" t="s">
        <v>17</v>
      </c>
      <c r="B3" s="32" t="s">
        <v>645</v>
      </c>
      <c r="C3" s="32"/>
      <c r="D3" s="32"/>
      <c r="E3" s="32"/>
    </row>
    <row r="4" spans="1:12" ht="42.5" customHeight="1" x14ac:dyDescent="0.2">
      <c r="A4" s="5" t="s">
        <v>17</v>
      </c>
      <c r="B4" s="32" t="s">
        <v>646</v>
      </c>
      <c r="C4" s="32"/>
      <c r="D4" s="32"/>
      <c r="E4" s="32"/>
    </row>
    <row r="5" spans="1:12" x14ac:dyDescent="0.2">
      <c r="A5" s="5" t="s">
        <v>17</v>
      </c>
      <c r="B5" s="32" t="s">
        <v>647</v>
      </c>
      <c r="C5" s="32"/>
      <c r="D5" s="32"/>
      <c r="E5" s="32"/>
    </row>
    <row r="6" spans="1:12" ht="45" customHeight="1" x14ac:dyDescent="0.2">
      <c r="A6" s="5" t="s">
        <v>17</v>
      </c>
      <c r="B6" s="32" t="s">
        <v>648</v>
      </c>
      <c r="C6" s="32"/>
      <c r="D6" s="32"/>
      <c r="E6" s="32"/>
    </row>
    <row r="7" spans="1:12" ht="47" customHeight="1" x14ac:dyDescent="0.2">
      <c r="A7" s="5" t="s">
        <v>17</v>
      </c>
      <c r="B7" s="32" t="s">
        <v>649</v>
      </c>
      <c r="C7" s="32"/>
      <c r="D7" s="32"/>
      <c r="E7" s="32"/>
    </row>
    <row r="8" spans="1:12" ht="30" customHeight="1" x14ac:dyDescent="0.2">
      <c r="A8" s="5" t="s">
        <v>17</v>
      </c>
      <c r="B8" s="32" t="s">
        <v>650</v>
      </c>
      <c r="C8" s="32"/>
      <c r="D8" s="32"/>
      <c r="E8" s="32"/>
    </row>
    <row r="10" spans="1:12" ht="16" x14ac:dyDescent="0.2">
      <c r="B10" s="22" t="s">
        <v>25</v>
      </c>
      <c r="C10" s="22" t="s">
        <v>26</v>
      </c>
      <c r="D10" s="22" t="s">
        <v>27</v>
      </c>
      <c r="E10" s="22" t="s">
        <v>651</v>
      </c>
      <c r="F10" s="22" t="s">
        <v>231</v>
      </c>
      <c r="G10" s="22" t="s">
        <v>652</v>
      </c>
      <c r="H10" s="22" t="s">
        <v>653</v>
      </c>
      <c r="I10" s="22" t="s">
        <v>654</v>
      </c>
      <c r="J10" s="22" t="s">
        <v>655</v>
      </c>
      <c r="K10" s="22" t="s">
        <v>656</v>
      </c>
      <c r="L10" s="24" t="s">
        <v>657</v>
      </c>
    </row>
    <row r="11" spans="1:12" ht="32" x14ac:dyDescent="0.2">
      <c r="B11" s="22">
        <v>1</v>
      </c>
      <c r="C11" s="22" t="s">
        <v>658</v>
      </c>
      <c r="D11" s="22" t="s">
        <v>659</v>
      </c>
      <c r="E11" s="22" t="s">
        <v>660</v>
      </c>
      <c r="F11" s="22" t="s">
        <v>270</v>
      </c>
      <c r="G11" s="23">
        <v>45541</v>
      </c>
      <c r="H11" s="22">
        <v>6</v>
      </c>
      <c r="I11" s="22" t="s">
        <v>661</v>
      </c>
      <c r="J11" s="22" t="s">
        <v>662</v>
      </c>
      <c r="K11" s="22">
        <v>5</v>
      </c>
      <c r="L11" s="24" t="s">
        <v>663</v>
      </c>
    </row>
    <row r="12" spans="1:12" x14ac:dyDescent="0.2">
      <c r="B12" s="22">
        <v>2</v>
      </c>
      <c r="C12" s="22" t="s">
        <v>664</v>
      </c>
      <c r="D12" s="22" t="s">
        <v>665</v>
      </c>
      <c r="E12" s="22" t="s">
        <v>666</v>
      </c>
      <c r="F12" s="22" t="s">
        <v>239</v>
      </c>
      <c r="G12" s="23">
        <v>45531</v>
      </c>
      <c r="H12" s="22">
        <v>3</v>
      </c>
      <c r="I12" s="22" t="s">
        <v>667</v>
      </c>
      <c r="J12" s="22" t="s">
        <v>662</v>
      </c>
      <c r="K12" s="22">
        <v>5</v>
      </c>
      <c r="L12" s="24"/>
    </row>
    <row r="13" spans="1:12" x14ac:dyDescent="0.2">
      <c r="B13" s="22">
        <v>3</v>
      </c>
      <c r="C13" s="22" t="s">
        <v>668</v>
      </c>
      <c r="D13" s="22" t="s">
        <v>669</v>
      </c>
      <c r="E13" s="22" t="s">
        <v>670</v>
      </c>
      <c r="F13" s="22" t="s">
        <v>235</v>
      </c>
      <c r="G13" s="23">
        <v>45518</v>
      </c>
      <c r="H13" s="22">
        <v>3</v>
      </c>
      <c r="I13" s="22" t="s">
        <v>671</v>
      </c>
      <c r="J13" s="22" t="s">
        <v>662</v>
      </c>
      <c r="K13" s="22">
        <v>4</v>
      </c>
      <c r="L13" s="24"/>
    </row>
    <row r="14" spans="1:12" x14ac:dyDescent="0.2">
      <c r="B14" s="22">
        <v>4</v>
      </c>
      <c r="C14" s="22" t="s">
        <v>672</v>
      </c>
      <c r="D14" s="22" t="s">
        <v>673</v>
      </c>
      <c r="E14" s="22" t="s">
        <v>674</v>
      </c>
      <c r="F14" s="22" t="s">
        <v>239</v>
      </c>
      <c r="G14" s="23">
        <v>45595</v>
      </c>
      <c r="H14" s="22">
        <v>4</v>
      </c>
      <c r="I14" s="22" t="s">
        <v>675</v>
      </c>
      <c r="J14" s="22" t="s">
        <v>662</v>
      </c>
      <c r="K14" s="22">
        <v>4</v>
      </c>
      <c r="L14" s="24"/>
    </row>
    <row r="15" spans="1:12" x14ac:dyDescent="0.2">
      <c r="B15" s="22">
        <v>5</v>
      </c>
      <c r="C15" s="22" t="s">
        <v>676</v>
      </c>
      <c r="D15" s="22" t="s">
        <v>677</v>
      </c>
      <c r="E15" s="22" t="s">
        <v>678</v>
      </c>
      <c r="F15" s="22" t="s">
        <v>239</v>
      </c>
      <c r="G15" s="23">
        <v>45529</v>
      </c>
      <c r="H15" s="22">
        <v>3</v>
      </c>
      <c r="I15" s="22" t="s">
        <v>679</v>
      </c>
      <c r="J15" s="22" t="s">
        <v>662</v>
      </c>
      <c r="K15" s="22">
        <v>5</v>
      </c>
      <c r="L15" s="24"/>
    </row>
    <row r="16" spans="1:12" ht="16" x14ac:dyDescent="0.2">
      <c r="B16" s="22">
        <v>6</v>
      </c>
      <c r="C16" s="22" t="s">
        <v>680</v>
      </c>
      <c r="D16" s="22" t="s">
        <v>681</v>
      </c>
      <c r="E16" s="22" t="s">
        <v>682</v>
      </c>
      <c r="F16" s="22" t="s">
        <v>235</v>
      </c>
      <c r="G16" s="23">
        <v>45316</v>
      </c>
      <c r="H16" s="22">
        <v>9</v>
      </c>
      <c r="I16" s="22" t="s">
        <v>683</v>
      </c>
      <c r="J16" s="22" t="s">
        <v>684</v>
      </c>
      <c r="K16" s="22">
        <v>1</v>
      </c>
      <c r="L16" s="24" t="s">
        <v>685</v>
      </c>
    </row>
    <row r="17" spans="2:12" x14ac:dyDescent="0.2">
      <c r="B17" s="22">
        <v>7</v>
      </c>
      <c r="C17" s="22" t="s">
        <v>686</v>
      </c>
      <c r="D17" s="22" t="s">
        <v>687</v>
      </c>
      <c r="E17" s="22" t="s">
        <v>688</v>
      </c>
      <c r="F17" s="22" t="s">
        <v>689</v>
      </c>
      <c r="G17" s="23">
        <v>45467</v>
      </c>
      <c r="H17" s="22">
        <v>3</v>
      </c>
      <c r="I17" s="22" t="s">
        <v>690</v>
      </c>
      <c r="J17" s="22" t="s">
        <v>684</v>
      </c>
      <c r="K17" s="22">
        <v>4</v>
      </c>
      <c r="L17" s="24"/>
    </row>
    <row r="18" spans="2:12" x14ac:dyDescent="0.2">
      <c r="B18" s="22">
        <v>8</v>
      </c>
      <c r="C18" s="22" t="s">
        <v>691</v>
      </c>
      <c r="D18" s="22" t="s">
        <v>692</v>
      </c>
      <c r="E18" s="22" t="s">
        <v>693</v>
      </c>
      <c r="F18" s="22" t="s">
        <v>239</v>
      </c>
      <c r="G18" s="23">
        <v>45335</v>
      </c>
      <c r="H18" s="22">
        <v>5</v>
      </c>
      <c r="I18" s="22" t="s">
        <v>694</v>
      </c>
      <c r="J18" s="22" t="s">
        <v>684</v>
      </c>
      <c r="K18" s="22">
        <v>3</v>
      </c>
      <c r="L18" s="24"/>
    </row>
    <row r="19" spans="2:12" x14ac:dyDescent="0.2">
      <c r="B19" s="22">
        <v>9</v>
      </c>
      <c r="C19" s="22" t="s">
        <v>695</v>
      </c>
      <c r="D19" s="22" t="s">
        <v>696</v>
      </c>
      <c r="E19" s="22" t="s">
        <v>697</v>
      </c>
      <c r="F19" s="22" t="s">
        <v>239</v>
      </c>
      <c r="G19" s="23">
        <v>45414</v>
      </c>
      <c r="H19" s="22">
        <v>2</v>
      </c>
      <c r="I19" s="22" t="s">
        <v>698</v>
      </c>
      <c r="J19" s="22" t="s">
        <v>684</v>
      </c>
      <c r="K19" s="22">
        <v>2</v>
      </c>
      <c r="L19" s="24"/>
    </row>
    <row r="20" spans="2:12" x14ac:dyDescent="0.2">
      <c r="B20" s="22">
        <v>10</v>
      </c>
      <c r="C20" s="22" t="s">
        <v>699</v>
      </c>
      <c r="D20" s="22" t="s">
        <v>700</v>
      </c>
      <c r="E20" s="22" t="s">
        <v>701</v>
      </c>
      <c r="F20" s="22" t="s">
        <v>235</v>
      </c>
      <c r="G20" s="23">
        <v>45524</v>
      </c>
      <c r="H20" s="22">
        <v>3</v>
      </c>
      <c r="I20" s="22" t="s">
        <v>702</v>
      </c>
      <c r="J20" s="22" t="s">
        <v>684</v>
      </c>
      <c r="K20" s="22">
        <v>5</v>
      </c>
      <c r="L20" s="24"/>
    </row>
    <row r="21" spans="2:12" x14ac:dyDescent="0.2">
      <c r="B21" s="22">
        <v>11</v>
      </c>
      <c r="C21" s="22" t="s">
        <v>703</v>
      </c>
      <c r="D21" s="22" t="s">
        <v>704</v>
      </c>
      <c r="E21" s="22" t="s">
        <v>705</v>
      </c>
      <c r="F21" s="22" t="s">
        <v>235</v>
      </c>
      <c r="G21" s="23">
        <v>45458</v>
      </c>
      <c r="H21" s="22">
        <v>5</v>
      </c>
      <c r="I21" s="22" t="s">
        <v>706</v>
      </c>
      <c r="J21" s="22" t="s">
        <v>684</v>
      </c>
      <c r="K21" s="22">
        <v>4</v>
      </c>
      <c r="L21" s="24"/>
    </row>
    <row r="22" spans="2:12" x14ac:dyDescent="0.2">
      <c r="B22" s="22">
        <v>12</v>
      </c>
      <c r="C22" s="22" t="s">
        <v>707</v>
      </c>
      <c r="D22" s="22" t="s">
        <v>708</v>
      </c>
      <c r="E22" s="22" t="s">
        <v>709</v>
      </c>
      <c r="F22" s="22" t="s">
        <v>235</v>
      </c>
      <c r="G22" s="23">
        <v>45330</v>
      </c>
      <c r="H22" s="22">
        <v>6</v>
      </c>
      <c r="I22" s="22" t="s">
        <v>710</v>
      </c>
      <c r="J22" s="22" t="s">
        <v>684</v>
      </c>
      <c r="K22" s="22">
        <v>5</v>
      </c>
      <c r="L22" s="24"/>
    </row>
    <row r="23" spans="2:12" x14ac:dyDescent="0.2">
      <c r="B23" s="22">
        <v>13</v>
      </c>
      <c r="C23" s="22" t="s">
        <v>711</v>
      </c>
      <c r="D23" s="22" t="s">
        <v>712</v>
      </c>
      <c r="E23" s="22" t="s">
        <v>713</v>
      </c>
      <c r="F23" s="22" t="s">
        <v>239</v>
      </c>
      <c r="G23" s="23">
        <v>45567</v>
      </c>
      <c r="H23" s="22">
        <v>3</v>
      </c>
      <c r="I23" s="22" t="s">
        <v>714</v>
      </c>
      <c r="J23" s="22" t="s">
        <v>684</v>
      </c>
      <c r="K23" s="22">
        <v>5</v>
      </c>
      <c r="L23" s="24"/>
    </row>
    <row r="24" spans="2:12" x14ac:dyDescent="0.2">
      <c r="B24" s="22">
        <v>14</v>
      </c>
      <c r="C24" s="22" t="s">
        <v>715</v>
      </c>
      <c r="D24" s="22" t="s">
        <v>716</v>
      </c>
      <c r="E24" s="22" t="s">
        <v>717</v>
      </c>
      <c r="F24" s="22" t="s">
        <v>235</v>
      </c>
      <c r="G24" s="23">
        <v>45463</v>
      </c>
      <c r="H24" s="22">
        <v>5</v>
      </c>
      <c r="I24" s="22" t="s">
        <v>718</v>
      </c>
      <c r="J24" s="22" t="s">
        <v>684</v>
      </c>
      <c r="K24" s="22">
        <v>3</v>
      </c>
      <c r="L24" s="24"/>
    </row>
    <row r="25" spans="2:12" ht="32" x14ac:dyDescent="0.2">
      <c r="B25" s="22">
        <v>15</v>
      </c>
      <c r="C25" s="22" t="s">
        <v>719</v>
      </c>
      <c r="D25" s="22" t="s">
        <v>720</v>
      </c>
      <c r="E25" s="22" t="s">
        <v>721</v>
      </c>
      <c r="F25" s="22" t="s">
        <v>689</v>
      </c>
      <c r="G25" s="23">
        <v>45621</v>
      </c>
      <c r="H25" s="22">
        <v>6</v>
      </c>
      <c r="I25" s="22" t="s">
        <v>722</v>
      </c>
      <c r="J25" s="22" t="s">
        <v>684</v>
      </c>
      <c r="K25" s="22">
        <v>2</v>
      </c>
      <c r="L25" s="24" t="s">
        <v>723</v>
      </c>
    </row>
    <row r="26" spans="2:12" x14ac:dyDescent="0.2">
      <c r="B26" s="22">
        <v>16</v>
      </c>
      <c r="C26" s="22" t="s">
        <v>724</v>
      </c>
      <c r="D26" s="22" t="s">
        <v>725</v>
      </c>
      <c r="E26" s="22" t="s">
        <v>726</v>
      </c>
      <c r="F26" s="22" t="s">
        <v>235</v>
      </c>
      <c r="G26" s="23">
        <v>45563</v>
      </c>
      <c r="H26" s="22">
        <v>3</v>
      </c>
      <c r="I26" s="22" t="s">
        <v>727</v>
      </c>
      <c r="J26" s="22" t="s">
        <v>684</v>
      </c>
      <c r="K26" s="22">
        <v>3</v>
      </c>
      <c r="L26" s="24"/>
    </row>
    <row r="27" spans="2:12" x14ac:dyDescent="0.2">
      <c r="B27" s="22">
        <v>17</v>
      </c>
      <c r="C27" s="22" t="s">
        <v>728</v>
      </c>
      <c r="D27" s="22" t="s">
        <v>729</v>
      </c>
      <c r="E27" s="22" t="s">
        <v>730</v>
      </c>
      <c r="F27" s="22" t="s">
        <v>235</v>
      </c>
      <c r="G27" s="23">
        <v>45353</v>
      </c>
      <c r="H27" s="22">
        <v>1</v>
      </c>
      <c r="I27" s="22" t="s">
        <v>731</v>
      </c>
      <c r="J27" s="22" t="s">
        <v>684</v>
      </c>
      <c r="K27" s="22">
        <v>4</v>
      </c>
      <c r="L27" s="24"/>
    </row>
    <row r="28" spans="2:12" ht="16" x14ac:dyDescent="0.2">
      <c r="B28" s="22">
        <v>18</v>
      </c>
      <c r="C28" s="22" t="s">
        <v>732</v>
      </c>
      <c r="D28" s="22" t="s">
        <v>733</v>
      </c>
      <c r="E28" s="22" t="s">
        <v>734</v>
      </c>
      <c r="F28" s="22" t="s">
        <v>270</v>
      </c>
      <c r="G28" s="23">
        <v>45542</v>
      </c>
      <c r="H28" s="22">
        <v>5</v>
      </c>
      <c r="I28" s="22" t="s">
        <v>735</v>
      </c>
      <c r="J28" s="22" t="s">
        <v>684</v>
      </c>
      <c r="K28" s="22">
        <v>3</v>
      </c>
      <c r="L28" s="24" t="s">
        <v>736</v>
      </c>
    </row>
    <row r="29" spans="2:12" x14ac:dyDescent="0.2">
      <c r="B29" s="22">
        <v>19</v>
      </c>
      <c r="C29" s="22" t="s">
        <v>737</v>
      </c>
      <c r="D29" s="22" t="s">
        <v>738</v>
      </c>
      <c r="E29" s="22" t="s">
        <v>739</v>
      </c>
      <c r="F29" s="22" t="s">
        <v>235</v>
      </c>
      <c r="G29" s="23">
        <v>45306</v>
      </c>
      <c r="H29" s="22">
        <v>1</v>
      </c>
      <c r="I29" s="22" t="s">
        <v>740</v>
      </c>
      <c r="J29" s="22" t="s">
        <v>684</v>
      </c>
      <c r="K29" s="22">
        <v>3</v>
      </c>
      <c r="L29" s="24"/>
    </row>
    <row r="30" spans="2:12" x14ac:dyDescent="0.2">
      <c r="B30" s="22">
        <v>20</v>
      </c>
      <c r="C30" s="22" t="s">
        <v>741</v>
      </c>
      <c r="D30" s="22" t="s">
        <v>742</v>
      </c>
      <c r="E30" s="22" t="s">
        <v>743</v>
      </c>
      <c r="F30" s="22" t="s">
        <v>235</v>
      </c>
      <c r="G30" s="23">
        <v>45365</v>
      </c>
      <c r="H30" s="22">
        <v>5</v>
      </c>
      <c r="I30" s="22" t="s">
        <v>744</v>
      </c>
      <c r="J30" s="22" t="s">
        <v>684</v>
      </c>
      <c r="K30" s="22">
        <v>4</v>
      </c>
      <c r="L30" s="24"/>
    </row>
    <row r="31" spans="2:12" x14ac:dyDescent="0.2">
      <c r="B31" s="22">
        <v>21</v>
      </c>
      <c r="C31" s="22" t="s">
        <v>745</v>
      </c>
      <c r="D31" s="22" t="s">
        <v>746</v>
      </c>
      <c r="E31" s="22" t="s">
        <v>747</v>
      </c>
      <c r="F31" s="22" t="s">
        <v>239</v>
      </c>
      <c r="G31" s="23">
        <v>45293</v>
      </c>
      <c r="H31" s="22">
        <v>6</v>
      </c>
      <c r="I31" s="22" t="s">
        <v>748</v>
      </c>
      <c r="J31" s="22" t="s">
        <v>684</v>
      </c>
      <c r="K31" s="22">
        <v>5</v>
      </c>
      <c r="L31" s="24"/>
    </row>
    <row r="32" spans="2:12" x14ac:dyDescent="0.2">
      <c r="B32" s="22">
        <v>22</v>
      </c>
      <c r="C32" s="22" t="s">
        <v>749</v>
      </c>
      <c r="D32" s="22" t="s">
        <v>750</v>
      </c>
      <c r="E32" s="22" t="s">
        <v>751</v>
      </c>
      <c r="F32" s="22" t="s">
        <v>235</v>
      </c>
      <c r="G32" s="23">
        <v>45361</v>
      </c>
      <c r="H32" s="22">
        <v>2</v>
      </c>
      <c r="I32" s="22" t="s">
        <v>752</v>
      </c>
      <c r="J32" s="22" t="s">
        <v>684</v>
      </c>
      <c r="K32" s="22">
        <v>5</v>
      </c>
      <c r="L32" s="24"/>
    </row>
    <row r="33" spans="2:12" x14ac:dyDescent="0.2">
      <c r="B33" s="22">
        <v>23</v>
      </c>
      <c r="C33" s="22" t="s">
        <v>753</v>
      </c>
      <c r="D33" s="22" t="s">
        <v>754</v>
      </c>
      <c r="E33" s="22" t="s">
        <v>755</v>
      </c>
      <c r="F33" s="22" t="s">
        <v>235</v>
      </c>
      <c r="G33" s="23">
        <v>45611</v>
      </c>
      <c r="H33" s="22">
        <v>3</v>
      </c>
      <c r="I33" s="22" t="s">
        <v>756</v>
      </c>
      <c r="J33" s="22" t="s">
        <v>684</v>
      </c>
      <c r="K33" s="22">
        <v>4</v>
      </c>
      <c r="L33" s="24"/>
    </row>
    <row r="34" spans="2:12" x14ac:dyDescent="0.2">
      <c r="B34" s="22">
        <v>24</v>
      </c>
      <c r="C34" s="22" t="s">
        <v>757</v>
      </c>
      <c r="D34" s="22" t="s">
        <v>758</v>
      </c>
      <c r="E34" s="22" t="s">
        <v>759</v>
      </c>
      <c r="F34" s="22" t="s">
        <v>235</v>
      </c>
      <c r="G34" s="23">
        <v>45484</v>
      </c>
      <c r="H34" s="22">
        <v>2</v>
      </c>
      <c r="I34" s="22" t="s">
        <v>760</v>
      </c>
      <c r="J34" s="22" t="s">
        <v>684</v>
      </c>
      <c r="K34" s="22">
        <v>3</v>
      </c>
      <c r="L34" s="24"/>
    </row>
    <row r="35" spans="2:12" x14ac:dyDescent="0.2">
      <c r="B35" s="22">
        <v>25</v>
      </c>
      <c r="C35" s="22" t="s">
        <v>761</v>
      </c>
      <c r="D35" s="22" t="s">
        <v>762</v>
      </c>
      <c r="E35" s="22" t="s">
        <v>763</v>
      </c>
      <c r="F35" s="22" t="s">
        <v>235</v>
      </c>
      <c r="G35" s="23">
        <v>45526</v>
      </c>
      <c r="H35" s="22">
        <v>4</v>
      </c>
      <c r="I35" s="22" t="s">
        <v>764</v>
      </c>
      <c r="J35" s="22" t="s">
        <v>684</v>
      </c>
      <c r="K35" s="22">
        <v>3</v>
      </c>
      <c r="L35" s="24"/>
    </row>
    <row r="36" spans="2:12" x14ac:dyDescent="0.2">
      <c r="B36" s="22">
        <v>26</v>
      </c>
      <c r="C36" s="22" t="s">
        <v>765</v>
      </c>
      <c r="D36" s="22" t="s">
        <v>766</v>
      </c>
      <c r="E36" s="22" t="s">
        <v>767</v>
      </c>
      <c r="F36" s="22" t="s">
        <v>235</v>
      </c>
      <c r="G36" s="23">
        <v>45444</v>
      </c>
      <c r="H36" s="22">
        <v>4</v>
      </c>
      <c r="I36" s="22" t="s">
        <v>768</v>
      </c>
      <c r="J36" s="22" t="s">
        <v>684</v>
      </c>
      <c r="K36" s="22">
        <v>3</v>
      </c>
      <c r="L36" s="24"/>
    </row>
    <row r="37" spans="2:12" x14ac:dyDescent="0.2">
      <c r="B37" s="22">
        <v>27</v>
      </c>
      <c r="C37" s="22" t="s">
        <v>769</v>
      </c>
      <c r="D37" s="22" t="s">
        <v>770</v>
      </c>
      <c r="E37" s="22" t="s">
        <v>771</v>
      </c>
      <c r="F37" s="22" t="s">
        <v>235</v>
      </c>
      <c r="G37" s="23">
        <v>45622</v>
      </c>
      <c r="H37" s="22">
        <v>4</v>
      </c>
      <c r="I37" s="22" t="s">
        <v>772</v>
      </c>
      <c r="J37" s="22" t="s">
        <v>684</v>
      </c>
      <c r="K37" s="22">
        <v>4</v>
      </c>
      <c r="L37" s="24"/>
    </row>
    <row r="38" spans="2:12" ht="16" x14ac:dyDescent="0.2">
      <c r="B38" s="22">
        <v>28</v>
      </c>
      <c r="C38" s="22" t="s">
        <v>773</v>
      </c>
      <c r="D38" s="22" t="s">
        <v>774</v>
      </c>
      <c r="E38" s="22" t="s">
        <v>775</v>
      </c>
      <c r="F38" s="22" t="s">
        <v>235</v>
      </c>
      <c r="G38" s="23">
        <v>45559</v>
      </c>
      <c r="H38" s="22">
        <v>3</v>
      </c>
      <c r="I38" s="22" t="s">
        <v>776</v>
      </c>
      <c r="J38" s="22" t="s">
        <v>684</v>
      </c>
      <c r="K38" s="22">
        <v>5</v>
      </c>
      <c r="L38" s="24" t="s">
        <v>777</v>
      </c>
    </row>
    <row r="39" spans="2:12" x14ac:dyDescent="0.2">
      <c r="B39" s="22">
        <v>29</v>
      </c>
      <c r="C39" s="22" t="s">
        <v>778</v>
      </c>
      <c r="D39" s="22" t="s">
        <v>779</v>
      </c>
      <c r="E39" s="22" t="s">
        <v>780</v>
      </c>
      <c r="F39" s="22" t="s">
        <v>235</v>
      </c>
      <c r="G39" s="23">
        <v>45384</v>
      </c>
      <c r="H39" s="22">
        <v>4</v>
      </c>
      <c r="I39" s="22" t="s">
        <v>781</v>
      </c>
      <c r="J39" s="22" t="s">
        <v>684</v>
      </c>
      <c r="K39" s="22">
        <v>1</v>
      </c>
      <c r="L39" s="24"/>
    </row>
    <row r="40" spans="2:12" x14ac:dyDescent="0.2">
      <c r="B40" s="22">
        <v>30</v>
      </c>
      <c r="C40" s="22" t="s">
        <v>782</v>
      </c>
      <c r="D40" s="22" t="s">
        <v>783</v>
      </c>
      <c r="E40" s="22" t="s">
        <v>784</v>
      </c>
      <c r="F40" s="22" t="s">
        <v>235</v>
      </c>
      <c r="G40" s="23">
        <v>45323</v>
      </c>
      <c r="H40" s="22">
        <v>5</v>
      </c>
      <c r="I40" s="22" t="s">
        <v>785</v>
      </c>
      <c r="J40" s="22" t="s">
        <v>684</v>
      </c>
      <c r="K40" s="22">
        <v>2</v>
      </c>
      <c r="L40" s="24"/>
    </row>
    <row r="41" spans="2:12" x14ac:dyDescent="0.2">
      <c r="B41" s="22">
        <v>31</v>
      </c>
      <c r="C41" s="22" t="s">
        <v>786</v>
      </c>
      <c r="D41" s="22" t="s">
        <v>787</v>
      </c>
      <c r="E41" s="22" t="s">
        <v>788</v>
      </c>
      <c r="F41" s="22" t="s">
        <v>235</v>
      </c>
      <c r="G41" s="23">
        <v>45616</v>
      </c>
      <c r="H41" s="22">
        <v>5</v>
      </c>
      <c r="I41" s="22" t="s">
        <v>789</v>
      </c>
      <c r="J41" s="22" t="s">
        <v>684</v>
      </c>
      <c r="K41" s="22">
        <v>2</v>
      </c>
      <c r="L41" s="24"/>
    </row>
    <row r="42" spans="2:12" x14ac:dyDescent="0.2">
      <c r="B42" s="22">
        <v>32</v>
      </c>
      <c r="C42" s="22" t="s">
        <v>790</v>
      </c>
      <c r="D42" s="22" t="s">
        <v>791</v>
      </c>
      <c r="E42" s="22" t="s">
        <v>792</v>
      </c>
      <c r="F42" s="22" t="s">
        <v>239</v>
      </c>
      <c r="G42" s="23">
        <v>45474</v>
      </c>
      <c r="H42" s="22">
        <v>4</v>
      </c>
      <c r="I42" s="22" t="s">
        <v>793</v>
      </c>
      <c r="J42" s="22" t="s">
        <v>684</v>
      </c>
      <c r="K42" s="22">
        <v>2</v>
      </c>
      <c r="L42" s="24"/>
    </row>
    <row r="43" spans="2:12" x14ac:dyDescent="0.2">
      <c r="B43" s="22">
        <v>33</v>
      </c>
      <c r="C43" s="22" t="s">
        <v>794</v>
      </c>
      <c r="D43" s="22" t="s">
        <v>795</v>
      </c>
      <c r="E43" s="22" t="s">
        <v>796</v>
      </c>
      <c r="F43" s="22" t="s">
        <v>235</v>
      </c>
      <c r="G43" s="23">
        <v>45411</v>
      </c>
      <c r="H43" s="22">
        <v>2</v>
      </c>
      <c r="I43" s="22" t="s">
        <v>797</v>
      </c>
      <c r="J43" s="22" t="s">
        <v>684</v>
      </c>
      <c r="K43" s="22">
        <v>2</v>
      </c>
      <c r="L43" s="24"/>
    </row>
    <row r="44" spans="2:12" ht="32" x14ac:dyDescent="0.2">
      <c r="B44" s="22">
        <v>34</v>
      </c>
      <c r="C44" s="22" t="s">
        <v>798</v>
      </c>
      <c r="D44" s="22" t="s">
        <v>799</v>
      </c>
      <c r="E44" s="22" t="s">
        <v>800</v>
      </c>
      <c r="F44" s="22" t="s">
        <v>235</v>
      </c>
      <c r="G44" s="23">
        <v>45590</v>
      </c>
      <c r="H44" s="22">
        <v>6</v>
      </c>
      <c r="I44" s="22" t="s">
        <v>801</v>
      </c>
      <c r="J44" s="22" t="s">
        <v>684</v>
      </c>
      <c r="K44" s="22">
        <v>2</v>
      </c>
      <c r="L44" s="24" t="s">
        <v>802</v>
      </c>
    </row>
    <row r="45" spans="2:12" ht="16" x14ac:dyDescent="0.2">
      <c r="B45" s="22">
        <v>35</v>
      </c>
      <c r="C45" s="22" t="s">
        <v>803</v>
      </c>
      <c r="D45" s="22" t="s">
        <v>804</v>
      </c>
      <c r="E45" s="22" t="s">
        <v>805</v>
      </c>
      <c r="F45" s="22" t="s">
        <v>239</v>
      </c>
      <c r="G45" s="23">
        <v>45469</v>
      </c>
      <c r="H45" s="22">
        <v>4</v>
      </c>
      <c r="I45" s="22" t="s">
        <v>806</v>
      </c>
      <c r="J45" s="22" t="s">
        <v>684</v>
      </c>
      <c r="K45" s="22">
        <v>2</v>
      </c>
      <c r="L45" s="24" t="s">
        <v>807</v>
      </c>
    </row>
    <row r="46" spans="2:12" x14ac:dyDescent="0.2">
      <c r="B46" s="22">
        <v>36</v>
      </c>
      <c r="C46" s="22" t="s">
        <v>808</v>
      </c>
      <c r="D46" s="22" t="s">
        <v>809</v>
      </c>
      <c r="E46" s="22" t="s">
        <v>810</v>
      </c>
      <c r="F46" s="22" t="s">
        <v>239</v>
      </c>
      <c r="G46" s="23">
        <v>45395</v>
      </c>
      <c r="H46" s="22">
        <v>4</v>
      </c>
      <c r="I46" s="22" t="s">
        <v>811</v>
      </c>
      <c r="J46" s="22" t="s">
        <v>812</v>
      </c>
      <c r="K46" s="22">
        <v>3</v>
      </c>
      <c r="L46" s="24"/>
    </row>
    <row r="47" spans="2:12" x14ac:dyDescent="0.2">
      <c r="B47" s="22">
        <v>37</v>
      </c>
      <c r="C47" s="22" t="s">
        <v>813</v>
      </c>
      <c r="D47" s="22" t="s">
        <v>814</v>
      </c>
      <c r="E47" s="22" t="s">
        <v>815</v>
      </c>
      <c r="F47" s="22" t="s">
        <v>239</v>
      </c>
      <c r="G47" s="23">
        <v>45499</v>
      </c>
      <c r="H47" s="22">
        <v>1</v>
      </c>
      <c r="I47" s="22" t="s">
        <v>816</v>
      </c>
      <c r="J47" s="22" t="s">
        <v>812</v>
      </c>
      <c r="K47" s="22">
        <v>5</v>
      </c>
      <c r="L47" s="24"/>
    </row>
    <row r="48" spans="2:12" x14ac:dyDescent="0.2">
      <c r="B48" s="22">
        <v>38</v>
      </c>
      <c r="C48" s="22" t="s">
        <v>817</v>
      </c>
      <c r="D48" s="22" t="s">
        <v>818</v>
      </c>
      <c r="E48" s="22" t="s">
        <v>819</v>
      </c>
      <c r="F48" s="22" t="s">
        <v>235</v>
      </c>
      <c r="G48" s="23">
        <v>45481</v>
      </c>
      <c r="H48" s="22">
        <v>4</v>
      </c>
      <c r="I48" s="22" t="s">
        <v>820</v>
      </c>
      <c r="J48" s="22" t="s">
        <v>812</v>
      </c>
      <c r="K48" s="22">
        <v>5</v>
      </c>
      <c r="L48" s="24"/>
    </row>
    <row r="49" spans="2:12" x14ac:dyDescent="0.2">
      <c r="B49" s="22">
        <v>39</v>
      </c>
      <c r="C49" s="22" t="s">
        <v>821</v>
      </c>
      <c r="D49" s="22" t="s">
        <v>822</v>
      </c>
      <c r="E49" s="22" t="s">
        <v>823</v>
      </c>
      <c r="F49" s="22" t="s">
        <v>239</v>
      </c>
      <c r="G49" s="23">
        <v>45348</v>
      </c>
      <c r="H49" s="22">
        <v>1</v>
      </c>
      <c r="I49" s="22" t="s">
        <v>824</v>
      </c>
      <c r="J49" s="22" t="s">
        <v>812</v>
      </c>
      <c r="K49" s="22">
        <v>2</v>
      </c>
      <c r="L49" s="24"/>
    </row>
    <row r="50" spans="2:12" x14ac:dyDescent="0.2">
      <c r="B50" s="22">
        <v>40</v>
      </c>
      <c r="C50" s="22" t="s">
        <v>825</v>
      </c>
      <c r="D50" s="22" t="s">
        <v>826</v>
      </c>
      <c r="E50" s="22" t="s">
        <v>827</v>
      </c>
      <c r="F50" s="22" t="s">
        <v>235</v>
      </c>
      <c r="G50" s="23">
        <v>45459</v>
      </c>
      <c r="H50" s="22">
        <v>2</v>
      </c>
      <c r="I50" s="22" t="s">
        <v>828</v>
      </c>
      <c r="J50" s="22" t="s">
        <v>812</v>
      </c>
      <c r="K50" s="22">
        <v>5</v>
      </c>
      <c r="L50" s="24"/>
    </row>
    <row r="51" spans="2:12" x14ac:dyDescent="0.2">
      <c r="B51" s="22">
        <v>41</v>
      </c>
      <c r="C51" s="22" t="s">
        <v>829</v>
      </c>
      <c r="D51" s="22" t="s">
        <v>830</v>
      </c>
      <c r="E51" s="22" t="s">
        <v>831</v>
      </c>
      <c r="F51" s="22" t="s">
        <v>235</v>
      </c>
      <c r="G51" s="23">
        <v>45304</v>
      </c>
      <c r="H51" s="22">
        <v>5</v>
      </c>
      <c r="I51" s="22" t="s">
        <v>832</v>
      </c>
      <c r="J51" s="22" t="s">
        <v>812</v>
      </c>
      <c r="K51" s="22">
        <v>5</v>
      </c>
      <c r="L51" s="24"/>
    </row>
    <row r="52" spans="2:12" x14ac:dyDescent="0.2">
      <c r="B52" s="22">
        <v>42</v>
      </c>
      <c r="C52" s="22" t="s">
        <v>98</v>
      </c>
      <c r="D52" s="22" t="s">
        <v>833</v>
      </c>
      <c r="E52" s="22" t="s">
        <v>834</v>
      </c>
      <c r="F52" s="22" t="s">
        <v>239</v>
      </c>
      <c r="G52" s="23">
        <v>45630</v>
      </c>
      <c r="H52" s="22">
        <v>2</v>
      </c>
      <c r="I52" s="22" t="s">
        <v>835</v>
      </c>
      <c r="J52" s="22" t="s">
        <v>812</v>
      </c>
      <c r="K52" s="22">
        <v>4</v>
      </c>
      <c r="L52" s="24"/>
    </row>
    <row r="53" spans="2:12" x14ac:dyDescent="0.2">
      <c r="B53" s="22">
        <v>43</v>
      </c>
      <c r="C53" s="22" t="s">
        <v>836</v>
      </c>
      <c r="D53" s="22" t="s">
        <v>837</v>
      </c>
      <c r="E53" s="22" t="s">
        <v>838</v>
      </c>
      <c r="F53" s="22" t="s">
        <v>235</v>
      </c>
      <c r="G53" s="23">
        <v>45443</v>
      </c>
      <c r="H53" s="22">
        <v>1</v>
      </c>
      <c r="I53" s="22" t="s">
        <v>839</v>
      </c>
      <c r="J53" s="22" t="s">
        <v>812</v>
      </c>
      <c r="K53" s="22">
        <v>3</v>
      </c>
      <c r="L53" s="24"/>
    </row>
    <row r="54" spans="2:12" x14ac:dyDescent="0.2">
      <c r="B54" s="22">
        <v>44</v>
      </c>
      <c r="C54" s="22" t="s">
        <v>840</v>
      </c>
      <c r="D54" s="22" t="s">
        <v>841</v>
      </c>
      <c r="E54" s="22" t="s">
        <v>842</v>
      </c>
      <c r="F54" s="22" t="s">
        <v>235</v>
      </c>
      <c r="G54" s="23">
        <v>45334</v>
      </c>
      <c r="H54" s="22">
        <v>4</v>
      </c>
      <c r="I54" s="22" t="s">
        <v>843</v>
      </c>
      <c r="J54" s="22" t="s">
        <v>812</v>
      </c>
      <c r="K54" s="22">
        <v>5</v>
      </c>
      <c r="L54" s="24"/>
    </row>
    <row r="55" spans="2:12" x14ac:dyDescent="0.2">
      <c r="B55" s="22">
        <v>45</v>
      </c>
      <c r="C55" s="22" t="s">
        <v>844</v>
      </c>
      <c r="D55" s="22" t="s">
        <v>845</v>
      </c>
      <c r="E55" s="22" t="s">
        <v>846</v>
      </c>
      <c r="F55" s="22" t="s">
        <v>235</v>
      </c>
      <c r="G55" s="23">
        <v>45559</v>
      </c>
      <c r="H55" s="22">
        <v>6</v>
      </c>
      <c r="I55" s="22" t="s">
        <v>847</v>
      </c>
      <c r="J55" s="22" t="s">
        <v>812</v>
      </c>
      <c r="K55" s="22">
        <v>4</v>
      </c>
      <c r="L55" s="24"/>
    </row>
    <row r="56" spans="2:12" x14ac:dyDescent="0.2">
      <c r="B56" s="22">
        <v>46</v>
      </c>
      <c r="C56" s="22" t="s">
        <v>848</v>
      </c>
      <c r="D56" s="22" t="s">
        <v>849</v>
      </c>
      <c r="E56" s="22" t="s">
        <v>850</v>
      </c>
      <c r="F56" s="22" t="s">
        <v>239</v>
      </c>
      <c r="G56" s="23">
        <v>45321</v>
      </c>
      <c r="H56" s="22">
        <v>3</v>
      </c>
      <c r="I56" s="22" t="s">
        <v>851</v>
      </c>
      <c r="J56" s="22" t="s">
        <v>812</v>
      </c>
      <c r="K56" s="22">
        <v>4</v>
      </c>
      <c r="L56" s="24"/>
    </row>
    <row r="57" spans="2:12" x14ac:dyDescent="0.2">
      <c r="B57" s="22">
        <v>47</v>
      </c>
      <c r="C57" s="22" t="s">
        <v>852</v>
      </c>
      <c r="D57" s="22" t="s">
        <v>853</v>
      </c>
      <c r="E57" s="22" t="s">
        <v>854</v>
      </c>
      <c r="F57" s="22" t="s">
        <v>239</v>
      </c>
      <c r="G57" s="23">
        <v>45644</v>
      </c>
      <c r="H57" s="22">
        <v>4</v>
      </c>
      <c r="I57" s="22" t="s">
        <v>855</v>
      </c>
      <c r="J57" s="22" t="s">
        <v>812</v>
      </c>
      <c r="K57" s="22">
        <v>3</v>
      </c>
      <c r="L57" s="24"/>
    </row>
    <row r="58" spans="2:12" x14ac:dyDescent="0.2">
      <c r="B58" s="22">
        <v>48</v>
      </c>
      <c r="C58" s="22" t="s">
        <v>856</v>
      </c>
      <c r="D58" s="22" t="s">
        <v>857</v>
      </c>
      <c r="E58" s="22" t="s">
        <v>858</v>
      </c>
      <c r="F58" s="22" t="s">
        <v>235</v>
      </c>
      <c r="G58" s="23">
        <v>45573</v>
      </c>
      <c r="H58" s="22">
        <v>4</v>
      </c>
      <c r="I58" s="22" t="s">
        <v>859</v>
      </c>
      <c r="J58" s="22" t="s">
        <v>812</v>
      </c>
      <c r="K58" s="22">
        <v>4</v>
      </c>
      <c r="L58" s="24"/>
    </row>
    <row r="59" spans="2:12" x14ac:dyDescent="0.2">
      <c r="B59" s="22">
        <v>49</v>
      </c>
      <c r="C59" s="22" t="s">
        <v>860</v>
      </c>
      <c r="D59" s="22" t="s">
        <v>861</v>
      </c>
      <c r="E59" s="22" t="s">
        <v>862</v>
      </c>
      <c r="F59" s="22" t="s">
        <v>235</v>
      </c>
      <c r="G59" s="23">
        <v>45567</v>
      </c>
      <c r="H59" s="22">
        <v>1</v>
      </c>
      <c r="I59" s="22" t="s">
        <v>863</v>
      </c>
      <c r="J59" s="22" t="s">
        <v>812</v>
      </c>
      <c r="K59" s="22">
        <v>5</v>
      </c>
      <c r="L59" s="24"/>
    </row>
    <row r="60" spans="2:12" ht="16" x14ac:dyDescent="0.2">
      <c r="B60" s="22">
        <v>50</v>
      </c>
      <c r="C60" s="22" t="s">
        <v>864</v>
      </c>
      <c r="D60" s="22" t="s">
        <v>865</v>
      </c>
      <c r="E60" s="22" t="s">
        <v>866</v>
      </c>
      <c r="F60" s="22" t="s">
        <v>235</v>
      </c>
      <c r="G60" s="23">
        <v>45382</v>
      </c>
      <c r="H60" s="22">
        <v>6</v>
      </c>
      <c r="I60" s="22" t="s">
        <v>867</v>
      </c>
      <c r="J60" s="22" t="s">
        <v>684</v>
      </c>
      <c r="K60" s="22">
        <v>3</v>
      </c>
      <c r="L60" s="24" t="s">
        <v>868</v>
      </c>
    </row>
    <row r="61" spans="2:12" x14ac:dyDescent="0.2">
      <c r="B61" s="22">
        <v>51</v>
      </c>
      <c r="C61" s="22" t="s">
        <v>869</v>
      </c>
      <c r="D61" s="22" t="s">
        <v>870</v>
      </c>
      <c r="E61" s="22" t="s">
        <v>871</v>
      </c>
      <c r="F61" s="22" t="s">
        <v>235</v>
      </c>
      <c r="G61" s="23">
        <v>45634</v>
      </c>
      <c r="H61" s="22">
        <v>2</v>
      </c>
      <c r="I61" s="22" t="s">
        <v>872</v>
      </c>
      <c r="J61" s="22" t="s">
        <v>873</v>
      </c>
      <c r="K61" s="22">
        <v>2</v>
      </c>
      <c r="L61" s="24"/>
    </row>
    <row r="62" spans="2:12" x14ac:dyDescent="0.2">
      <c r="B62" s="22">
        <v>52</v>
      </c>
      <c r="C62" s="22" t="s">
        <v>874</v>
      </c>
      <c r="D62" s="22" t="s">
        <v>875</v>
      </c>
      <c r="E62" s="22" t="s">
        <v>876</v>
      </c>
      <c r="F62" s="22" t="s">
        <v>235</v>
      </c>
      <c r="G62" s="23">
        <v>45476</v>
      </c>
      <c r="H62" s="22">
        <v>1</v>
      </c>
      <c r="I62" s="22" t="s">
        <v>877</v>
      </c>
      <c r="J62" s="22" t="s">
        <v>873</v>
      </c>
      <c r="K62" s="22">
        <v>5</v>
      </c>
      <c r="L62" s="24"/>
    </row>
    <row r="63" spans="2:12" x14ac:dyDescent="0.2">
      <c r="B63" s="22">
        <v>53</v>
      </c>
      <c r="C63" s="22" t="s">
        <v>878</v>
      </c>
      <c r="D63" s="22" t="s">
        <v>879</v>
      </c>
      <c r="E63" s="22" t="s">
        <v>880</v>
      </c>
      <c r="F63" s="22" t="s">
        <v>235</v>
      </c>
      <c r="G63" s="23">
        <v>45397</v>
      </c>
      <c r="H63" s="22">
        <v>6</v>
      </c>
      <c r="I63" s="22" t="s">
        <v>881</v>
      </c>
      <c r="J63" s="22" t="s">
        <v>882</v>
      </c>
      <c r="K63" s="22">
        <v>4</v>
      </c>
      <c r="L63" s="24"/>
    </row>
    <row r="64" spans="2:12" x14ac:dyDescent="0.2">
      <c r="B64" s="22">
        <v>54</v>
      </c>
      <c r="C64" s="22" t="s">
        <v>883</v>
      </c>
      <c r="D64" s="22" t="s">
        <v>884</v>
      </c>
      <c r="E64" s="22" t="s">
        <v>885</v>
      </c>
      <c r="F64" s="22" t="s">
        <v>235</v>
      </c>
      <c r="G64" s="23">
        <v>45555</v>
      </c>
      <c r="H64" s="22">
        <v>2</v>
      </c>
      <c r="I64" s="22" t="s">
        <v>886</v>
      </c>
      <c r="J64" s="22" t="s">
        <v>882</v>
      </c>
      <c r="K64" s="22">
        <v>5</v>
      </c>
      <c r="L64" s="24"/>
    </row>
    <row r="65" spans="2:12" x14ac:dyDescent="0.2">
      <c r="B65" s="22">
        <v>55</v>
      </c>
      <c r="C65" s="22" t="s">
        <v>887</v>
      </c>
      <c r="D65" s="22" t="s">
        <v>888</v>
      </c>
      <c r="E65" s="22" t="s">
        <v>889</v>
      </c>
      <c r="F65" s="22" t="s">
        <v>239</v>
      </c>
      <c r="G65" s="23">
        <v>45613</v>
      </c>
      <c r="H65" s="22">
        <v>6</v>
      </c>
      <c r="I65" s="22" t="s">
        <v>890</v>
      </c>
      <c r="J65" s="22" t="s">
        <v>882</v>
      </c>
      <c r="K65" s="22">
        <v>5</v>
      </c>
      <c r="L65" s="24"/>
    </row>
    <row r="66" spans="2:12" x14ac:dyDescent="0.2">
      <c r="B66" s="22">
        <v>56</v>
      </c>
      <c r="C66" s="22" t="s">
        <v>891</v>
      </c>
      <c r="D66" s="22" t="s">
        <v>892</v>
      </c>
      <c r="E66" s="22" t="s">
        <v>893</v>
      </c>
      <c r="F66" s="22" t="s">
        <v>239</v>
      </c>
      <c r="G66" s="23">
        <v>45595</v>
      </c>
      <c r="H66" s="22">
        <v>3</v>
      </c>
      <c r="I66" s="22" t="s">
        <v>894</v>
      </c>
      <c r="J66" s="22" t="s">
        <v>882</v>
      </c>
      <c r="K66" s="22">
        <v>4</v>
      </c>
      <c r="L66" s="24"/>
    </row>
    <row r="67" spans="2:12" x14ac:dyDescent="0.2">
      <c r="B67" s="22">
        <v>57</v>
      </c>
      <c r="C67" s="22" t="s">
        <v>895</v>
      </c>
      <c r="D67" s="22" t="s">
        <v>896</v>
      </c>
      <c r="E67" s="22" t="s">
        <v>897</v>
      </c>
      <c r="F67" s="22" t="s">
        <v>239</v>
      </c>
      <c r="G67" s="23">
        <v>45554</v>
      </c>
      <c r="H67" s="22">
        <v>6</v>
      </c>
      <c r="I67" s="22" t="s">
        <v>898</v>
      </c>
      <c r="J67" s="22" t="s">
        <v>882</v>
      </c>
      <c r="K67" s="22">
        <v>2</v>
      </c>
      <c r="L67" s="24"/>
    </row>
    <row r="68" spans="2:12" ht="32" x14ac:dyDescent="0.2">
      <c r="B68" s="22">
        <v>58</v>
      </c>
      <c r="C68" s="22" t="s">
        <v>899</v>
      </c>
      <c r="D68" s="22" t="s">
        <v>900</v>
      </c>
      <c r="E68" s="22" t="s">
        <v>901</v>
      </c>
      <c r="F68" s="22" t="s">
        <v>239</v>
      </c>
      <c r="G68" s="23">
        <v>45376</v>
      </c>
      <c r="H68" s="22">
        <v>3</v>
      </c>
      <c r="I68" s="22" t="s">
        <v>902</v>
      </c>
      <c r="J68" s="22" t="s">
        <v>882</v>
      </c>
      <c r="K68" s="22">
        <v>2</v>
      </c>
      <c r="L68" s="24" t="s">
        <v>903</v>
      </c>
    </row>
    <row r="69" spans="2:12" x14ac:dyDescent="0.2">
      <c r="B69" s="22">
        <v>59</v>
      </c>
      <c r="C69" s="22" t="s">
        <v>904</v>
      </c>
      <c r="D69" s="22" t="s">
        <v>905</v>
      </c>
      <c r="E69" s="22" t="s">
        <v>906</v>
      </c>
      <c r="F69" s="22" t="s">
        <v>516</v>
      </c>
      <c r="G69" s="23">
        <v>45383</v>
      </c>
      <c r="H69" s="22">
        <v>3</v>
      </c>
      <c r="I69" s="22" t="s">
        <v>907</v>
      </c>
      <c r="J69" s="22" t="s">
        <v>882</v>
      </c>
      <c r="K69" s="22">
        <v>2</v>
      </c>
      <c r="L69" s="24"/>
    </row>
    <row r="70" spans="2:12" x14ac:dyDescent="0.2">
      <c r="B70" s="22">
        <v>60</v>
      </c>
      <c r="C70" s="22" t="s">
        <v>908</v>
      </c>
      <c r="D70" s="22" t="s">
        <v>909</v>
      </c>
      <c r="E70" s="22" t="s">
        <v>910</v>
      </c>
      <c r="F70" s="22" t="s">
        <v>235</v>
      </c>
      <c r="G70" s="23">
        <v>45582</v>
      </c>
      <c r="H70" s="22">
        <v>3</v>
      </c>
      <c r="I70" s="22" t="s">
        <v>911</v>
      </c>
      <c r="J70" s="22" t="s">
        <v>873</v>
      </c>
      <c r="K70" s="22">
        <v>5</v>
      </c>
      <c r="L70" s="24"/>
    </row>
    <row r="71" spans="2:12" x14ac:dyDescent="0.2">
      <c r="B71" s="22">
        <v>61</v>
      </c>
      <c r="C71" s="22" t="s">
        <v>912</v>
      </c>
      <c r="D71" s="22" t="s">
        <v>913</v>
      </c>
      <c r="E71" s="22" t="s">
        <v>914</v>
      </c>
      <c r="F71" s="22" t="s">
        <v>239</v>
      </c>
      <c r="G71" s="23">
        <v>45634</v>
      </c>
      <c r="H71" s="22">
        <v>3</v>
      </c>
      <c r="I71" s="22" t="s">
        <v>915</v>
      </c>
      <c r="J71" s="22" t="s">
        <v>873</v>
      </c>
      <c r="K71" s="22">
        <v>3</v>
      </c>
      <c r="L71" s="24"/>
    </row>
    <row r="72" spans="2:12" x14ac:dyDescent="0.2">
      <c r="B72" s="22">
        <v>62</v>
      </c>
      <c r="C72" s="22" t="s">
        <v>916</v>
      </c>
      <c r="D72" s="22" t="s">
        <v>917</v>
      </c>
      <c r="E72" s="22" t="s">
        <v>918</v>
      </c>
      <c r="F72" s="22" t="s">
        <v>235</v>
      </c>
      <c r="G72" s="23">
        <v>45433</v>
      </c>
      <c r="H72" s="22">
        <v>5</v>
      </c>
      <c r="I72" s="22" t="s">
        <v>919</v>
      </c>
      <c r="J72" s="22" t="s">
        <v>873</v>
      </c>
      <c r="K72" s="22">
        <v>2</v>
      </c>
      <c r="L72" s="24"/>
    </row>
    <row r="73" spans="2:12" ht="48" x14ac:dyDescent="0.2">
      <c r="B73" s="22">
        <v>63</v>
      </c>
      <c r="C73" s="22" t="s">
        <v>920</v>
      </c>
      <c r="D73" s="22" t="s">
        <v>921</v>
      </c>
      <c r="E73" s="22" t="s">
        <v>922</v>
      </c>
      <c r="F73" s="22" t="s">
        <v>235</v>
      </c>
      <c r="G73" s="23">
        <v>45435</v>
      </c>
      <c r="H73" s="22">
        <v>5</v>
      </c>
      <c r="I73" s="22" t="s">
        <v>923</v>
      </c>
      <c r="J73" s="22" t="s">
        <v>873</v>
      </c>
      <c r="K73" s="22">
        <v>1</v>
      </c>
      <c r="L73" s="24" t="s">
        <v>924</v>
      </c>
    </row>
    <row r="74" spans="2:12" x14ac:dyDescent="0.2">
      <c r="B74" s="22">
        <v>64</v>
      </c>
      <c r="C74" s="22" t="s">
        <v>925</v>
      </c>
      <c r="D74" s="22" t="s">
        <v>926</v>
      </c>
      <c r="E74" s="22" t="s">
        <v>927</v>
      </c>
      <c r="F74" s="22" t="s">
        <v>270</v>
      </c>
      <c r="G74" s="23">
        <v>45319</v>
      </c>
      <c r="H74" s="22">
        <v>6</v>
      </c>
      <c r="I74" s="22" t="s">
        <v>928</v>
      </c>
      <c r="J74" s="22" t="s">
        <v>873</v>
      </c>
      <c r="K74" s="22">
        <v>5</v>
      </c>
      <c r="L74" s="24"/>
    </row>
    <row r="75" spans="2:12" x14ac:dyDescent="0.2">
      <c r="B75" s="22">
        <v>65</v>
      </c>
      <c r="C75" s="22" t="s">
        <v>929</v>
      </c>
      <c r="D75" s="22" t="s">
        <v>930</v>
      </c>
      <c r="E75" s="22" t="s">
        <v>931</v>
      </c>
      <c r="F75" s="22" t="s">
        <v>239</v>
      </c>
      <c r="G75" s="23">
        <v>45483</v>
      </c>
      <c r="H75" s="22">
        <v>6</v>
      </c>
      <c r="I75" s="22" t="s">
        <v>932</v>
      </c>
      <c r="J75" s="22" t="s">
        <v>873</v>
      </c>
      <c r="K75" s="22">
        <v>3</v>
      </c>
      <c r="L75" s="24"/>
    </row>
    <row r="76" spans="2:12" x14ac:dyDescent="0.2">
      <c r="B76" s="22">
        <v>66</v>
      </c>
      <c r="C76" s="22" t="s">
        <v>933</v>
      </c>
      <c r="D76" s="22" t="s">
        <v>934</v>
      </c>
      <c r="E76" s="22" t="s">
        <v>935</v>
      </c>
      <c r="F76" s="22" t="s">
        <v>235</v>
      </c>
      <c r="G76" s="23">
        <v>45405</v>
      </c>
      <c r="H76" s="22">
        <v>2</v>
      </c>
      <c r="I76" s="22" t="s">
        <v>936</v>
      </c>
      <c r="J76" s="22" t="s">
        <v>873</v>
      </c>
      <c r="K76" s="22">
        <v>2</v>
      </c>
      <c r="L76" s="24"/>
    </row>
    <row r="77" spans="2:12" x14ac:dyDescent="0.2">
      <c r="B77" s="22">
        <v>67</v>
      </c>
      <c r="C77" s="22" t="s">
        <v>937</v>
      </c>
      <c r="D77" s="22" t="s">
        <v>938</v>
      </c>
      <c r="E77" s="22" t="s">
        <v>939</v>
      </c>
      <c r="F77" s="22" t="s">
        <v>239</v>
      </c>
      <c r="G77" s="23">
        <v>45548</v>
      </c>
      <c r="H77" s="22">
        <v>3</v>
      </c>
      <c r="I77" s="22" t="s">
        <v>940</v>
      </c>
      <c r="J77" s="22" t="s">
        <v>873</v>
      </c>
      <c r="K77" s="22">
        <v>2</v>
      </c>
      <c r="L77" s="24"/>
    </row>
    <row r="78" spans="2:12" x14ac:dyDescent="0.2">
      <c r="B78" s="22">
        <v>68</v>
      </c>
      <c r="C78" s="22" t="s">
        <v>941</v>
      </c>
      <c r="D78" s="22" t="s">
        <v>942</v>
      </c>
      <c r="E78" s="22" t="s">
        <v>943</v>
      </c>
      <c r="F78" s="22" t="s">
        <v>235</v>
      </c>
      <c r="G78" s="23">
        <v>45548</v>
      </c>
      <c r="H78" s="22">
        <v>6</v>
      </c>
      <c r="I78" s="22" t="s">
        <v>944</v>
      </c>
      <c r="J78" s="22" t="s">
        <v>873</v>
      </c>
      <c r="K78" s="22">
        <v>5</v>
      </c>
      <c r="L78" s="24"/>
    </row>
    <row r="79" spans="2:12" x14ac:dyDescent="0.2">
      <c r="B79" s="22">
        <v>69</v>
      </c>
      <c r="C79" s="22" t="s">
        <v>945</v>
      </c>
      <c r="D79" s="22" t="s">
        <v>946</v>
      </c>
      <c r="E79" s="22" t="s">
        <v>947</v>
      </c>
      <c r="F79" s="22" t="s">
        <v>239</v>
      </c>
      <c r="G79" s="23">
        <v>45537</v>
      </c>
      <c r="H79" s="22">
        <v>1</v>
      </c>
      <c r="I79" s="22" t="s">
        <v>948</v>
      </c>
      <c r="J79" s="22" t="s">
        <v>873</v>
      </c>
      <c r="K79" s="22">
        <v>3</v>
      </c>
      <c r="L79" s="24"/>
    </row>
    <row r="80" spans="2:12" x14ac:dyDescent="0.2">
      <c r="B80" s="22">
        <v>70</v>
      </c>
      <c r="C80" s="22" t="s">
        <v>949</v>
      </c>
      <c r="D80" s="22" t="s">
        <v>950</v>
      </c>
      <c r="E80" s="22" t="s">
        <v>951</v>
      </c>
      <c r="F80" s="22" t="s">
        <v>270</v>
      </c>
      <c r="G80" s="23">
        <v>45491</v>
      </c>
      <c r="H80" s="22">
        <v>3</v>
      </c>
      <c r="I80" s="22" t="s">
        <v>952</v>
      </c>
      <c r="J80" s="22" t="s">
        <v>873</v>
      </c>
      <c r="K80" s="22">
        <v>4</v>
      </c>
      <c r="L80" s="24"/>
    </row>
    <row r="81" spans="2:12" x14ac:dyDescent="0.2">
      <c r="B81" s="22">
        <v>71</v>
      </c>
      <c r="C81" s="22" t="s">
        <v>953</v>
      </c>
      <c r="D81" s="22" t="s">
        <v>954</v>
      </c>
      <c r="E81" s="22" t="s">
        <v>955</v>
      </c>
      <c r="F81" s="22" t="s">
        <v>239</v>
      </c>
      <c r="G81" s="23">
        <v>45630</v>
      </c>
      <c r="H81" s="22">
        <v>3</v>
      </c>
      <c r="I81" s="22" t="s">
        <v>956</v>
      </c>
      <c r="J81" s="22" t="s">
        <v>873</v>
      </c>
      <c r="K81" s="22">
        <v>4</v>
      </c>
      <c r="L81" s="24"/>
    </row>
    <row r="82" spans="2:12" x14ac:dyDescent="0.2">
      <c r="B82" s="22">
        <v>72</v>
      </c>
      <c r="C82" s="22" t="s">
        <v>957</v>
      </c>
      <c r="D82" s="22" t="s">
        <v>958</v>
      </c>
      <c r="E82" s="22" t="s">
        <v>959</v>
      </c>
      <c r="F82" s="22" t="s">
        <v>235</v>
      </c>
      <c r="G82" s="23">
        <v>45383</v>
      </c>
      <c r="H82" s="22">
        <v>6</v>
      </c>
      <c r="I82" s="22" t="s">
        <v>960</v>
      </c>
      <c r="J82" s="22" t="s">
        <v>873</v>
      </c>
      <c r="K82" s="22">
        <v>4</v>
      </c>
      <c r="L82" s="24"/>
    </row>
    <row r="83" spans="2:12" ht="16" x14ac:dyDescent="0.2">
      <c r="B83" s="22">
        <v>73</v>
      </c>
      <c r="C83" s="22" t="s">
        <v>961</v>
      </c>
      <c r="D83" s="22" t="s">
        <v>962</v>
      </c>
      <c r="E83" s="22" t="s">
        <v>963</v>
      </c>
      <c r="F83" s="22" t="s">
        <v>235</v>
      </c>
      <c r="G83" s="23">
        <v>45551</v>
      </c>
      <c r="H83" s="22">
        <v>1</v>
      </c>
      <c r="I83" s="22" t="s">
        <v>964</v>
      </c>
      <c r="J83" s="22" t="s">
        <v>684</v>
      </c>
      <c r="K83" s="22">
        <v>1</v>
      </c>
      <c r="L83" s="24" t="s">
        <v>965</v>
      </c>
    </row>
    <row r="84" spans="2:12" x14ac:dyDescent="0.2">
      <c r="B84" s="22">
        <v>74</v>
      </c>
      <c r="C84" s="22" t="s">
        <v>966</v>
      </c>
      <c r="D84" s="22" t="s">
        <v>967</v>
      </c>
      <c r="E84" s="22" t="s">
        <v>968</v>
      </c>
      <c r="F84" s="22" t="s">
        <v>239</v>
      </c>
      <c r="G84" s="23">
        <v>45415</v>
      </c>
      <c r="H84" s="22">
        <v>1</v>
      </c>
      <c r="I84" s="22" t="s">
        <v>969</v>
      </c>
      <c r="J84" s="22" t="s">
        <v>873</v>
      </c>
      <c r="K84" s="22">
        <v>5</v>
      </c>
      <c r="L84" s="24"/>
    </row>
    <row r="85" spans="2:12" x14ac:dyDescent="0.2">
      <c r="B85" s="22">
        <v>75</v>
      </c>
      <c r="C85" s="22" t="s">
        <v>970</v>
      </c>
      <c r="D85" s="22" t="s">
        <v>971</v>
      </c>
      <c r="E85" s="22" t="s">
        <v>972</v>
      </c>
      <c r="F85" s="22" t="s">
        <v>239</v>
      </c>
      <c r="G85" s="23">
        <v>45339</v>
      </c>
      <c r="H85" s="22">
        <v>2</v>
      </c>
      <c r="I85" s="22" t="s">
        <v>973</v>
      </c>
      <c r="J85" s="22" t="s">
        <v>873</v>
      </c>
      <c r="K85" s="22">
        <v>4</v>
      </c>
      <c r="L85" s="24"/>
    </row>
    <row r="86" spans="2:12" x14ac:dyDescent="0.2">
      <c r="B86" s="22">
        <v>76</v>
      </c>
      <c r="C86" s="22" t="s">
        <v>974</v>
      </c>
      <c r="D86" s="22" t="s">
        <v>975</v>
      </c>
      <c r="E86" s="22" t="s">
        <v>976</v>
      </c>
      <c r="F86" s="22" t="s">
        <v>235</v>
      </c>
      <c r="G86" s="23">
        <v>45327</v>
      </c>
      <c r="H86" s="22">
        <v>1</v>
      </c>
      <c r="I86" s="22" t="s">
        <v>977</v>
      </c>
      <c r="J86" s="22" t="s">
        <v>873</v>
      </c>
      <c r="K86" s="22">
        <v>5</v>
      </c>
      <c r="L86" s="24"/>
    </row>
    <row r="87" spans="2:12" x14ac:dyDescent="0.2">
      <c r="B87" s="22">
        <v>77</v>
      </c>
      <c r="C87" s="22" t="s">
        <v>978</v>
      </c>
      <c r="D87" s="22" t="s">
        <v>979</v>
      </c>
      <c r="E87" s="22" t="s">
        <v>980</v>
      </c>
      <c r="F87" s="22" t="s">
        <v>239</v>
      </c>
      <c r="G87" s="23">
        <v>45612</v>
      </c>
      <c r="H87" s="22">
        <v>3</v>
      </c>
      <c r="I87" s="22" t="s">
        <v>981</v>
      </c>
      <c r="J87" s="22" t="s">
        <v>873</v>
      </c>
      <c r="K87" s="22">
        <v>5</v>
      </c>
      <c r="L87" s="24"/>
    </row>
    <row r="88" spans="2:12" x14ac:dyDescent="0.2">
      <c r="B88" s="22">
        <v>78</v>
      </c>
      <c r="C88" s="22" t="s">
        <v>982</v>
      </c>
      <c r="D88" s="22" t="s">
        <v>983</v>
      </c>
      <c r="E88" s="22" t="s">
        <v>984</v>
      </c>
      <c r="F88" s="22" t="s">
        <v>500</v>
      </c>
      <c r="G88" s="23">
        <v>45621</v>
      </c>
      <c r="H88" s="22">
        <v>2</v>
      </c>
      <c r="I88" s="22" t="s">
        <v>985</v>
      </c>
      <c r="J88" s="22" t="s">
        <v>873</v>
      </c>
      <c r="K88" s="22">
        <v>3</v>
      </c>
      <c r="L88" s="24"/>
    </row>
    <row r="89" spans="2:12" x14ac:dyDescent="0.2">
      <c r="B89" s="22">
        <v>79</v>
      </c>
      <c r="C89" s="22" t="s">
        <v>986</v>
      </c>
      <c r="D89" s="22" t="s">
        <v>987</v>
      </c>
      <c r="E89" s="22" t="s">
        <v>988</v>
      </c>
      <c r="F89" s="22" t="s">
        <v>239</v>
      </c>
      <c r="G89" s="23">
        <v>45448</v>
      </c>
      <c r="H89" s="22">
        <v>4</v>
      </c>
      <c r="I89" s="22" t="s">
        <v>989</v>
      </c>
      <c r="J89" s="22" t="s">
        <v>873</v>
      </c>
      <c r="K89" s="22">
        <v>4</v>
      </c>
      <c r="L89" s="24"/>
    </row>
    <row r="90" spans="2:12" x14ac:dyDescent="0.2">
      <c r="B90" s="22">
        <v>80</v>
      </c>
      <c r="C90" s="22" t="s">
        <v>990</v>
      </c>
      <c r="D90" s="22" t="s">
        <v>991</v>
      </c>
      <c r="E90" s="22" t="s">
        <v>992</v>
      </c>
      <c r="F90" s="22" t="s">
        <v>235</v>
      </c>
      <c r="G90" s="23">
        <v>45307</v>
      </c>
      <c r="H90" s="22">
        <v>3</v>
      </c>
      <c r="I90" s="22" t="s">
        <v>993</v>
      </c>
      <c r="J90" s="22" t="s">
        <v>873</v>
      </c>
      <c r="K90" s="22">
        <v>4</v>
      </c>
      <c r="L90" s="24"/>
    </row>
    <row r="91" spans="2:12" x14ac:dyDescent="0.2">
      <c r="B91" s="22">
        <v>81</v>
      </c>
      <c r="C91" s="22" t="s">
        <v>994</v>
      </c>
      <c r="D91" s="22" t="s">
        <v>995</v>
      </c>
      <c r="E91" s="22" t="s">
        <v>996</v>
      </c>
      <c r="F91" s="22" t="s">
        <v>235</v>
      </c>
      <c r="G91" s="23">
        <v>45312</v>
      </c>
      <c r="H91" s="22">
        <v>2</v>
      </c>
      <c r="I91" s="22" t="s">
        <v>997</v>
      </c>
      <c r="J91" s="22" t="s">
        <v>684</v>
      </c>
      <c r="K91" s="22">
        <v>2</v>
      </c>
      <c r="L91" s="24"/>
    </row>
    <row r="92" spans="2:12" ht="16" x14ac:dyDescent="0.2">
      <c r="B92" s="22">
        <v>82</v>
      </c>
      <c r="C92" s="22" t="s">
        <v>998</v>
      </c>
      <c r="D92" s="22" t="s">
        <v>999</v>
      </c>
      <c r="E92" s="22" t="s">
        <v>1000</v>
      </c>
      <c r="F92" s="22" t="s">
        <v>239</v>
      </c>
      <c r="G92" s="23">
        <v>45401</v>
      </c>
      <c r="H92" s="22">
        <v>1</v>
      </c>
      <c r="I92" s="22" t="s">
        <v>1001</v>
      </c>
      <c r="J92" s="22" t="s">
        <v>812</v>
      </c>
      <c r="K92" s="22">
        <v>4</v>
      </c>
      <c r="L92" s="24" t="s">
        <v>1002</v>
      </c>
    </row>
    <row r="93" spans="2:12" x14ac:dyDescent="0.2">
      <c r="B93" s="22">
        <v>83</v>
      </c>
      <c r="C93" s="22" t="s">
        <v>1003</v>
      </c>
      <c r="D93" s="22" t="s">
        <v>1004</v>
      </c>
      <c r="E93" s="22" t="s">
        <v>1005</v>
      </c>
      <c r="F93" s="22" t="s">
        <v>1006</v>
      </c>
      <c r="G93" s="23">
        <v>45619</v>
      </c>
      <c r="H93" s="22">
        <v>6</v>
      </c>
      <c r="I93" s="22" t="s">
        <v>1007</v>
      </c>
      <c r="J93" s="22" t="s">
        <v>662</v>
      </c>
      <c r="K93" s="22">
        <v>3</v>
      </c>
      <c r="L93" s="24"/>
    </row>
    <row r="94" spans="2:12" x14ac:dyDescent="0.2">
      <c r="B94" s="22">
        <v>84</v>
      </c>
      <c r="C94" s="22" t="s">
        <v>1008</v>
      </c>
      <c r="D94" s="22" t="s">
        <v>1009</v>
      </c>
      <c r="E94" s="22" t="s">
        <v>1010</v>
      </c>
      <c r="F94" s="22" t="s">
        <v>235</v>
      </c>
      <c r="G94" s="23">
        <v>45482</v>
      </c>
      <c r="H94" s="22">
        <v>3</v>
      </c>
      <c r="I94" s="22" t="s">
        <v>1011</v>
      </c>
      <c r="J94" s="22" t="s">
        <v>662</v>
      </c>
      <c r="K94" s="22">
        <v>3</v>
      </c>
      <c r="L94" s="24"/>
    </row>
    <row r="95" spans="2:12" x14ac:dyDescent="0.2">
      <c r="B95" s="22">
        <v>85</v>
      </c>
      <c r="C95" s="22" t="s">
        <v>1012</v>
      </c>
      <c r="D95" s="22" t="s">
        <v>1013</v>
      </c>
      <c r="E95" s="22" t="s">
        <v>1014</v>
      </c>
      <c r="F95" s="22" t="s">
        <v>239</v>
      </c>
      <c r="G95" s="23">
        <v>45383</v>
      </c>
      <c r="H95" s="22">
        <v>1</v>
      </c>
      <c r="I95" s="22" t="s">
        <v>1015</v>
      </c>
      <c r="J95" s="22" t="s">
        <v>662</v>
      </c>
      <c r="K95" s="22">
        <v>2</v>
      </c>
      <c r="L95" s="24"/>
    </row>
    <row r="96" spans="2:12" x14ac:dyDescent="0.2">
      <c r="B96" s="22">
        <v>86</v>
      </c>
      <c r="C96" s="22" t="s">
        <v>1016</v>
      </c>
      <c r="D96" s="22" t="s">
        <v>1017</v>
      </c>
      <c r="E96" s="22" t="s">
        <v>1018</v>
      </c>
      <c r="F96" s="22" t="s">
        <v>1006</v>
      </c>
      <c r="G96" s="23">
        <v>45408</v>
      </c>
      <c r="H96" s="22">
        <v>3</v>
      </c>
      <c r="I96" s="22" t="s">
        <v>1019</v>
      </c>
      <c r="J96" s="22" t="s">
        <v>662</v>
      </c>
      <c r="K96" s="22">
        <v>2</v>
      </c>
      <c r="L96" s="24"/>
    </row>
    <row r="97" spans="2:12" x14ac:dyDescent="0.2">
      <c r="B97" s="22">
        <v>87</v>
      </c>
      <c r="C97" s="22" t="s">
        <v>1020</v>
      </c>
      <c r="D97" s="22" t="s">
        <v>1021</v>
      </c>
      <c r="E97" s="22" t="s">
        <v>1022</v>
      </c>
      <c r="F97" s="22" t="s">
        <v>235</v>
      </c>
      <c r="G97" s="23">
        <v>45572</v>
      </c>
      <c r="H97" s="22">
        <v>4</v>
      </c>
      <c r="I97" s="22" t="s">
        <v>1023</v>
      </c>
      <c r="J97" s="22" t="s">
        <v>662</v>
      </c>
      <c r="K97" s="22">
        <v>5</v>
      </c>
      <c r="L97" s="24"/>
    </row>
    <row r="98" spans="2:12" x14ac:dyDescent="0.2">
      <c r="B98" s="22">
        <v>88</v>
      </c>
      <c r="C98" s="22" t="s">
        <v>1024</v>
      </c>
      <c r="D98" s="22" t="s">
        <v>1025</v>
      </c>
      <c r="E98" s="22" t="s">
        <v>1026</v>
      </c>
      <c r="F98" s="22" t="s">
        <v>235</v>
      </c>
      <c r="G98" s="23">
        <v>45599</v>
      </c>
      <c r="H98" s="22">
        <v>4</v>
      </c>
      <c r="I98" s="22" t="s">
        <v>1027</v>
      </c>
      <c r="J98" s="22" t="s">
        <v>662</v>
      </c>
      <c r="K98" s="22">
        <v>3</v>
      </c>
      <c r="L98" s="24"/>
    </row>
    <row r="99" spans="2:12" x14ac:dyDescent="0.2">
      <c r="B99" s="22">
        <v>89</v>
      </c>
      <c r="C99" s="22" t="s">
        <v>1028</v>
      </c>
      <c r="D99" s="22" t="s">
        <v>1029</v>
      </c>
      <c r="E99" s="22" t="s">
        <v>1030</v>
      </c>
      <c r="F99" s="22" t="s">
        <v>235</v>
      </c>
      <c r="G99" s="23">
        <v>45576</v>
      </c>
      <c r="H99" s="22">
        <v>1</v>
      </c>
      <c r="I99" s="22" t="s">
        <v>1031</v>
      </c>
      <c r="J99" s="22" t="s">
        <v>662</v>
      </c>
      <c r="K99" s="22">
        <v>2</v>
      </c>
      <c r="L99" s="24"/>
    </row>
    <row r="100" spans="2:12" x14ac:dyDescent="0.2">
      <c r="B100" s="22">
        <v>90</v>
      </c>
      <c r="C100" s="22" t="s">
        <v>1032</v>
      </c>
      <c r="D100" s="22" t="s">
        <v>1033</v>
      </c>
      <c r="E100" s="22" t="s">
        <v>1034</v>
      </c>
      <c r="F100" s="22" t="s">
        <v>239</v>
      </c>
      <c r="G100" s="23">
        <v>45500</v>
      </c>
      <c r="H100" s="22">
        <v>1</v>
      </c>
      <c r="I100" s="22" t="s">
        <v>1035</v>
      </c>
      <c r="J100" s="22" t="s">
        <v>662</v>
      </c>
      <c r="K100" s="22">
        <v>5</v>
      </c>
      <c r="L100" s="24"/>
    </row>
    <row r="101" spans="2:12" x14ac:dyDescent="0.2">
      <c r="B101" s="22">
        <v>91</v>
      </c>
      <c r="C101" s="22" t="s">
        <v>1036</v>
      </c>
      <c r="D101" s="22" t="s">
        <v>1037</v>
      </c>
      <c r="E101" s="22" t="s">
        <v>1038</v>
      </c>
      <c r="F101" s="22" t="s">
        <v>239</v>
      </c>
      <c r="G101" s="23">
        <v>45298</v>
      </c>
      <c r="H101" s="22">
        <v>4</v>
      </c>
      <c r="I101" s="22" t="s">
        <v>1039</v>
      </c>
      <c r="J101" s="22" t="s">
        <v>662</v>
      </c>
      <c r="K101" s="22">
        <v>5</v>
      </c>
      <c r="L101" s="24"/>
    </row>
    <row r="102" spans="2:12" ht="16" x14ac:dyDescent="0.2">
      <c r="B102" s="22">
        <v>92</v>
      </c>
      <c r="C102" s="22" t="s">
        <v>1040</v>
      </c>
      <c r="D102" s="22" t="s">
        <v>1041</v>
      </c>
      <c r="E102" s="22" t="s">
        <v>1042</v>
      </c>
      <c r="F102" s="22" t="s">
        <v>235</v>
      </c>
      <c r="G102" s="23">
        <v>45344</v>
      </c>
      <c r="H102" s="22">
        <v>1</v>
      </c>
      <c r="I102" s="22" t="s">
        <v>1043</v>
      </c>
      <c r="J102" s="22" t="s">
        <v>662</v>
      </c>
      <c r="K102" s="22">
        <v>5</v>
      </c>
      <c r="L102" s="24" t="s">
        <v>1044</v>
      </c>
    </row>
    <row r="103" spans="2:12" x14ac:dyDescent="0.2">
      <c r="B103" s="22">
        <v>93</v>
      </c>
      <c r="C103" s="22" t="s">
        <v>1045</v>
      </c>
      <c r="D103" s="22" t="s">
        <v>1046</v>
      </c>
      <c r="E103" s="22" t="s">
        <v>1047</v>
      </c>
      <c r="F103" s="22" t="s">
        <v>239</v>
      </c>
      <c r="G103" s="23">
        <v>45395</v>
      </c>
      <c r="H103" s="22">
        <v>5</v>
      </c>
      <c r="I103" s="22" t="s">
        <v>1048</v>
      </c>
      <c r="J103" s="22" t="s">
        <v>684</v>
      </c>
      <c r="K103" s="22">
        <v>3</v>
      </c>
      <c r="L103" s="24"/>
    </row>
    <row r="104" spans="2:12" x14ac:dyDescent="0.2">
      <c r="B104" s="22">
        <v>94</v>
      </c>
      <c r="C104" s="22" t="s">
        <v>1049</v>
      </c>
      <c r="D104" s="22" t="s">
        <v>1050</v>
      </c>
      <c r="E104" s="22" t="s">
        <v>1051</v>
      </c>
      <c r="F104" s="22" t="s">
        <v>239</v>
      </c>
      <c r="G104" s="23">
        <v>45433</v>
      </c>
      <c r="H104" s="22">
        <v>1</v>
      </c>
      <c r="I104" s="22" t="s">
        <v>1052</v>
      </c>
      <c r="J104" s="22" t="s">
        <v>684</v>
      </c>
      <c r="K104" s="22">
        <v>3</v>
      </c>
      <c r="L104" s="24"/>
    </row>
    <row r="105" spans="2:12" x14ac:dyDescent="0.2">
      <c r="B105" s="22">
        <v>95</v>
      </c>
      <c r="C105" s="22" t="s">
        <v>1053</v>
      </c>
      <c r="D105" s="22" t="s">
        <v>1054</v>
      </c>
      <c r="E105" s="22" t="s">
        <v>1055</v>
      </c>
      <c r="F105" s="22" t="s">
        <v>239</v>
      </c>
      <c r="G105" s="23">
        <v>45311</v>
      </c>
      <c r="H105" s="22">
        <v>2</v>
      </c>
      <c r="I105" s="22" t="s">
        <v>1056</v>
      </c>
      <c r="J105" s="22" t="s">
        <v>684</v>
      </c>
      <c r="K105" s="22">
        <v>2</v>
      </c>
      <c r="L105" s="24"/>
    </row>
    <row r="106" spans="2:12" x14ac:dyDescent="0.2">
      <c r="B106" s="22">
        <v>96</v>
      </c>
      <c r="C106" s="22" t="s">
        <v>1057</v>
      </c>
      <c r="D106" s="22" t="s">
        <v>1058</v>
      </c>
      <c r="E106" s="22" t="s">
        <v>1059</v>
      </c>
      <c r="F106" s="22" t="s">
        <v>235</v>
      </c>
      <c r="G106" s="23">
        <v>45390</v>
      </c>
      <c r="H106" s="22">
        <v>6</v>
      </c>
      <c r="I106" s="22" t="s">
        <v>1060</v>
      </c>
      <c r="J106" s="22" t="s">
        <v>684</v>
      </c>
      <c r="K106" s="22">
        <v>4</v>
      </c>
      <c r="L106" s="24"/>
    </row>
    <row r="107" spans="2:12" x14ac:dyDescent="0.2">
      <c r="B107" s="22">
        <v>97</v>
      </c>
      <c r="C107" s="22" t="s">
        <v>1061</v>
      </c>
      <c r="D107" s="22" t="s">
        <v>1062</v>
      </c>
      <c r="E107" s="22" t="s">
        <v>1063</v>
      </c>
      <c r="F107" s="22" t="s">
        <v>239</v>
      </c>
      <c r="G107" s="23">
        <v>45637</v>
      </c>
      <c r="H107" s="22">
        <v>2</v>
      </c>
      <c r="I107" s="22" t="s">
        <v>1064</v>
      </c>
      <c r="J107" s="22" t="s">
        <v>684</v>
      </c>
      <c r="K107" s="22">
        <v>3</v>
      </c>
      <c r="L107" s="24"/>
    </row>
    <row r="108" spans="2:12" x14ac:dyDescent="0.2">
      <c r="B108" s="22">
        <v>98</v>
      </c>
      <c r="C108" s="22" t="s">
        <v>1065</v>
      </c>
      <c r="D108" s="22" t="s">
        <v>1066</v>
      </c>
      <c r="E108" s="22" t="s">
        <v>1067</v>
      </c>
      <c r="F108" s="22" t="s">
        <v>239</v>
      </c>
      <c r="G108" s="23">
        <v>45546</v>
      </c>
      <c r="H108" s="22">
        <v>6</v>
      </c>
      <c r="I108" s="22" t="s">
        <v>1068</v>
      </c>
      <c r="J108" s="22" t="s">
        <v>684</v>
      </c>
      <c r="K108" s="22">
        <v>5</v>
      </c>
      <c r="L108" s="24"/>
    </row>
    <row r="109" spans="2:12" ht="16" x14ac:dyDescent="0.2">
      <c r="B109" s="22">
        <v>99</v>
      </c>
      <c r="C109" s="22" t="s">
        <v>1069</v>
      </c>
      <c r="D109" s="22" t="s">
        <v>1070</v>
      </c>
      <c r="E109" s="22" t="s">
        <v>1071</v>
      </c>
      <c r="F109" s="22" t="s">
        <v>235</v>
      </c>
      <c r="G109" s="23">
        <v>45328</v>
      </c>
      <c r="H109" s="22">
        <v>4</v>
      </c>
      <c r="I109" s="22" t="s">
        <v>1072</v>
      </c>
      <c r="J109" s="22" t="s">
        <v>812</v>
      </c>
      <c r="K109" s="22">
        <v>5</v>
      </c>
      <c r="L109" s="24" t="s">
        <v>1073</v>
      </c>
    </row>
    <row r="110" spans="2:12" x14ac:dyDescent="0.2">
      <c r="B110" s="22">
        <v>100</v>
      </c>
      <c r="C110" s="22" t="s">
        <v>1074</v>
      </c>
      <c r="D110" s="22" t="s">
        <v>1075</v>
      </c>
      <c r="E110" s="22" t="s">
        <v>1076</v>
      </c>
      <c r="F110" s="22" t="s">
        <v>235</v>
      </c>
      <c r="G110" s="23">
        <v>45400</v>
      </c>
      <c r="H110" s="22">
        <v>4</v>
      </c>
      <c r="I110" s="22" t="s">
        <v>1077</v>
      </c>
      <c r="J110" s="22" t="s">
        <v>684</v>
      </c>
      <c r="K110" s="22">
        <v>5</v>
      </c>
      <c r="L110" s="24"/>
    </row>
    <row r="111" spans="2:12" x14ac:dyDescent="0.2">
      <c r="B111" s="22">
        <v>101</v>
      </c>
      <c r="C111" s="22" t="s">
        <v>1078</v>
      </c>
      <c r="D111" s="22" t="s">
        <v>1079</v>
      </c>
      <c r="E111" s="22" t="s">
        <v>1080</v>
      </c>
      <c r="F111" s="22" t="s">
        <v>239</v>
      </c>
      <c r="G111" s="23">
        <v>45483</v>
      </c>
      <c r="H111" s="22">
        <v>4</v>
      </c>
      <c r="I111" s="22" t="s">
        <v>1081</v>
      </c>
      <c r="J111" s="22" t="s">
        <v>684</v>
      </c>
      <c r="K111" s="22">
        <v>4</v>
      </c>
      <c r="L111" s="24"/>
    </row>
    <row r="112" spans="2:12" x14ac:dyDescent="0.2">
      <c r="B112" s="22">
        <v>102</v>
      </c>
      <c r="C112" s="22" t="s">
        <v>1082</v>
      </c>
      <c r="D112" s="22" t="s">
        <v>1083</v>
      </c>
      <c r="E112" s="22" t="s">
        <v>1084</v>
      </c>
      <c r="F112" s="22" t="s">
        <v>235</v>
      </c>
      <c r="G112" s="23">
        <v>45318</v>
      </c>
      <c r="H112" s="22">
        <v>5</v>
      </c>
      <c r="I112" s="22" t="s">
        <v>1085</v>
      </c>
      <c r="J112" s="22" t="s">
        <v>684</v>
      </c>
      <c r="K112" s="22">
        <v>3</v>
      </c>
      <c r="L112" s="24"/>
    </row>
    <row r="113" spans="2:12" x14ac:dyDescent="0.2">
      <c r="B113" s="22">
        <v>103</v>
      </c>
      <c r="C113" s="22" t="s">
        <v>1086</v>
      </c>
      <c r="D113" s="22" t="s">
        <v>1087</v>
      </c>
      <c r="E113" s="22" t="s">
        <v>1088</v>
      </c>
      <c r="F113" s="22" t="s">
        <v>239</v>
      </c>
      <c r="G113" s="23">
        <v>45571</v>
      </c>
      <c r="H113" s="22">
        <v>2</v>
      </c>
      <c r="I113" s="22" t="s">
        <v>1089</v>
      </c>
      <c r="J113" s="22" t="s">
        <v>684</v>
      </c>
      <c r="K113" s="22">
        <v>5</v>
      </c>
      <c r="L113" s="24"/>
    </row>
    <row r="114" spans="2:12" x14ac:dyDescent="0.2">
      <c r="B114" s="22">
        <v>104</v>
      </c>
      <c r="C114" s="22" t="s">
        <v>1090</v>
      </c>
      <c r="D114" s="22" t="s">
        <v>1091</v>
      </c>
      <c r="E114" s="22" t="s">
        <v>1092</v>
      </c>
      <c r="F114" s="22" t="s">
        <v>235</v>
      </c>
      <c r="G114" s="23">
        <v>45438</v>
      </c>
      <c r="H114" s="22">
        <v>5</v>
      </c>
      <c r="I114" s="22" t="s">
        <v>1093</v>
      </c>
      <c r="J114" s="22" t="s">
        <v>684</v>
      </c>
      <c r="K114" s="22">
        <v>4</v>
      </c>
      <c r="L114" s="24"/>
    </row>
    <row r="115" spans="2:12" x14ac:dyDescent="0.2">
      <c r="B115" s="22">
        <v>105</v>
      </c>
      <c r="C115" s="22" t="s">
        <v>1094</v>
      </c>
      <c r="D115" s="22" t="s">
        <v>1095</v>
      </c>
      <c r="E115" s="22" t="s">
        <v>1096</v>
      </c>
      <c r="F115" s="22" t="s">
        <v>235</v>
      </c>
      <c r="G115" s="23">
        <v>45516</v>
      </c>
      <c r="H115" s="22">
        <v>1</v>
      </c>
      <c r="I115" s="22" t="s">
        <v>1097</v>
      </c>
      <c r="J115" s="22" t="s">
        <v>684</v>
      </c>
      <c r="K115" s="22">
        <v>4</v>
      </c>
      <c r="L115" s="24"/>
    </row>
    <row r="116" spans="2:12" x14ac:dyDescent="0.2">
      <c r="B116" s="22">
        <v>106</v>
      </c>
      <c r="C116" s="22" t="s">
        <v>1098</v>
      </c>
      <c r="D116" s="22" t="s">
        <v>1099</v>
      </c>
      <c r="E116" s="22" t="s">
        <v>1100</v>
      </c>
      <c r="F116" s="22" t="s">
        <v>235</v>
      </c>
      <c r="G116" s="23">
        <v>45330</v>
      </c>
      <c r="H116" s="22">
        <v>2</v>
      </c>
      <c r="I116" s="22" t="s">
        <v>1101</v>
      </c>
      <c r="J116" s="22" t="s">
        <v>684</v>
      </c>
      <c r="K116" s="22">
        <v>2</v>
      </c>
      <c r="L116" s="24"/>
    </row>
    <row r="117" spans="2:12" x14ac:dyDescent="0.2">
      <c r="B117" s="22">
        <v>107</v>
      </c>
      <c r="C117" s="22" t="s">
        <v>1102</v>
      </c>
      <c r="D117" s="22" t="s">
        <v>1103</v>
      </c>
      <c r="E117" s="22" t="s">
        <v>1104</v>
      </c>
      <c r="F117" s="22" t="s">
        <v>235</v>
      </c>
      <c r="G117" s="23">
        <v>45585</v>
      </c>
      <c r="H117" s="22">
        <v>6</v>
      </c>
      <c r="I117" s="22" t="s">
        <v>1105</v>
      </c>
      <c r="J117" s="22" t="s">
        <v>684</v>
      </c>
      <c r="K117" s="22">
        <v>4</v>
      </c>
      <c r="L117" s="24"/>
    </row>
    <row r="118" spans="2:12" x14ac:dyDescent="0.2">
      <c r="B118" s="22">
        <v>108</v>
      </c>
      <c r="C118" s="22" t="s">
        <v>1106</v>
      </c>
      <c r="D118" s="22" t="s">
        <v>1107</v>
      </c>
      <c r="E118" s="22" t="s">
        <v>1108</v>
      </c>
      <c r="F118" s="22" t="s">
        <v>239</v>
      </c>
      <c r="G118" s="23">
        <v>45536</v>
      </c>
      <c r="H118" s="22">
        <v>6</v>
      </c>
      <c r="I118" s="22" t="s">
        <v>1109</v>
      </c>
      <c r="J118" s="22" t="s">
        <v>684</v>
      </c>
      <c r="K118" s="22">
        <v>4</v>
      </c>
      <c r="L118" s="24"/>
    </row>
    <row r="119" spans="2:12" x14ac:dyDescent="0.2">
      <c r="B119" s="22">
        <v>109</v>
      </c>
      <c r="C119" s="22" t="s">
        <v>1110</v>
      </c>
      <c r="D119" s="22" t="s">
        <v>1111</v>
      </c>
      <c r="E119" s="22" t="s">
        <v>1112</v>
      </c>
      <c r="F119" s="22" t="s">
        <v>235</v>
      </c>
      <c r="G119" s="23">
        <v>45398</v>
      </c>
      <c r="H119" s="22">
        <v>4</v>
      </c>
      <c r="I119" s="22" t="s">
        <v>1113</v>
      </c>
      <c r="J119" s="22" t="s">
        <v>684</v>
      </c>
      <c r="K119" s="22">
        <v>3</v>
      </c>
      <c r="L119" s="24"/>
    </row>
    <row r="120" spans="2:12" x14ac:dyDescent="0.2">
      <c r="B120" s="22">
        <v>110</v>
      </c>
      <c r="C120" s="22" t="s">
        <v>1114</v>
      </c>
      <c r="D120" s="22" t="s">
        <v>1115</v>
      </c>
      <c r="E120" s="22" t="s">
        <v>1116</v>
      </c>
      <c r="F120" s="22" t="s">
        <v>239</v>
      </c>
      <c r="G120" s="23">
        <v>45586</v>
      </c>
      <c r="H120" s="22">
        <v>1</v>
      </c>
      <c r="I120" s="22" t="s">
        <v>1117</v>
      </c>
      <c r="J120" s="22" t="s">
        <v>684</v>
      </c>
      <c r="K120" s="22">
        <v>3</v>
      </c>
      <c r="L120" s="24"/>
    </row>
    <row r="121" spans="2:12" x14ac:dyDescent="0.2">
      <c r="B121" s="22">
        <v>111</v>
      </c>
      <c r="C121" s="22" t="s">
        <v>1118</v>
      </c>
      <c r="D121" s="22" t="s">
        <v>1119</v>
      </c>
      <c r="E121" s="22" t="s">
        <v>1120</v>
      </c>
      <c r="F121" s="22" t="s">
        <v>239</v>
      </c>
      <c r="G121" s="23">
        <v>45506</v>
      </c>
      <c r="H121" s="22">
        <v>1</v>
      </c>
      <c r="I121" s="22" t="s">
        <v>1121</v>
      </c>
      <c r="J121" s="22" t="s">
        <v>684</v>
      </c>
      <c r="K121" s="22">
        <v>4</v>
      </c>
      <c r="L121" s="24"/>
    </row>
    <row r="122" spans="2:12" x14ac:dyDescent="0.2">
      <c r="B122" s="22">
        <v>112</v>
      </c>
      <c r="C122" s="22" t="s">
        <v>1122</v>
      </c>
      <c r="D122" s="22" t="s">
        <v>1123</v>
      </c>
      <c r="E122" s="22" t="s">
        <v>1124</v>
      </c>
      <c r="F122" s="22" t="s">
        <v>239</v>
      </c>
      <c r="G122" s="23">
        <v>45348</v>
      </c>
      <c r="H122" s="22">
        <v>5</v>
      </c>
      <c r="I122" s="22" t="s">
        <v>1125</v>
      </c>
      <c r="J122" s="22" t="s">
        <v>684</v>
      </c>
      <c r="K122" s="22">
        <v>4</v>
      </c>
      <c r="L122" s="24"/>
    </row>
    <row r="123" spans="2:12" x14ac:dyDescent="0.2">
      <c r="B123" s="22">
        <v>113</v>
      </c>
      <c r="C123" s="22" t="s">
        <v>1126</v>
      </c>
      <c r="D123" s="22" t="s">
        <v>1127</v>
      </c>
      <c r="E123" s="22" t="s">
        <v>1128</v>
      </c>
      <c r="F123" s="22" t="s">
        <v>235</v>
      </c>
      <c r="G123" s="23">
        <v>45538</v>
      </c>
      <c r="H123" s="22">
        <v>5</v>
      </c>
      <c r="I123" s="22" t="s">
        <v>1129</v>
      </c>
      <c r="J123" s="22" t="s">
        <v>684</v>
      </c>
      <c r="K123" s="22">
        <v>3</v>
      </c>
      <c r="L123" s="24"/>
    </row>
    <row r="124" spans="2:12" x14ac:dyDescent="0.2">
      <c r="B124" s="22">
        <v>114</v>
      </c>
      <c r="C124" s="22" t="s">
        <v>1130</v>
      </c>
      <c r="D124" s="22" t="s">
        <v>1131</v>
      </c>
      <c r="E124" s="22" t="s">
        <v>1132</v>
      </c>
      <c r="F124" s="22" t="s">
        <v>235</v>
      </c>
      <c r="G124" s="23">
        <v>45577</v>
      </c>
      <c r="H124" s="22">
        <v>1</v>
      </c>
      <c r="I124" s="22" t="s">
        <v>1133</v>
      </c>
      <c r="J124" s="22" t="s">
        <v>684</v>
      </c>
      <c r="K124" s="22">
        <v>4</v>
      </c>
      <c r="L124" s="24"/>
    </row>
    <row r="125" spans="2:12" x14ac:dyDescent="0.2">
      <c r="B125" s="22">
        <v>115</v>
      </c>
      <c r="C125" s="22" t="s">
        <v>1134</v>
      </c>
      <c r="D125" s="22" t="s">
        <v>1135</v>
      </c>
      <c r="E125" s="22" t="s">
        <v>1136</v>
      </c>
      <c r="F125" s="22" t="s">
        <v>235</v>
      </c>
      <c r="G125" s="23">
        <v>45493</v>
      </c>
      <c r="H125" s="22">
        <v>5</v>
      </c>
      <c r="I125" s="22" t="s">
        <v>1137</v>
      </c>
      <c r="J125" s="22" t="s">
        <v>812</v>
      </c>
      <c r="K125" s="22">
        <v>3</v>
      </c>
      <c r="L125" s="24"/>
    </row>
    <row r="126" spans="2:12" x14ac:dyDescent="0.2">
      <c r="B126" s="22">
        <v>116</v>
      </c>
      <c r="C126" s="22" t="s">
        <v>1138</v>
      </c>
      <c r="D126" s="22" t="s">
        <v>1139</v>
      </c>
      <c r="E126" s="22" t="s">
        <v>1140</v>
      </c>
      <c r="F126" s="22" t="s">
        <v>239</v>
      </c>
      <c r="G126" s="23">
        <v>45398</v>
      </c>
      <c r="H126" s="22">
        <v>1</v>
      </c>
      <c r="I126" s="22" t="s">
        <v>1141</v>
      </c>
      <c r="J126" s="22" t="s">
        <v>873</v>
      </c>
      <c r="K126" s="22">
        <v>5</v>
      </c>
      <c r="L126" s="24"/>
    </row>
    <row r="127" spans="2:12" x14ac:dyDescent="0.2">
      <c r="B127" s="22">
        <v>117</v>
      </c>
      <c r="C127" s="22" t="s">
        <v>1142</v>
      </c>
      <c r="D127" s="22" t="s">
        <v>1143</v>
      </c>
      <c r="E127" s="22" t="s">
        <v>1144</v>
      </c>
      <c r="F127" s="22" t="s">
        <v>235</v>
      </c>
      <c r="G127" s="23">
        <v>45559</v>
      </c>
      <c r="H127" s="22">
        <v>6</v>
      </c>
      <c r="I127" s="22" t="s">
        <v>1145</v>
      </c>
      <c r="J127" s="22" t="s">
        <v>873</v>
      </c>
      <c r="K127" s="22">
        <v>3</v>
      </c>
      <c r="L127" s="24"/>
    </row>
    <row r="128" spans="2:12" x14ac:dyDescent="0.2">
      <c r="B128" s="22">
        <v>118</v>
      </c>
      <c r="C128" s="22" t="s">
        <v>1146</v>
      </c>
      <c r="D128" s="22" t="s">
        <v>1147</v>
      </c>
      <c r="E128" s="22" t="s">
        <v>1148</v>
      </c>
      <c r="F128" s="22" t="s">
        <v>239</v>
      </c>
      <c r="G128" s="23">
        <v>45384</v>
      </c>
      <c r="H128" s="22">
        <v>6</v>
      </c>
      <c r="I128" s="22" t="s">
        <v>1149</v>
      </c>
      <c r="J128" s="22" t="s">
        <v>873</v>
      </c>
      <c r="K128" s="22">
        <v>2</v>
      </c>
      <c r="L128" s="24"/>
    </row>
    <row r="129" spans="2:12" x14ac:dyDescent="0.2">
      <c r="B129" s="22">
        <v>119</v>
      </c>
      <c r="C129" s="22" t="s">
        <v>1150</v>
      </c>
      <c r="D129" s="22" t="s">
        <v>1151</v>
      </c>
      <c r="E129" s="22" t="s">
        <v>1152</v>
      </c>
      <c r="F129" s="22" t="s">
        <v>239</v>
      </c>
      <c r="G129" s="23">
        <v>45632</v>
      </c>
      <c r="H129" s="22">
        <v>2</v>
      </c>
      <c r="I129" s="22" t="s">
        <v>1153</v>
      </c>
      <c r="J129" s="22" t="s">
        <v>873</v>
      </c>
      <c r="K129" s="22">
        <v>5</v>
      </c>
      <c r="L129" s="24"/>
    </row>
    <row r="130" spans="2:12" x14ac:dyDescent="0.2">
      <c r="B130" s="22">
        <v>120</v>
      </c>
      <c r="C130" s="22" t="s">
        <v>1154</v>
      </c>
      <c r="D130" s="22" t="s">
        <v>1155</v>
      </c>
      <c r="E130" s="22" t="s">
        <v>1156</v>
      </c>
      <c r="F130" s="22" t="s">
        <v>235</v>
      </c>
      <c r="G130" s="23">
        <v>45326</v>
      </c>
      <c r="H130" s="22">
        <v>2</v>
      </c>
      <c r="I130" s="22" t="s">
        <v>1157</v>
      </c>
      <c r="J130" s="22" t="s">
        <v>684</v>
      </c>
      <c r="K130" s="22">
        <v>3</v>
      </c>
      <c r="L130" s="24"/>
    </row>
    <row r="131" spans="2:12" x14ac:dyDescent="0.2">
      <c r="B131" s="22">
        <v>121</v>
      </c>
      <c r="C131" s="22" t="s">
        <v>1158</v>
      </c>
      <c r="D131" s="22" t="s">
        <v>1159</v>
      </c>
      <c r="E131" s="22" t="s">
        <v>1160</v>
      </c>
      <c r="F131" s="22" t="s">
        <v>239</v>
      </c>
      <c r="G131" s="23">
        <v>45591</v>
      </c>
      <c r="H131" s="22">
        <v>5</v>
      </c>
      <c r="I131" s="22" t="s">
        <v>1161</v>
      </c>
      <c r="J131" s="22" t="s">
        <v>684</v>
      </c>
      <c r="K131" s="22">
        <v>5</v>
      </c>
      <c r="L131" s="24"/>
    </row>
    <row r="132" spans="2:12" x14ac:dyDescent="0.2">
      <c r="B132" s="22">
        <v>122</v>
      </c>
      <c r="C132" s="22" t="s">
        <v>1162</v>
      </c>
      <c r="D132" s="22" t="s">
        <v>1163</v>
      </c>
      <c r="E132" s="22" t="s">
        <v>1164</v>
      </c>
      <c r="F132" s="22" t="s">
        <v>235</v>
      </c>
      <c r="G132" s="23">
        <v>45639</v>
      </c>
      <c r="H132" s="22">
        <v>2</v>
      </c>
      <c r="I132" s="22" t="s">
        <v>1165</v>
      </c>
      <c r="J132" s="22" t="s">
        <v>684</v>
      </c>
      <c r="K132" s="22">
        <v>3</v>
      </c>
      <c r="L132" s="24"/>
    </row>
    <row r="133" spans="2:12" x14ac:dyDescent="0.2">
      <c r="B133" s="22">
        <v>123</v>
      </c>
      <c r="C133" s="22" t="s">
        <v>1166</v>
      </c>
      <c r="D133" s="22" t="s">
        <v>1167</v>
      </c>
      <c r="E133" s="22" t="s">
        <v>1168</v>
      </c>
      <c r="F133" s="22" t="s">
        <v>235</v>
      </c>
      <c r="G133" s="23">
        <v>45429</v>
      </c>
      <c r="H133" s="22">
        <v>6</v>
      </c>
      <c r="I133" s="22" t="s">
        <v>1169</v>
      </c>
      <c r="J133" s="22" t="s">
        <v>684</v>
      </c>
      <c r="K133" s="22">
        <v>3</v>
      </c>
      <c r="L133" s="24"/>
    </row>
    <row r="134" spans="2:12" x14ac:dyDescent="0.2">
      <c r="B134" s="22">
        <v>124</v>
      </c>
      <c r="C134" s="22" t="s">
        <v>1170</v>
      </c>
      <c r="D134" s="22" t="s">
        <v>1171</v>
      </c>
      <c r="E134" s="22" t="s">
        <v>1172</v>
      </c>
      <c r="F134" s="22" t="s">
        <v>235</v>
      </c>
      <c r="G134" s="23">
        <v>45396</v>
      </c>
      <c r="H134" s="22">
        <v>4</v>
      </c>
      <c r="I134" s="22" t="s">
        <v>1173</v>
      </c>
      <c r="J134" s="22" t="s">
        <v>684</v>
      </c>
      <c r="K134" s="22">
        <v>5</v>
      </c>
      <c r="L134" s="24"/>
    </row>
    <row r="135" spans="2:12" x14ac:dyDescent="0.2">
      <c r="B135" s="22">
        <v>125</v>
      </c>
      <c r="C135" s="22" t="s">
        <v>1174</v>
      </c>
      <c r="D135" s="22" t="s">
        <v>1175</v>
      </c>
      <c r="E135" s="22" t="s">
        <v>1176</v>
      </c>
      <c r="F135" s="22" t="s">
        <v>239</v>
      </c>
      <c r="G135" s="23">
        <v>45627</v>
      </c>
      <c r="H135" s="22">
        <v>2</v>
      </c>
      <c r="I135" s="22" t="s">
        <v>1177</v>
      </c>
      <c r="J135" s="22" t="s">
        <v>812</v>
      </c>
      <c r="K135" s="22">
        <v>4</v>
      </c>
      <c r="L135" s="24"/>
    </row>
    <row r="136" spans="2:12" x14ac:dyDescent="0.2">
      <c r="B136" s="22">
        <v>126</v>
      </c>
      <c r="C136" s="22" t="s">
        <v>1178</v>
      </c>
      <c r="D136" s="22" t="s">
        <v>1179</v>
      </c>
      <c r="E136" s="22" t="s">
        <v>1180</v>
      </c>
      <c r="F136" s="22" t="s">
        <v>239</v>
      </c>
      <c r="G136" s="23">
        <v>45305</v>
      </c>
      <c r="H136" s="22">
        <v>3</v>
      </c>
      <c r="I136" s="22" t="s">
        <v>1181</v>
      </c>
      <c r="J136" s="22" t="s">
        <v>812</v>
      </c>
      <c r="K136" s="22">
        <v>3</v>
      </c>
      <c r="L136" s="24"/>
    </row>
    <row r="137" spans="2:12" x14ac:dyDescent="0.2">
      <c r="B137" s="22">
        <v>127</v>
      </c>
      <c r="C137" s="22" t="s">
        <v>1182</v>
      </c>
      <c r="D137" s="22" t="s">
        <v>1183</v>
      </c>
      <c r="E137" s="22" t="s">
        <v>1184</v>
      </c>
      <c r="F137" s="22" t="s">
        <v>235</v>
      </c>
      <c r="G137" s="23">
        <v>45609</v>
      </c>
      <c r="H137" s="22">
        <v>4</v>
      </c>
      <c r="I137" s="22" t="s">
        <v>1185</v>
      </c>
      <c r="J137" s="22" t="s">
        <v>812</v>
      </c>
      <c r="K137" s="22">
        <v>3</v>
      </c>
      <c r="L137" s="24"/>
    </row>
    <row r="138" spans="2:12" x14ac:dyDescent="0.2">
      <c r="B138" s="22">
        <v>128</v>
      </c>
      <c r="C138" s="22" t="s">
        <v>1186</v>
      </c>
      <c r="D138" s="22" t="s">
        <v>1187</v>
      </c>
      <c r="E138" s="22" t="s">
        <v>1188</v>
      </c>
      <c r="F138" s="22" t="s">
        <v>239</v>
      </c>
      <c r="G138" s="23">
        <v>45383</v>
      </c>
      <c r="H138" s="22">
        <v>4</v>
      </c>
      <c r="I138" s="22" t="s">
        <v>1189</v>
      </c>
      <c r="J138" s="22" t="s">
        <v>812</v>
      </c>
      <c r="K138" s="22">
        <v>4</v>
      </c>
      <c r="L138" s="24"/>
    </row>
    <row r="139" spans="2:12" x14ac:dyDescent="0.2">
      <c r="B139" s="22">
        <v>129</v>
      </c>
      <c r="C139" s="22" t="s">
        <v>1190</v>
      </c>
      <c r="D139" s="22" t="s">
        <v>1191</v>
      </c>
      <c r="E139" s="22" t="s">
        <v>1192</v>
      </c>
      <c r="F139" s="22" t="s">
        <v>235</v>
      </c>
      <c r="G139" s="23">
        <v>45352</v>
      </c>
      <c r="H139" s="22">
        <v>2</v>
      </c>
      <c r="I139" s="22" t="s">
        <v>1193</v>
      </c>
      <c r="J139" s="22" t="s">
        <v>812</v>
      </c>
      <c r="K139" s="22">
        <v>5</v>
      </c>
      <c r="L139" s="24"/>
    </row>
    <row r="140" spans="2:12" ht="16" x14ac:dyDescent="0.2">
      <c r="B140" s="22">
        <v>130</v>
      </c>
      <c r="C140" s="22" t="s">
        <v>1194</v>
      </c>
      <c r="D140" s="22" t="s">
        <v>1195</v>
      </c>
      <c r="E140" s="22" t="s">
        <v>1196</v>
      </c>
      <c r="F140" s="22" t="s">
        <v>235</v>
      </c>
      <c r="G140" s="23">
        <v>45404</v>
      </c>
      <c r="H140" s="22">
        <v>1</v>
      </c>
      <c r="I140" s="22" t="s">
        <v>1197</v>
      </c>
      <c r="J140" s="22" t="s">
        <v>812</v>
      </c>
      <c r="K140" s="22">
        <v>2</v>
      </c>
      <c r="L140" s="24" t="s">
        <v>1198</v>
      </c>
    </row>
    <row r="141" spans="2:12" x14ac:dyDescent="0.2">
      <c r="B141" s="22">
        <v>131</v>
      </c>
      <c r="C141" s="22" t="s">
        <v>1199</v>
      </c>
      <c r="D141" s="22" t="s">
        <v>1200</v>
      </c>
      <c r="E141" s="22" t="s">
        <v>1201</v>
      </c>
      <c r="F141" s="22" t="s">
        <v>239</v>
      </c>
      <c r="G141" s="23">
        <v>45574</v>
      </c>
      <c r="H141" s="22">
        <v>6</v>
      </c>
      <c r="I141" s="22" t="s">
        <v>1202</v>
      </c>
      <c r="J141" s="22" t="s">
        <v>812</v>
      </c>
      <c r="K141" s="22">
        <v>5</v>
      </c>
      <c r="L141" s="24"/>
    </row>
    <row r="142" spans="2:12" x14ac:dyDescent="0.2">
      <c r="B142" s="22">
        <v>132</v>
      </c>
      <c r="C142" s="22" t="s">
        <v>1203</v>
      </c>
      <c r="D142" s="22" t="s">
        <v>1204</v>
      </c>
      <c r="E142" s="22" t="s">
        <v>1205</v>
      </c>
      <c r="F142" s="22" t="s">
        <v>235</v>
      </c>
      <c r="G142" s="23">
        <v>45415</v>
      </c>
      <c r="H142" s="22">
        <v>4</v>
      </c>
      <c r="I142" s="22" t="s">
        <v>1206</v>
      </c>
      <c r="J142" s="22" t="s">
        <v>812</v>
      </c>
      <c r="K142" s="22">
        <v>4</v>
      </c>
      <c r="L142" s="24"/>
    </row>
    <row r="143" spans="2:12" x14ac:dyDescent="0.2">
      <c r="B143" s="22">
        <v>133</v>
      </c>
      <c r="C143" s="22" t="s">
        <v>1207</v>
      </c>
      <c r="D143" s="22" t="s">
        <v>1208</v>
      </c>
      <c r="E143" s="22" t="s">
        <v>1209</v>
      </c>
      <c r="F143" s="22" t="s">
        <v>235</v>
      </c>
      <c r="G143" s="23">
        <v>45645</v>
      </c>
      <c r="H143" s="22">
        <v>2</v>
      </c>
      <c r="I143" s="22" t="s">
        <v>1210</v>
      </c>
      <c r="J143" s="22" t="s">
        <v>812</v>
      </c>
      <c r="K143" s="22">
        <v>3</v>
      </c>
      <c r="L143" s="24"/>
    </row>
    <row r="144" spans="2:12" x14ac:dyDescent="0.2">
      <c r="B144" s="22">
        <v>134</v>
      </c>
      <c r="C144" s="22" t="s">
        <v>1211</v>
      </c>
      <c r="D144" s="22" t="s">
        <v>1212</v>
      </c>
      <c r="E144" s="22" t="s">
        <v>1213</v>
      </c>
      <c r="F144" s="22" t="s">
        <v>239</v>
      </c>
      <c r="G144" s="23">
        <v>45402</v>
      </c>
      <c r="H144" s="22">
        <v>2</v>
      </c>
      <c r="I144" s="22" t="s">
        <v>1214</v>
      </c>
      <c r="J144" s="22" t="s">
        <v>812</v>
      </c>
      <c r="K144" s="22">
        <v>2</v>
      </c>
      <c r="L144" s="24"/>
    </row>
    <row r="145" spans="2:12" x14ac:dyDescent="0.2">
      <c r="B145" s="22">
        <v>135</v>
      </c>
      <c r="C145" s="22" t="s">
        <v>695</v>
      </c>
      <c r="D145" s="22" t="s">
        <v>1215</v>
      </c>
      <c r="E145" s="22" t="s">
        <v>1216</v>
      </c>
      <c r="F145" s="22" t="s">
        <v>235</v>
      </c>
      <c r="G145" s="23">
        <v>45336</v>
      </c>
      <c r="H145" s="22">
        <v>6</v>
      </c>
      <c r="I145" s="22" t="s">
        <v>1217</v>
      </c>
      <c r="J145" s="22" t="s">
        <v>812</v>
      </c>
      <c r="K145" s="22">
        <v>5</v>
      </c>
      <c r="L145" s="24"/>
    </row>
    <row r="146" spans="2:12" x14ac:dyDescent="0.2">
      <c r="B146" s="22">
        <v>136</v>
      </c>
      <c r="C146" s="22" t="s">
        <v>1218</v>
      </c>
      <c r="D146" s="22" t="s">
        <v>1219</v>
      </c>
      <c r="E146" s="22" t="s">
        <v>1220</v>
      </c>
      <c r="F146" s="22" t="s">
        <v>689</v>
      </c>
      <c r="G146" s="23">
        <v>45439</v>
      </c>
      <c r="H146" s="22">
        <v>6</v>
      </c>
      <c r="I146" s="22" t="s">
        <v>1221</v>
      </c>
      <c r="J146" s="22" t="s">
        <v>812</v>
      </c>
      <c r="K146" s="22">
        <v>5</v>
      </c>
      <c r="L146" s="24"/>
    </row>
    <row r="147" spans="2:12" x14ac:dyDescent="0.2">
      <c r="B147" s="22">
        <v>137</v>
      </c>
      <c r="C147" s="22" t="s">
        <v>1222</v>
      </c>
      <c r="D147" s="22" t="s">
        <v>1223</v>
      </c>
      <c r="E147" s="22" t="s">
        <v>1224</v>
      </c>
      <c r="F147" s="22" t="s">
        <v>239</v>
      </c>
      <c r="G147" s="23">
        <v>45427</v>
      </c>
      <c r="H147" s="22">
        <v>2</v>
      </c>
      <c r="I147" s="22" t="s">
        <v>1225</v>
      </c>
      <c r="J147" s="22" t="s">
        <v>812</v>
      </c>
      <c r="K147" s="22">
        <v>3</v>
      </c>
      <c r="L147" s="24"/>
    </row>
    <row r="148" spans="2:12" x14ac:dyDescent="0.2">
      <c r="B148" s="22">
        <v>138</v>
      </c>
      <c r="C148" s="22" t="s">
        <v>1226</v>
      </c>
      <c r="D148" s="22" t="s">
        <v>1227</v>
      </c>
      <c r="E148" s="22" t="s">
        <v>1228</v>
      </c>
      <c r="F148" s="22" t="s">
        <v>239</v>
      </c>
      <c r="G148" s="23">
        <v>45577</v>
      </c>
      <c r="H148" s="22">
        <v>6</v>
      </c>
      <c r="I148" s="22" t="s">
        <v>1229</v>
      </c>
      <c r="J148" s="22" t="s">
        <v>812</v>
      </c>
      <c r="K148" s="22">
        <v>3</v>
      </c>
      <c r="L148" s="24"/>
    </row>
    <row r="149" spans="2:12" x14ac:dyDescent="0.2">
      <c r="B149" s="22">
        <v>139</v>
      </c>
      <c r="C149" s="22" t="s">
        <v>1230</v>
      </c>
      <c r="D149" s="22" t="s">
        <v>1231</v>
      </c>
      <c r="E149" s="22" t="s">
        <v>1232</v>
      </c>
      <c r="F149" s="22" t="s">
        <v>239</v>
      </c>
      <c r="G149" s="23">
        <v>45427</v>
      </c>
      <c r="H149" s="22">
        <v>6</v>
      </c>
      <c r="I149" s="22" t="s">
        <v>1233</v>
      </c>
      <c r="J149" s="22" t="s">
        <v>812</v>
      </c>
      <c r="K149" s="22">
        <v>2</v>
      </c>
      <c r="L149" s="24"/>
    </row>
    <row r="150" spans="2:12" x14ac:dyDescent="0.2">
      <c r="B150" s="22">
        <v>140</v>
      </c>
      <c r="C150" s="22" t="s">
        <v>1234</v>
      </c>
      <c r="D150" s="22" t="s">
        <v>1235</v>
      </c>
      <c r="E150" s="22" t="s">
        <v>1236</v>
      </c>
      <c r="F150" s="22" t="s">
        <v>235</v>
      </c>
      <c r="G150" s="23">
        <v>45550</v>
      </c>
      <c r="H150" s="22">
        <v>5</v>
      </c>
      <c r="I150" s="22" t="s">
        <v>1237</v>
      </c>
      <c r="J150" s="22" t="s">
        <v>812</v>
      </c>
      <c r="K150" s="22">
        <v>3</v>
      </c>
      <c r="L150" s="24"/>
    </row>
    <row r="151" spans="2:12" x14ac:dyDescent="0.2">
      <c r="B151" s="22">
        <v>141</v>
      </c>
      <c r="C151" s="22" t="s">
        <v>1238</v>
      </c>
      <c r="D151" s="22" t="s">
        <v>1239</v>
      </c>
      <c r="E151" s="22" t="s">
        <v>1240</v>
      </c>
      <c r="F151" s="22" t="s">
        <v>235</v>
      </c>
      <c r="G151" s="23">
        <v>45325</v>
      </c>
      <c r="H151" s="22">
        <v>3</v>
      </c>
      <c r="I151" s="22" t="s">
        <v>1241</v>
      </c>
      <c r="J151" s="22" t="s">
        <v>812</v>
      </c>
      <c r="K151" s="22">
        <v>3</v>
      </c>
      <c r="L151" s="24"/>
    </row>
    <row r="152" spans="2:12" x14ac:dyDescent="0.2">
      <c r="B152" s="22">
        <v>142</v>
      </c>
      <c r="C152" s="22" t="s">
        <v>1242</v>
      </c>
      <c r="D152" s="22" t="s">
        <v>1243</v>
      </c>
      <c r="E152" s="22" t="s">
        <v>1244</v>
      </c>
      <c r="F152" s="22" t="s">
        <v>235</v>
      </c>
      <c r="G152" s="23">
        <v>45591</v>
      </c>
      <c r="H152" s="22">
        <v>2</v>
      </c>
      <c r="I152" s="22" t="s">
        <v>1245</v>
      </c>
      <c r="J152" s="22" t="s">
        <v>812</v>
      </c>
      <c r="K152" s="22">
        <v>4</v>
      </c>
      <c r="L152" s="24"/>
    </row>
    <row r="153" spans="2:12" x14ac:dyDescent="0.2">
      <c r="B153" s="22">
        <v>143</v>
      </c>
      <c r="C153" s="22" t="s">
        <v>1246</v>
      </c>
      <c r="D153" s="22" t="s">
        <v>1247</v>
      </c>
      <c r="E153" s="22" t="s">
        <v>1248</v>
      </c>
      <c r="F153" s="22" t="s">
        <v>235</v>
      </c>
      <c r="G153" s="23">
        <v>45296</v>
      </c>
      <c r="H153" s="22">
        <v>5</v>
      </c>
      <c r="I153" s="22" t="s">
        <v>1249</v>
      </c>
      <c r="J153" s="22" t="s">
        <v>812</v>
      </c>
      <c r="K153" s="22">
        <v>4</v>
      </c>
      <c r="L153" s="24"/>
    </row>
    <row r="154" spans="2:12" x14ac:dyDescent="0.2">
      <c r="B154" s="22">
        <v>144</v>
      </c>
      <c r="C154" s="22" t="s">
        <v>1250</v>
      </c>
      <c r="D154" s="22" t="s">
        <v>1251</v>
      </c>
      <c r="E154" s="22" t="s">
        <v>1252</v>
      </c>
      <c r="F154" s="22" t="s">
        <v>239</v>
      </c>
      <c r="G154" s="23">
        <v>45335</v>
      </c>
      <c r="H154" s="22">
        <v>1</v>
      </c>
      <c r="I154" s="22" t="s">
        <v>1253</v>
      </c>
      <c r="J154" s="22" t="s">
        <v>812</v>
      </c>
      <c r="K154" s="22">
        <v>2</v>
      </c>
      <c r="L154" s="24"/>
    </row>
    <row r="155" spans="2:12" x14ac:dyDescent="0.2">
      <c r="B155" s="22">
        <v>145</v>
      </c>
      <c r="C155" s="22" t="s">
        <v>1254</v>
      </c>
      <c r="D155" s="22" t="s">
        <v>1255</v>
      </c>
      <c r="E155" s="22" t="s">
        <v>1256</v>
      </c>
      <c r="F155" s="22" t="s">
        <v>235</v>
      </c>
      <c r="G155" s="23">
        <v>45405</v>
      </c>
      <c r="H155" s="22">
        <v>2</v>
      </c>
      <c r="I155" s="22" t="s">
        <v>1257</v>
      </c>
      <c r="J155" s="22" t="s">
        <v>812</v>
      </c>
      <c r="K155" s="22">
        <v>4</v>
      </c>
      <c r="L155" s="24"/>
    </row>
    <row r="156" spans="2:12" x14ac:dyDescent="0.2">
      <c r="B156" s="22">
        <v>146</v>
      </c>
      <c r="C156" s="22" t="s">
        <v>1258</v>
      </c>
      <c r="D156" s="22" t="s">
        <v>1259</v>
      </c>
      <c r="E156" s="22" t="s">
        <v>1260</v>
      </c>
      <c r="F156" s="22" t="s">
        <v>235</v>
      </c>
      <c r="G156" s="23">
        <v>45507</v>
      </c>
      <c r="H156" s="22">
        <v>1</v>
      </c>
      <c r="I156" s="22" t="s">
        <v>1261</v>
      </c>
      <c r="J156" s="22" t="s">
        <v>812</v>
      </c>
      <c r="K156" s="22">
        <v>4</v>
      </c>
      <c r="L156" s="24"/>
    </row>
    <row r="157" spans="2:12" x14ac:dyDescent="0.2">
      <c r="B157" s="22">
        <v>147</v>
      </c>
      <c r="C157" s="22" t="s">
        <v>1262</v>
      </c>
      <c r="D157" s="22" t="s">
        <v>1263</v>
      </c>
      <c r="E157" s="22" t="s">
        <v>1264</v>
      </c>
      <c r="F157" s="22" t="s">
        <v>235</v>
      </c>
      <c r="G157" s="23">
        <v>45360</v>
      </c>
      <c r="H157" s="22">
        <v>6</v>
      </c>
      <c r="I157" s="22" t="s">
        <v>1265</v>
      </c>
      <c r="J157" s="22" t="s">
        <v>812</v>
      </c>
      <c r="K157" s="22">
        <v>2</v>
      </c>
      <c r="L157" s="24"/>
    </row>
    <row r="158" spans="2:12" x14ac:dyDescent="0.2">
      <c r="B158" s="22">
        <v>148</v>
      </c>
      <c r="C158" s="22" t="s">
        <v>1266</v>
      </c>
      <c r="D158" s="22" t="s">
        <v>1267</v>
      </c>
      <c r="E158" s="22" t="s">
        <v>1268</v>
      </c>
      <c r="F158" s="22" t="s">
        <v>235</v>
      </c>
      <c r="G158" s="23">
        <v>45325</v>
      </c>
      <c r="H158" s="22">
        <v>1</v>
      </c>
      <c r="I158" s="22" t="s">
        <v>1269</v>
      </c>
      <c r="J158" s="22" t="s">
        <v>812</v>
      </c>
      <c r="K158" s="22">
        <v>3</v>
      </c>
      <c r="L158" s="24"/>
    </row>
    <row r="159" spans="2:12" x14ac:dyDescent="0.2">
      <c r="B159" s="22">
        <v>149</v>
      </c>
      <c r="C159" s="22" t="s">
        <v>1270</v>
      </c>
      <c r="D159" s="22" t="s">
        <v>1271</v>
      </c>
      <c r="E159" s="22" t="s">
        <v>1272</v>
      </c>
      <c r="F159" s="22" t="s">
        <v>239</v>
      </c>
      <c r="G159" s="23">
        <v>45618</v>
      </c>
      <c r="H159" s="22">
        <v>5</v>
      </c>
      <c r="I159" s="22" t="s">
        <v>1273</v>
      </c>
      <c r="J159" s="22" t="s">
        <v>812</v>
      </c>
      <c r="K159" s="22">
        <v>2</v>
      </c>
      <c r="L159" s="24"/>
    </row>
    <row r="160" spans="2:12" x14ac:dyDescent="0.2">
      <c r="B160" s="22">
        <v>150</v>
      </c>
      <c r="C160" s="22" t="s">
        <v>1274</v>
      </c>
      <c r="D160" s="22" t="s">
        <v>1275</v>
      </c>
      <c r="E160" s="22" t="s">
        <v>1276</v>
      </c>
      <c r="F160" s="22" t="s">
        <v>239</v>
      </c>
      <c r="G160" s="23">
        <v>45424</v>
      </c>
      <c r="H160" s="22">
        <v>1</v>
      </c>
      <c r="I160" s="22" t="s">
        <v>1277</v>
      </c>
      <c r="J160" s="22" t="s">
        <v>812</v>
      </c>
      <c r="K160" s="22">
        <v>4</v>
      </c>
      <c r="L160" s="24"/>
    </row>
    <row r="161" spans="2:12" ht="16" x14ac:dyDescent="0.2">
      <c r="B161" s="22">
        <v>151</v>
      </c>
      <c r="C161" s="22" t="s">
        <v>1278</v>
      </c>
      <c r="D161" s="22" t="s">
        <v>1279</v>
      </c>
      <c r="E161" s="22" t="s">
        <v>1280</v>
      </c>
      <c r="F161" s="22" t="s">
        <v>235</v>
      </c>
      <c r="G161" s="23">
        <v>45340</v>
      </c>
      <c r="H161" s="22">
        <v>4</v>
      </c>
      <c r="I161" s="22" t="s">
        <v>1281</v>
      </c>
      <c r="J161" s="22" t="s">
        <v>812</v>
      </c>
      <c r="K161" s="22">
        <v>2</v>
      </c>
      <c r="L161" s="24" t="s">
        <v>1282</v>
      </c>
    </row>
    <row r="162" spans="2:12" x14ac:dyDescent="0.2">
      <c r="B162" s="22">
        <v>152</v>
      </c>
      <c r="C162" s="22" t="s">
        <v>1283</v>
      </c>
      <c r="D162" s="22" t="s">
        <v>1284</v>
      </c>
      <c r="E162" s="22" t="s">
        <v>1285</v>
      </c>
      <c r="F162" s="22" t="s">
        <v>239</v>
      </c>
      <c r="G162" s="23">
        <v>45555</v>
      </c>
      <c r="H162" s="22">
        <v>5</v>
      </c>
      <c r="I162" s="22" t="s">
        <v>1286</v>
      </c>
      <c r="J162" s="22" t="s">
        <v>812</v>
      </c>
      <c r="K162" s="22">
        <v>5</v>
      </c>
      <c r="L162" s="24"/>
    </row>
    <row r="163" spans="2:12" x14ac:dyDescent="0.2">
      <c r="B163" s="22">
        <v>153</v>
      </c>
      <c r="C163" s="22" t="s">
        <v>1287</v>
      </c>
      <c r="D163" s="22" t="s">
        <v>1288</v>
      </c>
      <c r="E163" s="22" t="s">
        <v>1289</v>
      </c>
      <c r="F163" s="22" t="s">
        <v>689</v>
      </c>
      <c r="G163" s="23">
        <v>45622</v>
      </c>
      <c r="H163" s="22">
        <v>3</v>
      </c>
      <c r="I163" s="22" t="s">
        <v>1290</v>
      </c>
      <c r="J163" s="22" t="s">
        <v>684</v>
      </c>
      <c r="K163" s="22">
        <v>3</v>
      </c>
      <c r="L163" s="24"/>
    </row>
    <row r="164" spans="2:12" ht="32" x14ac:dyDescent="0.2">
      <c r="B164" s="22">
        <v>154</v>
      </c>
      <c r="C164" s="22" t="s">
        <v>1291</v>
      </c>
      <c r="D164" s="22" t="s">
        <v>1292</v>
      </c>
      <c r="E164" s="22" t="s">
        <v>1293</v>
      </c>
      <c r="F164" s="22" t="s">
        <v>239</v>
      </c>
      <c r="G164" s="23">
        <v>45485</v>
      </c>
      <c r="H164" s="22">
        <v>3</v>
      </c>
      <c r="I164" s="22" t="s">
        <v>1294</v>
      </c>
      <c r="J164" s="22" t="s">
        <v>873</v>
      </c>
      <c r="K164" s="22">
        <v>1</v>
      </c>
      <c r="L164" s="24" t="s">
        <v>1295</v>
      </c>
    </row>
    <row r="165" spans="2:12" x14ac:dyDescent="0.2">
      <c r="B165" s="22">
        <v>155</v>
      </c>
      <c r="C165" s="22" t="s">
        <v>1296</v>
      </c>
      <c r="D165" s="22" t="s">
        <v>1297</v>
      </c>
      <c r="E165" s="22" t="s">
        <v>1298</v>
      </c>
      <c r="F165" s="22" t="s">
        <v>516</v>
      </c>
      <c r="G165" s="23">
        <v>45622</v>
      </c>
      <c r="H165" s="22">
        <v>3</v>
      </c>
      <c r="I165" s="22" t="s">
        <v>1299</v>
      </c>
      <c r="J165" s="22" t="s">
        <v>873</v>
      </c>
      <c r="K165" s="22">
        <v>2</v>
      </c>
      <c r="L165" s="24"/>
    </row>
    <row r="166" spans="2:12" x14ac:dyDescent="0.2">
      <c r="B166" s="22">
        <v>156</v>
      </c>
      <c r="C166" s="22" t="s">
        <v>1300</v>
      </c>
      <c r="D166" s="22" t="s">
        <v>1301</v>
      </c>
      <c r="E166" s="22" t="s">
        <v>1302</v>
      </c>
      <c r="F166" s="22" t="s">
        <v>239</v>
      </c>
      <c r="G166" s="23">
        <v>45575</v>
      </c>
      <c r="H166" s="22">
        <v>1</v>
      </c>
      <c r="I166" s="22" t="s">
        <v>1303</v>
      </c>
      <c r="J166" s="22" t="s">
        <v>873</v>
      </c>
      <c r="K166" s="22">
        <v>4</v>
      </c>
      <c r="L166" s="24"/>
    </row>
    <row r="167" spans="2:12" x14ac:dyDescent="0.2">
      <c r="B167" s="22">
        <v>157</v>
      </c>
      <c r="C167" s="22" t="s">
        <v>765</v>
      </c>
      <c r="D167" s="22" t="s">
        <v>1304</v>
      </c>
      <c r="E167" s="22" t="s">
        <v>1305</v>
      </c>
      <c r="F167" s="22" t="s">
        <v>235</v>
      </c>
      <c r="G167" s="23">
        <v>45617</v>
      </c>
      <c r="H167" s="22">
        <v>6</v>
      </c>
      <c r="I167" s="22" t="s">
        <v>1306</v>
      </c>
      <c r="J167" s="22" t="s">
        <v>873</v>
      </c>
      <c r="K167" s="22">
        <v>2</v>
      </c>
      <c r="L167" s="24"/>
    </row>
    <row r="168" spans="2:12" x14ac:dyDescent="0.2">
      <c r="B168" s="22">
        <v>158</v>
      </c>
      <c r="C168" s="22" t="s">
        <v>1307</v>
      </c>
      <c r="D168" s="22" t="s">
        <v>1308</v>
      </c>
      <c r="E168" s="22" t="s">
        <v>1309</v>
      </c>
      <c r="F168" s="22" t="s">
        <v>235</v>
      </c>
      <c r="G168" s="23">
        <v>45398</v>
      </c>
      <c r="H168" s="22">
        <v>4</v>
      </c>
      <c r="I168" s="22" t="s">
        <v>1310</v>
      </c>
      <c r="J168" s="22" t="s">
        <v>873</v>
      </c>
      <c r="K168" s="22">
        <v>5</v>
      </c>
      <c r="L168" s="24"/>
    </row>
    <row r="169" spans="2:12" x14ac:dyDescent="0.2">
      <c r="B169" s="22">
        <v>159</v>
      </c>
      <c r="C169" s="22" t="s">
        <v>1311</v>
      </c>
      <c r="D169" s="22" t="s">
        <v>1312</v>
      </c>
      <c r="E169" s="22" t="s">
        <v>1313</v>
      </c>
      <c r="F169" s="22" t="s">
        <v>239</v>
      </c>
      <c r="G169" s="23">
        <v>45397</v>
      </c>
      <c r="H169" s="22">
        <v>4</v>
      </c>
      <c r="I169" s="22" t="s">
        <v>1314</v>
      </c>
      <c r="J169" s="22" t="s">
        <v>873</v>
      </c>
      <c r="K169" s="22">
        <v>2</v>
      </c>
      <c r="L169" s="24"/>
    </row>
    <row r="170" spans="2:12" x14ac:dyDescent="0.2">
      <c r="B170" s="22">
        <v>160</v>
      </c>
      <c r="C170" s="22" t="s">
        <v>1315</v>
      </c>
      <c r="D170" s="22" t="s">
        <v>1316</v>
      </c>
      <c r="E170" s="22" t="s">
        <v>1317</v>
      </c>
      <c r="F170" s="22" t="s">
        <v>239</v>
      </c>
      <c r="G170" s="23">
        <v>45365</v>
      </c>
      <c r="H170" s="22">
        <v>4</v>
      </c>
      <c r="I170" s="22" t="s">
        <v>1318</v>
      </c>
      <c r="J170" s="22" t="s">
        <v>873</v>
      </c>
      <c r="K170" s="22">
        <v>4</v>
      </c>
      <c r="L170" s="24"/>
    </row>
    <row r="171" spans="2:12" ht="16" x14ac:dyDescent="0.2">
      <c r="B171" s="22">
        <v>161</v>
      </c>
      <c r="C171" s="22" t="s">
        <v>1319</v>
      </c>
      <c r="D171" s="22" t="s">
        <v>1320</v>
      </c>
      <c r="E171" s="22" t="s">
        <v>1321</v>
      </c>
      <c r="F171" s="22" t="s">
        <v>235</v>
      </c>
      <c r="G171" s="23">
        <v>45421</v>
      </c>
      <c r="H171" s="22">
        <v>6</v>
      </c>
      <c r="I171" s="22" t="s">
        <v>1322</v>
      </c>
      <c r="J171" s="22" t="s">
        <v>873</v>
      </c>
      <c r="K171" s="22">
        <v>4</v>
      </c>
      <c r="L171" s="24" t="s">
        <v>1323</v>
      </c>
    </row>
    <row r="172" spans="2:12" x14ac:dyDescent="0.2">
      <c r="B172" s="22">
        <v>162</v>
      </c>
      <c r="C172" s="22" t="s">
        <v>196</v>
      </c>
      <c r="D172" s="22" t="s">
        <v>1324</v>
      </c>
      <c r="E172" s="22" t="s">
        <v>1325</v>
      </c>
      <c r="F172" s="22" t="s">
        <v>235</v>
      </c>
      <c r="G172" s="23">
        <v>45564</v>
      </c>
      <c r="H172" s="22">
        <v>5</v>
      </c>
      <c r="I172" s="22" t="s">
        <v>1326</v>
      </c>
      <c r="J172" s="22" t="s">
        <v>873</v>
      </c>
      <c r="K172" s="22">
        <v>4</v>
      </c>
      <c r="L172" s="24"/>
    </row>
    <row r="173" spans="2:12" x14ac:dyDescent="0.2">
      <c r="B173" s="22">
        <v>163</v>
      </c>
      <c r="C173" s="22" t="s">
        <v>1327</v>
      </c>
      <c r="D173" s="22" t="s">
        <v>1328</v>
      </c>
      <c r="E173" s="22" t="s">
        <v>1329</v>
      </c>
      <c r="F173" s="22" t="s">
        <v>239</v>
      </c>
      <c r="G173" s="23">
        <v>45515</v>
      </c>
      <c r="H173" s="22">
        <v>1</v>
      </c>
      <c r="I173" s="22" t="s">
        <v>1330</v>
      </c>
      <c r="J173" s="22" t="s">
        <v>873</v>
      </c>
      <c r="K173" s="22">
        <v>3</v>
      </c>
      <c r="L173" s="24"/>
    </row>
    <row r="174" spans="2:12" x14ac:dyDescent="0.2">
      <c r="B174" s="22">
        <v>164</v>
      </c>
      <c r="C174" s="22" t="s">
        <v>1331</v>
      </c>
      <c r="D174" s="22" t="s">
        <v>1332</v>
      </c>
      <c r="E174" s="22" t="s">
        <v>1333</v>
      </c>
      <c r="F174" s="22" t="s">
        <v>235</v>
      </c>
      <c r="G174" s="23">
        <v>45343</v>
      </c>
      <c r="H174" s="22">
        <v>5</v>
      </c>
      <c r="I174" s="22" t="s">
        <v>1334</v>
      </c>
      <c r="J174" s="22" t="s">
        <v>873</v>
      </c>
      <c r="K174" s="22">
        <v>3</v>
      </c>
      <c r="L174" s="24"/>
    </row>
    <row r="175" spans="2:12" x14ac:dyDescent="0.2">
      <c r="B175" s="22">
        <v>165</v>
      </c>
      <c r="C175" s="22" t="s">
        <v>1335</v>
      </c>
      <c r="D175" s="22" t="s">
        <v>1336</v>
      </c>
      <c r="E175" s="22" t="s">
        <v>1337</v>
      </c>
      <c r="F175" s="22" t="s">
        <v>235</v>
      </c>
      <c r="G175" s="23">
        <v>45304</v>
      </c>
      <c r="H175" s="22">
        <v>5</v>
      </c>
      <c r="I175" s="22" t="s">
        <v>1338</v>
      </c>
      <c r="J175" s="22" t="s">
        <v>873</v>
      </c>
      <c r="K175" s="22">
        <v>2</v>
      </c>
      <c r="L175" s="24"/>
    </row>
    <row r="176" spans="2:12" x14ac:dyDescent="0.2">
      <c r="B176" s="22">
        <v>166</v>
      </c>
      <c r="C176" s="22" t="s">
        <v>1339</v>
      </c>
      <c r="D176" s="22" t="s">
        <v>1340</v>
      </c>
      <c r="E176" s="22" t="s">
        <v>1341</v>
      </c>
      <c r="F176" s="22" t="s">
        <v>235</v>
      </c>
      <c r="G176" s="23">
        <v>45566</v>
      </c>
      <c r="H176" s="22">
        <v>2</v>
      </c>
      <c r="I176" s="22" t="s">
        <v>1342</v>
      </c>
      <c r="J176" s="22" t="s">
        <v>873</v>
      </c>
      <c r="K176" s="22">
        <v>4</v>
      </c>
      <c r="L176" s="24"/>
    </row>
    <row r="177" spans="2:12" ht="16" x14ac:dyDescent="0.2">
      <c r="B177" s="22">
        <v>167</v>
      </c>
      <c r="C177" s="22" t="s">
        <v>1343</v>
      </c>
      <c r="D177" s="22" t="s">
        <v>1344</v>
      </c>
      <c r="E177" s="22" t="s">
        <v>1345</v>
      </c>
      <c r="F177" s="22" t="s">
        <v>235</v>
      </c>
      <c r="G177" s="23">
        <v>45395</v>
      </c>
      <c r="H177" s="22">
        <v>2</v>
      </c>
      <c r="I177" s="22" t="s">
        <v>1346</v>
      </c>
      <c r="J177" s="22" t="s">
        <v>873</v>
      </c>
      <c r="K177" s="22">
        <v>3</v>
      </c>
      <c r="L177" s="24" t="s">
        <v>1347</v>
      </c>
    </row>
    <row r="178" spans="2:12" x14ac:dyDescent="0.2">
      <c r="B178" s="22">
        <v>168</v>
      </c>
      <c r="C178" s="22" t="s">
        <v>1348</v>
      </c>
      <c r="D178" s="22" t="s">
        <v>1349</v>
      </c>
      <c r="E178" s="22" t="s">
        <v>1350</v>
      </c>
      <c r="F178" s="22" t="s">
        <v>235</v>
      </c>
      <c r="G178" s="23">
        <v>45450</v>
      </c>
      <c r="H178" s="22">
        <v>6</v>
      </c>
      <c r="I178" s="22" t="s">
        <v>1351</v>
      </c>
      <c r="J178" s="22" t="s">
        <v>873</v>
      </c>
      <c r="K178" s="22">
        <v>5</v>
      </c>
      <c r="L178" s="24"/>
    </row>
    <row r="179" spans="2:12" x14ac:dyDescent="0.2">
      <c r="B179" s="22">
        <v>169</v>
      </c>
      <c r="C179" s="22" t="s">
        <v>1352</v>
      </c>
      <c r="D179" s="22" t="s">
        <v>1353</v>
      </c>
      <c r="E179" s="22" t="s">
        <v>1354</v>
      </c>
      <c r="F179" s="22" t="s">
        <v>239</v>
      </c>
      <c r="G179" s="23">
        <v>45439</v>
      </c>
      <c r="H179" s="22">
        <v>2</v>
      </c>
      <c r="I179" s="22" t="s">
        <v>1355</v>
      </c>
      <c r="J179" s="22" t="s">
        <v>873</v>
      </c>
      <c r="K179" s="22">
        <v>2</v>
      </c>
      <c r="L179" s="24"/>
    </row>
    <row r="180" spans="2:12" x14ac:dyDescent="0.2">
      <c r="B180" s="22">
        <v>170</v>
      </c>
      <c r="C180" s="22" t="s">
        <v>1356</v>
      </c>
      <c r="D180" s="22" t="s">
        <v>1357</v>
      </c>
      <c r="E180" s="22" t="s">
        <v>1358</v>
      </c>
      <c r="F180" s="22" t="s">
        <v>239</v>
      </c>
      <c r="G180" s="23">
        <v>45390</v>
      </c>
      <c r="H180" s="22">
        <v>5</v>
      </c>
      <c r="I180" s="22" t="s">
        <v>1359</v>
      </c>
      <c r="J180" s="22" t="s">
        <v>873</v>
      </c>
      <c r="K180" s="22">
        <v>3</v>
      </c>
      <c r="L180" s="24"/>
    </row>
    <row r="181" spans="2:12" x14ac:dyDescent="0.2">
      <c r="B181" s="22">
        <v>171</v>
      </c>
      <c r="C181" s="22" t="s">
        <v>1360</v>
      </c>
      <c r="D181" s="22" t="s">
        <v>1361</v>
      </c>
      <c r="E181" s="22" t="s">
        <v>1362</v>
      </c>
      <c r="F181" s="22" t="s">
        <v>239</v>
      </c>
      <c r="G181" s="23">
        <v>45531</v>
      </c>
      <c r="H181" s="22">
        <v>3</v>
      </c>
      <c r="I181" s="22" t="s">
        <v>1363</v>
      </c>
      <c r="J181" s="22" t="s">
        <v>873</v>
      </c>
      <c r="K181" s="22">
        <v>4</v>
      </c>
      <c r="L181" s="24"/>
    </row>
    <row r="182" spans="2:12" x14ac:dyDescent="0.2">
      <c r="B182" s="22">
        <v>172</v>
      </c>
      <c r="C182" s="22" t="s">
        <v>1364</v>
      </c>
      <c r="D182" s="22" t="s">
        <v>1365</v>
      </c>
      <c r="E182" s="22" t="s">
        <v>1366</v>
      </c>
      <c r="F182" s="22" t="s">
        <v>235</v>
      </c>
      <c r="G182" s="23">
        <v>45606</v>
      </c>
      <c r="H182" s="22">
        <v>3</v>
      </c>
      <c r="I182" s="22" t="s">
        <v>1367</v>
      </c>
      <c r="J182" s="22" t="s">
        <v>873</v>
      </c>
      <c r="K182" s="22">
        <v>3</v>
      </c>
      <c r="L182" s="24"/>
    </row>
    <row r="183" spans="2:12" x14ac:dyDescent="0.2">
      <c r="B183" s="22">
        <v>173</v>
      </c>
      <c r="C183" s="22" t="s">
        <v>1368</v>
      </c>
      <c r="D183" s="22" t="s">
        <v>1369</v>
      </c>
      <c r="E183" s="22" t="s">
        <v>1370</v>
      </c>
      <c r="F183" s="22" t="s">
        <v>235</v>
      </c>
      <c r="G183" s="23">
        <v>45495</v>
      </c>
      <c r="H183" s="22">
        <v>6</v>
      </c>
      <c r="I183" s="22" t="s">
        <v>1371</v>
      </c>
      <c r="J183" s="22" t="s">
        <v>873</v>
      </c>
      <c r="K183" s="22">
        <v>1</v>
      </c>
      <c r="L183" s="24"/>
    </row>
    <row r="184" spans="2:12" x14ac:dyDescent="0.2">
      <c r="B184" s="22">
        <v>174</v>
      </c>
      <c r="C184" s="22" t="s">
        <v>1372</v>
      </c>
      <c r="D184" s="22" t="s">
        <v>1373</v>
      </c>
      <c r="E184" s="22" t="s">
        <v>1374</v>
      </c>
      <c r="F184" s="22" t="s">
        <v>239</v>
      </c>
      <c r="G184" s="23">
        <v>45496</v>
      </c>
      <c r="H184" s="22">
        <v>5</v>
      </c>
      <c r="I184" s="22" t="s">
        <v>1375</v>
      </c>
      <c r="J184" s="22" t="s">
        <v>873</v>
      </c>
      <c r="K184" s="22">
        <v>5</v>
      </c>
      <c r="L184" s="24"/>
    </row>
    <row r="185" spans="2:12" x14ac:dyDescent="0.2">
      <c r="B185" s="22">
        <v>175</v>
      </c>
      <c r="C185" s="22" t="s">
        <v>1376</v>
      </c>
      <c r="D185" s="22" t="s">
        <v>1377</v>
      </c>
      <c r="E185" s="22" t="s">
        <v>1378</v>
      </c>
      <c r="F185" s="22" t="s">
        <v>239</v>
      </c>
      <c r="G185" s="23">
        <v>45480</v>
      </c>
      <c r="H185" s="22">
        <v>2</v>
      </c>
      <c r="I185" s="22" t="s">
        <v>1379</v>
      </c>
      <c r="J185" s="22" t="s">
        <v>873</v>
      </c>
      <c r="K185" s="22">
        <v>3</v>
      </c>
      <c r="L185" s="24"/>
    </row>
    <row r="186" spans="2:12" ht="48" x14ac:dyDescent="0.2">
      <c r="B186" s="22">
        <v>176</v>
      </c>
      <c r="C186" s="22" t="s">
        <v>1380</v>
      </c>
      <c r="D186" s="22" t="s">
        <v>1381</v>
      </c>
      <c r="E186" s="22" t="s">
        <v>1382</v>
      </c>
      <c r="F186" s="22" t="s">
        <v>235</v>
      </c>
      <c r="G186" s="23">
        <v>45605</v>
      </c>
      <c r="H186" s="22">
        <v>10</v>
      </c>
      <c r="I186" s="22" t="s">
        <v>1383</v>
      </c>
      <c r="J186" s="22" t="s">
        <v>684</v>
      </c>
      <c r="K186" s="22">
        <v>1</v>
      </c>
      <c r="L186" s="24" t="s">
        <v>1384</v>
      </c>
    </row>
    <row r="187" spans="2:12" x14ac:dyDescent="0.2">
      <c r="B187" s="22">
        <v>177</v>
      </c>
      <c r="C187" s="22" t="s">
        <v>1385</v>
      </c>
      <c r="D187" s="22" t="s">
        <v>1386</v>
      </c>
      <c r="E187" s="22" t="s">
        <v>1387</v>
      </c>
      <c r="F187" s="22" t="s">
        <v>239</v>
      </c>
      <c r="G187" s="23">
        <v>45585</v>
      </c>
      <c r="H187" s="22">
        <v>4</v>
      </c>
      <c r="I187" s="22" t="s">
        <v>1388</v>
      </c>
      <c r="J187" s="22" t="s">
        <v>873</v>
      </c>
      <c r="K187" s="22">
        <v>5</v>
      </c>
      <c r="L187" s="24"/>
    </row>
    <row r="188" spans="2:12" x14ac:dyDescent="0.2">
      <c r="B188" s="22">
        <v>178</v>
      </c>
      <c r="C188" s="22" t="s">
        <v>1389</v>
      </c>
      <c r="D188" s="22" t="s">
        <v>1390</v>
      </c>
      <c r="E188" s="22" t="s">
        <v>1391</v>
      </c>
      <c r="F188" s="22" t="s">
        <v>235</v>
      </c>
      <c r="G188" s="23">
        <v>45530</v>
      </c>
      <c r="H188" s="22">
        <v>5</v>
      </c>
      <c r="I188" s="22" t="s">
        <v>1392</v>
      </c>
      <c r="J188" s="22" t="s">
        <v>873</v>
      </c>
      <c r="K188" s="22">
        <v>5</v>
      </c>
      <c r="L188" s="24"/>
    </row>
    <row r="189" spans="2:12" ht="32" x14ac:dyDescent="0.2">
      <c r="B189" s="22">
        <v>179</v>
      </c>
      <c r="C189" s="22" t="s">
        <v>1393</v>
      </c>
      <c r="D189" s="22" t="s">
        <v>1394</v>
      </c>
      <c r="E189" s="22" t="s">
        <v>1395</v>
      </c>
      <c r="F189" s="22" t="s">
        <v>235</v>
      </c>
      <c r="G189" s="23">
        <v>45360</v>
      </c>
      <c r="H189" s="22">
        <v>1</v>
      </c>
      <c r="I189" s="22" t="s">
        <v>1396</v>
      </c>
      <c r="J189" s="22" t="s">
        <v>882</v>
      </c>
      <c r="K189" s="22">
        <v>3</v>
      </c>
      <c r="L189" s="24" t="s">
        <v>1397</v>
      </c>
    </row>
    <row r="190" spans="2:12" x14ac:dyDescent="0.2">
      <c r="B190" s="22">
        <v>180</v>
      </c>
      <c r="C190" s="22" t="s">
        <v>1398</v>
      </c>
      <c r="D190" s="22" t="s">
        <v>1399</v>
      </c>
      <c r="E190" s="22" t="s">
        <v>1400</v>
      </c>
      <c r="F190" s="22" t="s">
        <v>239</v>
      </c>
      <c r="G190" s="23">
        <v>45422</v>
      </c>
      <c r="H190" s="22">
        <v>5</v>
      </c>
      <c r="I190" s="22" t="s">
        <v>1401</v>
      </c>
      <c r="J190" s="22" t="s">
        <v>882</v>
      </c>
      <c r="K190" s="22">
        <v>3</v>
      </c>
      <c r="L190" s="24"/>
    </row>
    <row r="191" spans="2:12" ht="32" x14ac:dyDescent="0.2">
      <c r="B191" s="22">
        <v>181</v>
      </c>
      <c r="C191" s="22" t="s">
        <v>1402</v>
      </c>
      <c r="D191" s="22" t="s">
        <v>1403</v>
      </c>
      <c r="E191" s="22" t="s">
        <v>1404</v>
      </c>
      <c r="F191" s="22" t="s">
        <v>235</v>
      </c>
      <c r="G191" s="23">
        <v>45452</v>
      </c>
      <c r="H191" s="22">
        <v>5</v>
      </c>
      <c r="I191" s="22" t="s">
        <v>1405</v>
      </c>
      <c r="J191" s="22" t="s">
        <v>882</v>
      </c>
      <c r="K191" s="22">
        <v>1</v>
      </c>
      <c r="L191" s="24" t="s">
        <v>1406</v>
      </c>
    </row>
    <row r="192" spans="2:12" x14ac:dyDescent="0.2">
      <c r="B192" s="22">
        <v>182</v>
      </c>
      <c r="C192" s="22" t="s">
        <v>1407</v>
      </c>
      <c r="D192" s="22" t="s">
        <v>1408</v>
      </c>
      <c r="E192" s="22" t="s">
        <v>1409</v>
      </c>
      <c r="F192" s="22" t="s">
        <v>235</v>
      </c>
      <c r="G192" s="23">
        <v>45544</v>
      </c>
      <c r="H192" s="22">
        <v>6</v>
      </c>
      <c r="I192" s="22" t="s">
        <v>1410</v>
      </c>
      <c r="J192" s="22" t="s">
        <v>882</v>
      </c>
      <c r="K192" s="22">
        <v>5</v>
      </c>
      <c r="L192" s="24"/>
    </row>
    <row r="193" spans="2:12" x14ac:dyDescent="0.2">
      <c r="B193" s="22">
        <v>183</v>
      </c>
      <c r="C193" s="22" t="s">
        <v>1411</v>
      </c>
      <c r="D193" s="22" t="s">
        <v>1412</v>
      </c>
      <c r="E193" s="22" t="s">
        <v>1413</v>
      </c>
      <c r="F193" s="22" t="s">
        <v>239</v>
      </c>
      <c r="G193" s="23">
        <v>45604</v>
      </c>
      <c r="H193" s="22">
        <v>5</v>
      </c>
      <c r="I193" s="22" t="s">
        <v>1414</v>
      </c>
      <c r="J193" s="22" t="s">
        <v>882</v>
      </c>
      <c r="K193" s="22">
        <v>3</v>
      </c>
      <c r="L193" s="24"/>
    </row>
    <row r="194" spans="2:12" x14ac:dyDescent="0.2">
      <c r="B194" s="22">
        <v>184</v>
      </c>
      <c r="C194" s="22" t="s">
        <v>1415</v>
      </c>
      <c r="D194" s="22" t="s">
        <v>1416</v>
      </c>
      <c r="E194" s="22" t="s">
        <v>1417</v>
      </c>
      <c r="F194" s="22" t="s">
        <v>235</v>
      </c>
      <c r="G194" s="23">
        <v>45353</v>
      </c>
      <c r="H194" s="22">
        <v>2</v>
      </c>
      <c r="I194" s="22" t="s">
        <v>1418</v>
      </c>
      <c r="J194" s="22" t="s">
        <v>882</v>
      </c>
      <c r="K194" s="22">
        <v>4</v>
      </c>
      <c r="L194" s="24"/>
    </row>
    <row r="195" spans="2:12" x14ac:dyDescent="0.2">
      <c r="B195" s="22">
        <v>185</v>
      </c>
      <c r="C195" s="22" t="s">
        <v>1419</v>
      </c>
      <c r="D195" s="22" t="s">
        <v>1420</v>
      </c>
      <c r="E195" s="22" t="s">
        <v>1421</v>
      </c>
      <c r="F195" s="22" t="s">
        <v>500</v>
      </c>
      <c r="G195" s="23">
        <v>45537</v>
      </c>
      <c r="H195" s="22">
        <v>1</v>
      </c>
      <c r="I195" s="22" t="s">
        <v>1422</v>
      </c>
      <c r="J195" s="22" t="s">
        <v>882</v>
      </c>
      <c r="K195" s="22">
        <v>5</v>
      </c>
      <c r="L195" s="24"/>
    </row>
    <row r="196" spans="2:12" x14ac:dyDescent="0.2">
      <c r="B196" s="22">
        <v>186</v>
      </c>
      <c r="C196" s="22" t="s">
        <v>1423</v>
      </c>
      <c r="D196" s="22" t="s">
        <v>1424</v>
      </c>
      <c r="E196" s="22" t="s">
        <v>1425</v>
      </c>
      <c r="F196" s="22" t="s">
        <v>239</v>
      </c>
      <c r="G196" s="23">
        <v>45570</v>
      </c>
      <c r="H196" s="22">
        <v>3</v>
      </c>
      <c r="I196" s="22" t="s">
        <v>1426</v>
      </c>
      <c r="J196" s="22" t="s">
        <v>882</v>
      </c>
      <c r="K196" s="22">
        <v>4</v>
      </c>
      <c r="L196" s="24"/>
    </row>
    <row r="197" spans="2:12" x14ac:dyDescent="0.2">
      <c r="B197" s="22">
        <v>187</v>
      </c>
      <c r="C197" s="22" t="s">
        <v>1427</v>
      </c>
      <c r="D197" s="22" t="s">
        <v>1428</v>
      </c>
      <c r="E197" s="22" t="s">
        <v>1429</v>
      </c>
      <c r="F197" s="22" t="s">
        <v>239</v>
      </c>
      <c r="G197" s="23">
        <v>45629</v>
      </c>
      <c r="H197" s="22">
        <v>1</v>
      </c>
      <c r="I197" s="22" t="s">
        <v>1430</v>
      </c>
      <c r="J197" s="22" t="s">
        <v>662</v>
      </c>
      <c r="K197" s="22">
        <v>3</v>
      </c>
      <c r="L197" s="24"/>
    </row>
    <row r="198" spans="2:12" ht="16" x14ac:dyDescent="0.2">
      <c r="B198" s="22">
        <v>188</v>
      </c>
      <c r="C198" s="22" t="s">
        <v>1431</v>
      </c>
      <c r="D198" s="22" t="s">
        <v>1432</v>
      </c>
      <c r="E198" s="22" t="s">
        <v>1433</v>
      </c>
      <c r="F198" s="22" t="s">
        <v>239</v>
      </c>
      <c r="G198" s="23">
        <v>45557</v>
      </c>
      <c r="H198" s="22">
        <v>3</v>
      </c>
      <c r="I198" s="22" t="s">
        <v>1434</v>
      </c>
      <c r="J198" s="22" t="s">
        <v>662</v>
      </c>
      <c r="K198" s="22">
        <v>1</v>
      </c>
      <c r="L198" s="24" t="s">
        <v>965</v>
      </c>
    </row>
    <row r="199" spans="2:12" x14ac:dyDescent="0.2">
      <c r="B199" s="22">
        <v>189</v>
      </c>
      <c r="C199" s="22" t="s">
        <v>1435</v>
      </c>
      <c r="D199" s="22" t="s">
        <v>1436</v>
      </c>
      <c r="E199" s="22" t="s">
        <v>1437</v>
      </c>
      <c r="F199" s="22" t="s">
        <v>235</v>
      </c>
      <c r="G199" s="23">
        <v>45339</v>
      </c>
      <c r="H199" s="22">
        <v>6</v>
      </c>
      <c r="I199" s="22" t="s">
        <v>1438</v>
      </c>
      <c r="J199" s="22" t="s">
        <v>662</v>
      </c>
      <c r="K199" s="22">
        <v>5</v>
      </c>
      <c r="L199" s="24"/>
    </row>
    <row r="200" spans="2:12" x14ac:dyDescent="0.2">
      <c r="B200" s="22">
        <v>190</v>
      </c>
      <c r="C200" s="22" t="s">
        <v>1439</v>
      </c>
      <c r="D200" s="22" t="s">
        <v>1440</v>
      </c>
      <c r="E200" s="22" t="s">
        <v>1441</v>
      </c>
      <c r="F200" s="22" t="s">
        <v>516</v>
      </c>
      <c r="G200" s="23">
        <v>45395</v>
      </c>
      <c r="H200" s="22">
        <v>6</v>
      </c>
      <c r="I200" s="22" t="s">
        <v>1442</v>
      </c>
      <c r="J200" s="22" t="s">
        <v>662</v>
      </c>
      <c r="K200" s="22">
        <v>3</v>
      </c>
      <c r="L200" s="24"/>
    </row>
    <row r="201" spans="2:12" x14ac:dyDescent="0.2">
      <c r="B201" s="22">
        <v>191</v>
      </c>
      <c r="C201" s="22" t="s">
        <v>1443</v>
      </c>
      <c r="D201" s="22" t="s">
        <v>1444</v>
      </c>
      <c r="E201" s="22" t="s">
        <v>1445</v>
      </c>
      <c r="F201" s="22" t="s">
        <v>235</v>
      </c>
      <c r="G201" s="23">
        <v>45324</v>
      </c>
      <c r="H201" s="22">
        <v>3</v>
      </c>
      <c r="I201" s="22" t="s">
        <v>1446</v>
      </c>
      <c r="J201" s="22" t="s">
        <v>662</v>
      </c>
      <c r="K201" s="22">
        <v>4</v>
      </c>
      <c r="L201" s="24"/>
    </row>
    <row r="202" spans="2:12" x14ac:dyDescent="0.2">
      <c r="B202" s="22">
        <v>192</v>
      </c>
      <c r="C202" s="22" t="s">
        <v>1447</v>
      </c>
      <c r="D202" s="22" t="s">
        <v>1448</v>
      </c>
      <c r="E202" s="22" t="s">
        <v>1449</v>
      </c>
      <c r="F202" s="22" t="s">
        <v>239</v>
      </c>
      <c r="G202" s="23">
        <v>45401</v>
      </c>
      <c r="H202" s="22">
        <v>5</v>
      </c>
      <c r="I202" s="22" t="s">
        <v>1450</v>
      </c>
      <c r="J202" s="22" t="s">
        <v>662</v>
      </c>
      <c r="K202" s="22">
        <v>3</v>
      </c>
      <c r="L202" s="24"/>
    </row>
    <row r="203" spans="2:12" x14ac:dyDescent="0.2">
      <c r="B203" s="22">
        <v>193</v>
      </c>
      <c r="C203" s="22" t="s">
        <v>1451</v>
      </c>
      <c r="D203" s="22" t="s">
        <v>1452</v>
      </c>
      <c r="E203" s="22" t="s">
        <v>1453</v>
      </c>
      <c r="F203" s="22" t="s">
        <v>239</v>
      </c>
      <c r="G203" s="23">
        <v>45397</v>
      </c>
      <c r="H203" s="22">
        <v>4</v>
      </c>
      <c r="I203" s="22" t="s">
        <v>1454</v>
      </c>
      <c r="J203" s="22" t="s">
        <v>662</v>
      </c>
      <c r="K203" s="22">
        <v>3</v>
      </c>
      <c r="L203" s="24"/>
    </row>
    <row r="204" spans="2:12" x14ac:dyDescent="0.2">
      <c r="B204" s="22">
        <v>194</v>
      </c>
      <c r="C204" s="22" t="s">
        <v>1455</v>
      </c>
      <c r="D204" s="22" t="s">
        <v>1456</v>
      </c>
      <c r="E204" s="22" t="s">
        <v>1457</v>
      </c>
      <c r="F204" s="22" t="s">
        <v>235</v>
      </c>
      <c r="G204" s="23">
        <v>45524</v>
      </c>
      <c r="H204" s="22">
        <v>2</v>
      </c>
      <c r="I204" s="22" t="s">
        <v>1458</v>
      </c>
      <c r="J204" s="22" t="s">
        <v>662</v>
      </c>
      <c r="K204" s="22">
        <v>4</v>
      </c>
      <c r="L204" s="24"/>
    </row>
    <row r="205" spans="2:12" x14ac:dyDescent="0.2">
      <c r="B205" s="22">
        <v>195</v>
      </c>
      <c r="C205" s="22" t="s">
        <v>1459</v>
      </c>
      <c r="D205" s="22" t="s">
        <v>1460</v>
      </c>
      <c r="E205" s="22" t="s">
        <v>1461</v>
      </c>
      <c r="F205" s="22" t="s">
        <v>235</v>
      </c>
      <c r="G205" s="23">
        <v>45418</v>
      </c>
      <c r="H205" s="22">
        <v>2</v>
      </c>
      <c r="I205" s="22" t="s">
        <v>1462</v>
      </c>
      <c r="J205" s="22" t="s">
        <v>662</v>
      </c>
      <c r="K205" s="22">
        <v>2</v>
      </c>
      <c r="L205" s="24"/>
    </row>
    <row r="206" spans="2:12" x14ac:dyDescent="0.2">
      <c r="B206" s="22">
        <v>196</v>
      </c>
      <c r="C206" s="22" t="s">
        <v>1463</v>
      </c>
      <c r="D206" s="22" t="s">
        <v>1464</v>
      </c>
      <c r="E206" s="22" t="s">
        <v>1465</v>
      </c>
      <c r="F206" s="22" t="s">
        <v>235</v>
      </c>
      <c r="G206" s="23">
        <v>45631</v>
      </c>
      <c r="H206" s="22">
        <v>3</v>
      </c>
      <c r="I206" s="22" t="s">
        <v>1466</v>
      </c>
      <c r="J206" s="22" t="s">
        <v>662</v>
      </c>
      <c r="K206" s="22">
        <v>2</v>
      </c>
      <c r="L206" s="24"/>
    </row>
    <row r="207" spans="2:12" x14ac:dyDescent="0.2">
      <c r="B207" s="22">
        <v>197</v>
      </c>
      <c r="C207" s="22" t="s">
        <v>1467</v>
      </c>
      <c r="D207" s="22" t="s">
        <v>1468</v>
      </c>
      <c r="E207" s="22" t="s">
        <v>1469</v>
      </c>
      <c r="F207" s="22" t="s">
        <v>239</v>
      </c>
      <c r="G207" s="23">
        <v>45546</v>
      </c>
      <c r="H207" s="22">
        <v>1</v>
      </c>
      <c r="I207" s="22" t="s">
        <v>1470</v>
      </c>
      <c r="J207" s="22" t="s">
        <v>662</v>
      </c>
      <c r="K207" s="22">
        <v>4</v>
      </c>
      <c r="L207" s="24"/>
    </row>
    <row r="208" spans="2:12" x14ac:dyDescent="0.2">
      <c r="B208" s="22">
        <v>198</v>
      </c>
      <c r="C208" s="22" t="s">
        <v>1471</v>
      </c>
      <c r="D208" s="22" t="s">
        <v>1472</v>
      </c>
      <c r="E208" s="22" t="s">
        <v>1473</v>
      </c>
      <c r="F208" s="22" t="s">
        <v>239</v>
      </c>
      <c r="G208" s="23">
        <v>45297</v>
      </c>
      <c r="H208" s="22">
        <v>5</v>
      </c>
      <c r="I208" s="22" t="s">
        <v>1474</v>
      </c>
      <c r="J208" s="22" t="s">
        <v>662</v>
      </c>
      <c r="K208" s="22">
        <v>4</v>
      </c>
      <c r="L208" s="24"/>
    </row>
    <row r="209" spans="2:12" ht="48" x14ac:dyDescent="0.2">
      <c r="B209" s="22">
        <v>199</v>
      </c>
      <c r="C209" s="22" t="s">
        <v>1475</v>
      </c>
      <c r="D209" s="22" t="s">
        <v>1476</v>
      </c>
      <c r="E209" s="22" t="s">
        <v>1477</v>
      </c>
      <c r="F209" s="22" t="s">
        <v>239</v>
      </c>
      <c r="G209" s="23">
        <v>45539</v>
      </c>
      <c r="H209" s="22">
        <v>4</v>
      </c>
      <c r="I209" s="22" t="s">
        <v>1478</v>
      </c>
      <c r="J209" s="22" t="s">
        <v>662</v>
      </c>
      <c r="K209" s="22">
        <v>3</v>
      </c>
      <c r="L209" s="24" t="s">
        <v>1479</v>
      </c>
    </row>
    <row r="210" spans="2:12" ht="32" x14ac:dyDescent="0.2">
      <c r="B210" s="22">
        <v>200</v>
      </c>
      <c r="C210" s="22" t="s">
        <v>1480</v>
      </c>
      <c r="D210" s="22" t="s">
        <v>1481</v>
      </c>
      <c r="E210" s="22" t="s">
        <v>1482</v>
      </c>
      <c r="F210" s="22" t="s">
        <v>235</v>
      </c>
      <c r="G210" s="23">
        <v>45542</v>
      </c>
      <c r="H210" s="22">
        <v>9</v>
      </c>
      <c r="I210" s="22" t="s">
        <v>1483</v>
      </c>
      <c r="J210" s="22" t="s">
        <v>662</v>
      </c>
      <c r="K210" s="22">
        <v>1</v>
      </c>
      <c r="L210" s="24" t="s">
        <v>1484</v>
      </c>
    </row>
    <row r="211" spans="2:12" x14ac:dyDescent="0.2">
      <c r="B211" s="22">
        <v>201</v>
      </c>
      <c r="C211" s="22" t="s">
        <v>1485</v>
      </c>
      <c r="D211" s="22" t="s">
        <v>1486</v>
      </c>
      <c r="E211" s="22" t="s">
        <v>1487</v>
      </c>
      <c r="F211" s="22" t="s">
        <v>235</v>
      </c>
      <c r="G211" s="23">
        <v>45505</v>
      </c>
      <c r="H211" s="22">
        <v>6</v>
      </c>
      <c r="I211" s="22" t="s">
        <v>1488</v>
      </c>
      <c r="J211" s="22" t="s">
        <v>662</v>
      </c>
      <c r="K211" s="22">
        <v>2</v>
      </c>
      <c r="L211" s="24"/>
    </row>
    <row r="212" spans="2:12" x14ac:dyDescent="0.2">
      <c r="B212" s="22">
        <v>202</v>
      </c>
      <c r="C212" s="22" t="s">
        <v>1489</v>
      </c>
      <c r="D212" s="22" t="s">
        <v>1490</v>
      </c>
      <c r="E212" s="22" t="s">
        <v>1491</v>
      </c>
      <c r="F212" s="22" t="s">
        <v>239</v>
      </c>
      <c r="G212" s="23">
        <v>45525</v>
      </c>
      <c r="H212" s="22">
        <v>2</v>
      </c>
      <c r="I212" s="22" t="s">
        <v>1492</v>
      </c>
      <c r="J212" s="22" t="s">
        <v>662</v>
      </c>
      <c r="K212" s="22">
        <v>3</v>
      </c>
      <c r="L212" s="24"/>
    </row>
    <row r="213" spans="2:12" x14ac:dyDescent="0.2">
      <c r="B213" s="22">
        <v>203</v>
      </c>
      <c r="C213" s="22" t="s">
        <v>1493</v>
      </c>
      <c r="D213" s="22" t="s">
        <v>1494</v>
      </c>
      <c r="E213" s="22" t="s">
        <v>1495</v>
      </c>
      <c r="F213" s="22" t="s">
        <v>239</v>
      </c>
      <c r="G213" s="23">
        <v>45498</v>
      </c>
      <c r="H213" s="22">
        <v>3</v>
      </c>
      <c r="I213" s="22" t="s">
        <v>1496</v>
      </c>
      <c r="J213" s="22" t="s">
        <v>662</v>
      </c>
      <c r="K213" s="22">
        <v>4</v>
      </c>
      <c r="L213" s="24"/>
    </row>
    <row r="214" spans="2:12" x14ac:dyDescent="0.2">
      <c r="B214" s="22">
        <v>204</v>
      </c>
      <c r="C214" s="22" t="s">
        <v>1497</v>
      </c>
      <c r="D214" s="22" t="s">
        <v>1498</v>
      </c>
      <c r="E214" s="22" t="s">
        <v>1499</v>
      </c>
      <c r="F214" s="22" t="s">
        <v>239</v>
      </c>
      <c r="G214" s="23">
        <v>45347</v>
      </c>
      <c r="H214" s="22">
        <v>1</v>
      </c>
      <c r="I214" s="22" t="s">
        <v>1500</v>
      </c>
      <c r="J214" s="22" t="s">
        <v>662</v>
      </c>
      <c r="K214" s="22">
        <v>2</v>
      </c>
      <c r="L214" s="24"/>
    </row>
    <row r="215" spans="2:12" x14ac:dyDescent="0.2">
      <c r="B215" s="22">
        <v>205</v>
      </c>
      <c r="C215" s="22" t="s">
        <v>1501</v>
      </c>
      <c r="D215" s="22" t="s">
        <v>1502</v>
      </c>
      <c r="E215" s="22" t="s">
        <v>1503</v>
      </c>
      <c r="F215" s="22" t="s">
        <v>235</v>
      </c>
      <c r="G215" s="23">
        <v>45611</v>
      </c>
      <c r="H215" s="22">
        <v>3</v>
      </c>
      <c r="I215" s="22" t="s">
        <v>1504</v>
      </c>
      <c r="J215" s="22" t="s">
        <v>662</v>
      </c>
      <c r="K215" s="22">
        <v>1</v>
      </c>
      <c r="L215" s="24"/>
    </row>
    <row r="216" spans="2:12" x14ac:dyDescent="0.2">
      <c r="B216" s="22">
        <v>206</v>
      </c>
      <c r="C216" s="22" t="s">
        <v>1505</v>
      </c>
      <c r="D216" s="22" t="s">
        <v>1506</v>
      </c>
      <c r="E216" s="22" t="s">
        <v>1507</v>
      </c>
      <c r="F216" s="22" t="s">
        <v>235</v>
      </c>
      <c r="G216" s="23">
        <v>45468</v>
      </c>
      <c r="H216" s="22">
        <v>2</v>
      </c>
      <c r="I216" s="22" t="s">
        <v>1508</v>
      </c>
      <c r="J216" s="22" t="s">
        <v>662</v>
      </c>
      <c r="K216" s="22">
        <v>2</v>
      </c>
      <c r="L216" s="24"/>
    </row>
    <row r="217" spans="2:12" x14ac:dyDescent="0.2">
      <c r="B217" s="22">
        <v>207</v>
      </c>
      <c r="C217" s="22" t="s">
        <v>1509</v>
      </c>
      <c r="D217" s="22" t="s">
        <v>1510</v>
      </c>
      <c r="E217" s="22" t="s">
        <v>1511</v>
      </c>
      <c r="F217" s="22" t="s">
        <v>235</v>
      </c>
      <c r="G217" s="23">
        <v>45329</v>
      </c>
      <c r="H217" s="22">
        <v>5</v>
      </c>
      <c r="I217" s="22" t="s">
        <v>1512</v>
      </c>
      <c r="J217" s="22" t="s">
        <v>882</v>
      </c>
      <c r="K217" s="22">
        <v>4</v>
      </c>
      <c r="L217" s="24"/>
    </row>
    <row r="218" spans="2:12" ht="32" x14ac:dyDescent="0.2">
      <c r="B218" s="22">
        <v>208</v>
      </c>
      <c r="C218" s="22" t="s">
        <v>1513</v>
      </c>
      <c r="D218" s="22" t="s">
        <v>1514</v>
      </c>
      <c r="E218" s="22" t="s">
        <v>1515</v>
      </c>
      <c r="F218" s="22" t="s">
        <v>235</v>
      </c>
      <c r="G218" s="23">
        <v>45604</v>
      </c>
      <c r="H218" s="22">
        <v>10</v>
      </c>
      <c r="I218" s="22" t="s">
        <v>1516</v>
      </c>
      <c r="J218" s="22" t="s">
        <v>882</v>
      </c>
      <c r="K218" s="22">
        <v>1</v>
      </c>
      <c r="L218" s="24" t="s">
        <v>1517</v>
      </c>
    </row>
    <row r="219" spans="2:12" x14ac:dyDescent="0.2">
      <c r="B219" s="22">
        <v>209</v>
      </c>
      <c r="C219" s="22" t="s">
        <v>1518</v>
      </c>
      <c r="D219" s="22" t="s">
        <v>1519</v>
      </c>
      <c r="E219" s="22" t="s">
        <v>1520</v>
      </c>
      <c r="F219" s="22" t="s">
        <v>235</v>
      </c>
      <c r="G219" s="23">
        <v>45468</v>
      </c>
      <c r="H219" s="22">
        <v>5</v>
      </c>
      <c r="I219" s="22" t="s">
        <v>1521</v>
      </c>
      <c r="J219" s="22" t="s">
        <v>882</v>
      </c>
      <c r="K219" s="22">
        <v>5</v>
      </c>
      <c r="L219" s="24"/>
    </row>
    <row r="220" spans="2:12" x14ac:dyDescent="0.2">
      <c r="B220" s="22">
        <v>210</v>
      </c>
      <c r="C220" s="22" t="s">
        <v>1522</v>
      </c>
      <c r="D220" s="22" t="s">
        <v>1523</v>
      </c>
      <c r="E220" s="22" t="s">
        <v>1524</v>
      </c>
      <c r="F220" s="22" t="s">
        <v>235</v>
      </c>
      <c r="G220" s="23">
        <v>45557</v>
      </c>
      <c r="H220" s="22">
        <v>3</v>
      </c>
      <c r="I220" s="22" t="s">
        <v>1525</v>
      </c>
      <c r="J220" s="22" t="s">
        <v>882</v>
      </c>
      <c r="K220" s="22">
        <v>4</v>
      </c>
      <c r="L220" s="24"/>
    </row>
    <row r="221" spans="2:12" x14ac:dyDescent="0.2">
      <c r="B221" s="22">
        <v>211</v>
      </c>
      <c r="C221" s="22" t="s">
        <v>1526</v>
      </c>
      <c r="D221" s="22" t="s">
        <v>1527</v>
      </c>
      <c r="E221" s="22" t="s">
        <v>1528</v>
      </c>
      <c r="F221" s="22" t="s">
        <v>239</v>
      </c>
      <c r="G221" s="23">
        <v>45574</v>
      </c>
      <c r="H221" s="22">
        <v>1</v>
      </c>
      <c r="I221" s="22" t="s">
        <v>1529</v>
      </c>
      <c r="J221" s="22" t="s">
        <v>882</v>
      </c>
      <c r="K221" s="22">
        <v>4</v>
      </c>
      <c r="L221" s="24"/>
    </row>
    <row r="222" spans="2:12" x14ac:dyDescent="0.2">
      <c r="B222" s="22">
        <v>212</v>
      </c>
      <c r="C222" s="22" t="s">
        <v>1530</v>
      </c>
      <c r="D222" s="22" t="s">
        <v>1531</v>
      </c>
      <c r="E222" s="22" t="s">
        <v>1532</v>
      </c>
      <c r="F222" s="22" t="s">
        <v>235</v>
      </c>
      <c r="G222" s="23">
        <v>45322</v>
      </c>
      <c r="H222" s="22">
        <v>3</v>
      </c>
      <c r="I222" s="22" t="s">
        <v>1533</v>
      </c>
      <c r="J222" s="22" t="s">
        <v>882</v>
      </c>
      <c r="K222" s="22">
        <v>3</v>
      </c>
      <c r="L222" s="24"/>
    </row>
    <row r="223" spans="2:12" x14ac:dyDescent="0.2">
      <c r="B223" s="22">
        <v>213</v>
      </c>
      <c r="C223" s="22" t="s">
        <v>1534</v>
      </c>
      <c r="D223" s="22" t="s">
        <v>1535</v>
      </c>
      <c r="E223" s="22" t="s">
        <v>1536</v>
      </c>
      <c r="F223" s="22" t="s">
        <v>239</v>
      </c>
      <c r="G223" s="23">
        <v>45637</v>
      </c>
      <c r="H223" s="22">
        <v>4</v>
      </c>
      <c r="I223" s="22" t="s">
        <v>1537</v>
      </c>
      <c r="J223" s="22" t="s">
        <v>882</v>
      </c>
      <c r="K223" s="22">
        <v>5</v>
      </c>
      <c r="L223" s="24"/>
    </row>
    <row r="224" spans="2:12" ht="48" x14ac:dyDescent="0.2">
      <c r="B224" s="22">
        <v>214</v>
      </c>
      <c r="C224" s="22" t="s">
        <v>1538</v>
      </c>
      <c r="D224" s="22" t="s">
        <v>1539</v>
      </c>
      <c r="E224" s="22" t="s">
        <v>1540</v>
      </c>
      <c r="F224" s="22" t="s">
        <v>270</v>
      </c>
      <c r="G224" s="23">
        <v>45292</v>
      </c>
      <c r="H224" s="22">
        <v>20</v>
      </c>
      <c r="I224" s="22" t="s">
        <v>1541</v>
      </c>
      <c r="J224" s="22" t="s">
        <v>684</v>
      </c>
      <c r="K224" s="22">
        <v>1</v>
      </c>
      <c r="L224" s="24" t="s">
        <v>1542</v>
      </c>
    </row>
    <row r="225" spans="2:12" x14ac:dyDescent="0.2">
      <c r="B225" s="22">
        <v>215</v>
      </c>
      <c r="C225" s="22" t="s">
        <v>1543</v>
      </c>
      <c r="D225" s="22" t="s">
        <v>1544</v>
      </c>
      <c r="E225" s="22" t="s">
        <v>1545</v>
      </c>
      <c r="F225" s="22" t="s">
        <v>235</v>
      </c>
      <c r="G225" s="23">
        <v>45541</v>
      </c>
      <c r="H225" s="22">
        <v>1</v>
      </c>
      <c r="I225" s="22" t="s">
        <v>1546</v>
      </c>
      <c r="J225" s="22" t="s">
        <v>882</v>
      </c>
      <c r="K225" s="22">
        <v>5</v>
      </c>
      <c r="L225" s="24"/>
    </row>
    <row r="226" spans="2:12" x14ac:dyDescent="0.2">
      <c r="B226" s="22">
        <v>216</v>
      </c>
      <c r="C226" s="22" t="s">
        <v>1547</v>
      </c>
      <c r="D226" s="22" t="s">
        <v>1548</v>
      </c>
      <c r="E226" s="22" t="s">
        <v>1549</v>
      </c>
      <c r="F226" s="22" t="s">
        <v>239</v>
      </c>
      <c r="G226" s="23">
        <v>45452</v>
      </c>
      <c r="H226" s="22">
        <v>4</v>
      </c>
      <c r="I226" s="22" t="s">
        <v>1550</v>
      </c>
      <c r="J226" s="22" t="s">
        <v>882</v>
      </c>
      <c r="K226" s="22">
        <v>2</v>
      </c>
      <c r="L226" s="24"/>
    </row>
    <row r="227" spans="2:12" x14ac:dyDescent="0.2">
      <c r="B227" s="22">
        <v>217</v>
      </c>
      <c r="C227" s="22" t="s">
        <v>1551</v>
      </c>
      <c r="D227" s="22" t="s">
        <v>1552</v>
      </c>
      <c r="E227" s="22" t="s">
        <v>1553</v>
      </c>
      <c r="F227" s="22" t="s">
        <v>239</v>
      </c>
      <c r="G227" s="23">
        <v>45395</v>
      </c>
      <c r="H227" s="22">
        <v>3</v>
      </c>
      <c r="I227" s="22" t="s">
        <v>1554</v>
      </c>
      <c r="J227" s="22" t="s">
        <v>882</v>
      </c>
      <c r="K227" s="22">
        <v>5</v>
      </c>
      <c r="L227" s="24"/>
    </row>
    <row r="228" spans="2:12" x14ac:dyDescent="0.2">
      <c r="B228" s="22">
        <v>218</v>
      </c>
      <c r="C228" s="22" t="s">
        <v>1555</v>
      </c>
      <c r="D228" s="22" t="s">
        <v>1556</v>
      </c>
      <c r="E228" s="22" t="s">
        <v>1557</v>
      </c>
      <c r="F228" s="22" t="s">
        <v>239</v>
      </c>
      <c r="G228" s="23">
        <v>45629</v>
      </c>
      <c r="H228" s="22">
        <v>3</v>
      </c>
      <c r="I228" s="22" t="s">
        <v>1558</v>
      </c>
      <c r="J228" s="22" t="s">
        <v>882</v>
      </c>
      <c r="K228" s="22">
        <v>4</v>
      </c>
      <c r="L228" s="24"/>
    </row>
    <row r="229" spans="2:12" x14ac:dyDescent="0.2">
      <c r="B229" s="22">
        <v>219</v>
      </c>
      <c r="C229" s="22" t="s">
        <v>1559</v>
      </c>
      <c r="D229" s="22" t="s">
        <v>1560</v>
      </c>
      <c r="E229" s="22" t="s">
        <v>1561</v>
      </c>
      <c r="F229" s="22" t="s">
        <v>239</v>
      </c>
      <c r="G229" s="23">
        <v>45397</v>
      </c>
      <c r="H229" s="22">
        <v>6</v>
      </c>
      <c r="I229" s="22" t="s">
        <v>1562</v>
      </c>
      <c r="J229" s="22" t="s">
        <v>882</v>
      </c>
      <c r="K229" s="22">
        <v>5</v>
      </c>
      <c r="L229" s="24"/>
    </row>
    <row r="230" spans="2:12" x14ac:dyDescent="0.2">
      <c r="B230" s="22">
        <v>220</v>
      </c>
      <c r="C230" s="22" t="s">
        <v>1563</v>
      </c>
      <c r="D230" s="22" t="s">
        <v>1564</v>
      </c>
      <c r="E230" s="22" t="s">
        <v>1565</v>
      </c>
      <c r="F230" s="22" t="s">
        <v>239</v>
      </c>
      <c r="G230" s="23">
        <v>45368</v>
      </c>
      <c r="H230" s="22">
        <v>4</v>
      </c>
      <c r="I230" s="22" t="s">
        <v>1566</v>
      </c>
      <c r="J230" s="22" t="s">
        <v>882</v>
      </c>
      <c r="K230" s="22">
        <v>4</v>
      </c>
      <c r="L230" s="24"/>
    </row>
    <row r="231" spans="2:12" x14ac:dyDescent="0.2">
      <c r="B231" s="22">
        <v>221</v>
      </c>
      <c r="C231" s="22" t="s">
        <v>1567</v>
      </c>
      <c r="D231" s="22" t="s">
        <v>1568</v>
      </c>
      <c r="E231" s="22" t="s">
        <v>1569</v>
      </c>
      <c r="F231" s="22" t="s">
        <v>239</v>
      </c>
      <c r="G231" s="23">
        <v>45318</v>
      </c>
      <c r="H231" s="22">
        <v>4</v>
      </c>
      <c r="I231" s="22" t="s">
        <v>1570</v>
      </c>
      <c r="J231" s="22" t="s">
        <v>882</v>
      </c>
      <c r="K231" s="22">
        <v>5</v>
      </c>
      <c r="L231" s="24"/>
    </row>
    <row r="232" spans="2:12" x14ac:dyDescent="0.2">
      <c r="B232" s="22">
        <v>222</v>
      </c>
      <c r="C232" s="22" t="s">
        <v>1571</v>
      </c>
      <c r="D232" s="22" t="s">
        <v>1572</v>
      </c>
      <c r="E232" s="22" t="s">
        <v>1573</v>
      </c>
      <c r="F232" s="22" t="s">
        <v>235</v>
      </c>
      <c r="G232" s="23">
        <v>45352</v>
      </c>
      <c r="H232" s="22">
        <v>1</v>
      </c>
      <c r="I232" s="22" t="s">
        <v>1574</v>
      </c>
      <c r="J232" s="22" t="s">
        <v>882</v>
      </c>
      <c r="K232" s="22">
        <v>3</v>
      </c>
      <c r="L232" s="24"/>
    </row>
    <row r="233" spans="2:12" x14ac:dyDescent="0.2">
      <c r="B233" s="22">
        <v>223</v>
      </c>
      <c r="C233" s="22" t="s">
        <v>1575</v>
      </c>
      <c r="D233" s="22" t="s">
        <v>1576</v>
      </c>
      <c r="E233" s="22" t="s">
        <v>1577</v>
      </c>
      <c r="F233" s="22" t="s">
        <v>235</v>
      </c>
      <c r="G233" s="23">
        <v>45484</v>
      </c>
      <c r="H233" s="22">
        <v>2</v>
      </c>
      <c r="I233" s="22" t="s">
        <v>1578</v>
      </c>
      <c r="J233" s="22" t="s">
        <v>882</v>
      </c>
      <c r="K233" s="22">
        <v>3</v>
      </c>
      <c r="L233" s="24"/>
    </row>
    <row r="234" spans="2:12" x14ac:dyDescent="0.2">
      <c r="B234" s="22">
        <v>224</v>
      </c>
      <c r="C234" s="22" t="s">
        <v>1579</v>
      </c>
      <c r="D234" s="22" t="s">
        <v>1580</v>
      </c>
      <c r="E234" s="22" t="s">
        <v>1581</v>
      </c>
      <c r="F234" s="22" t="s">
        <v>235</v>
      </c>
      <c r="G234" s="23">
        <v>45490</v>
      </c>
      <c r="H234" s="22">
        <v>5</v>
      </c>
      <c r="I234" s="22" t="s">
        <v>1582</v>
      </c>
      <c r="J234" s="22" t="s">
        <v>882</v>
      </c>
      <c r="K234" s="22">
        <v>3</v>
      </c>
      <c r="L234" s="24"/>
    </row>
    <row r="235" spans="2:12" x14ac:dyDescent="0.2">
      <c r="B235" s="22">
        <v>225</v>
      </c>
      <c r="C235" s="22" t="s">
        <v>1583</v>
      </c>
      <c r="D235" s="22" t="s">
        <v>1584</v>
      </c>
      <c r="E235" s="22" t="s">
        <v>1585</v>
      </c>
      <c r="F235" s="22" t="s">
        <v>235</v>
      </c>
      <c r="G235" s="23">
        <v>45603</v>
      </c>
      <c r="H235" s="22">
        <v>2</v>
      </c>
      <c r="I235" s="22" t="s">
        <v>1586</v>
      </c>
      <c r="J235" s="22" t="s">
        <v>882</v>
      </c>
      <c r="K235" s="22">
        <v>4</v>
      </c>
      <c r="L235" s="24"/>
    </row>
    <row r="236" spans="2:12" x14ac:dyDescent="0.2">
      <c r="B236" s="22">
        <v>226</v>
      </c>
      <c r="C236" s="22" t="s">
        <v>1587</v>
      </c>
      <c r="D236" s="22" t="s">
        <v>1588</v>
      </c>
      <c r="E236" s="22" t="s">
        <v>1589</v>
      </c>
      <c r="F236" s="22" t="s">
        <v>235</v>
      </c>
      <c r="G236" s="23">
        <v>45455</v>
      </c>
      <c r="H236" s="22">
        <v>2</v>
      </c>
      <c r="I236" s="22" t="s">
        <v>1590</v>
      </c>
      <c r="J236" s="22" t="s">
        <v>882</v>
      </c>
      <c r="K236" s="22">
        <v>2</v>
      </c>
      <c r="L236" s="24"/>
    </row>
    <row r="237" spans="2:12" x14ac:dyDescent="0.2">
      <c r="B237" s="22">
        <v>227</v>
      </c>
      <c r="C237" s="22" t="s">
        <v>1591</v>
      </c>
      <c r="D237" s="22" t="s">
        <v>1592</v>
      </c>
      <c r="E237" s="22" t="s">
        <v>1593</v>
      </c>
      <c r="F237" s="22" t="s">
        <v>235</v>
      </c>
      <c r="G237" s="23">
        <v>45379</v>
      </c>
      <c r="H237" s="22">
        <v>2</v>
      </c>
      <c r="I237" s="22" t="s">
        <v>1594</v>
      </c>
      <c r="J237" s="22" t="s">
        <v>882</v>
      </c>
      <c r="K237" s="22">
        <v>2</v>
      </c>
      <c r="L237" s="24"/>
    </row>
    <row r="238" spans="2:12" x14ac:dyDescent="0.2">
      <c r="B238" s="22">
        <v>228</v>
      </c>
      <c r="C238" s="22" t="s">
        <v>1595</v>
      </c>
      <c r="D238" s="22" t="s">
        <v>1596</v>
      </c>
      <c r="E238" s="22" t="s">
        <v>1597</v>
      </c>
      <c r="F238" s="22" t="s">
        <v>235</v>
      </c>
      <c r="G238" s="23">
        <v>45360</v>
      </c>
      <c r="H238" s="22">
        <v>2</v>
      </c>
      <c r="I238" s="22" t="s">
        <v>1598</v>
      </c>
      <c r="J238" s="22" t="s">
        <v>882</v>
      </c>
      <c r="K238" s="22">
        <v>2</v>
      </c>
      <c r="L238" s="24"/>
    </row>
    <row r="239" spans="2:12" x14ac:dyDescent="0.2">
      <c r="B239" s="22">
        <v>229</v>
      </c>
      <c r="C239" s="22" t="s">
        <v>1599</v>
      </c>
      <c r="D239" s="22" t="s">
        <v>1600</v>
      </c>
      <c r="E239" s="22" t="s">
        <v>1601</v>
      </c>
      <c r="F239" s="22" t="s">
        <v>239</v>
      </c>
      <c r="G239" s="23">
        <v>45310</v>
      </c>
      <c r="H239" s="22">
        <v>2</v>
      </c>
      <c r="I239" s="22" t="s">
        <v>1602</v>
      </c>
      <c r="J239" s="22" t="s">
        <v>882</v>
      </c>
      <c r="K239" s="22">
        <v>2</v>
      </c>
      <c r="L239" s="24"/>
    </row>
    <row r="240" spans="2:12" x14ac:dyDescent="0.2">
      <c r="B240" s="22">
        <v>230</v>
      </c>
      <c r="C240" s="22" t="s">
        <v>1603</v>
      </c>
      <c r="D240" s="22" t="s">
        <v>1604</v>
      </c>
      <c r="E240" s="22" t="s">
        <v>1605</v>
      </c>
      <c r="F240" s="22" t="s">
        <v>239</v>
      </c>
      <c r="G240" s="23">
        <v>45437</v>
      </c>
      <c r="H240" s="22">
        <v>2</v>
      </c>
      <c r="I240" s="22" t="s">
        <v>1606</v>
      </c>
      <c r="J240" s="22" t="s">
        <v>882</v>
      </c>
      <c r="K240" s="22">
        <v>5</v>
      </c>
      <c r="L240" s="24"/>
    </row>
    <row r="241" spans="2:12" x14ac:dyDescent="0.2">
      <c r="B241" s="22">
        <v>231</v>
      </c>
      <c r="C241" s="22" t="s">
        <v>1607</v>
      </c>
      <c r="D241" s="22" t="s">
        <v>1608</v>
      </c>
      <c r="E241" s="22" t="s">
        <v>1609</v>
      </c>
      <c r="F241" s="22" t="s">
        <v>239</v>
      </c>
      <c r="G241" s="23">
        <v>45294</v>
      </c>
      <c r="H241" s="22">
        <v>3</v>
      </c>
      <c r="I241" s="22" t="s">
        <v>1610</v>
      </c>
      <c r="J241" s="22" t="s">
        <v>882</v>
      </c>
      <c r="K241" s="22">
        <v>5</v>
      </c>
      <c r="L241" s="24"/>
    </row>
    <row r="242" spans="2:12" x14ac:dyDescent="0.2">
      <c r="B242" s="22">
        <v>232</v>
      </c>
      <c r="C242" s="22" t="s">
        <v>1611</v>
      </c>
      <c r="D242" s="22" t="s">
        <v>1612</v>
      </c>
      <c r="E242" s="22" t="s">
        <v>1613</v>
      </c>
      <c r="F242" s="22" t="s">
        <v>235</v>
      </c>
      <c r="G242" s="23">
        <v>45331</v>
      </c>
      <c r="H242" s="22">
        <v>1</v>
      </c>
      <c r="I242" s="22" t="s">
        <v>1614</v>
      </c>
      <c r="J242" s="22" t="s">
        <v>662</v>
      </c>
      <c r="K242" s="22">
        <v>4</v>
      </c>
      <c r="L242" s="24"/>
    </row>
    <row r="243" spans="2:12" x14ac:dyDescent="0.2">
      <c r="B243" s="22">
        <v>233</v>
      </c>
      <c r="C243" s="22" t="s">
        <v>1615</v>
      </c>
      <c r="D243" s="22" t="s">
        <v>1616</v>
      </c>
      <c r="E243" s="22" t="s">
        <v>1617</v>
      </c>
      <c r="F243" s="22" t="s">
        <v>239</v>
      </c>
      <c r="G243" s="23">
        <v>45585</v>
      </c>
      <c r="H243" s="22">
        <v>1</v>
      </c>
      <c r="I243" s="22" t="s">
        <v>1618</v>
      </c>
      <c r="J243" s="22" t="s">
        <v>684</v>
      </c>
      <c r="K243" s="22">
        <v>2</v>
      </c>
      <c r="L243" s="24"/>
    </row>
    <row r="244" spans="2:12" ht="48" x14ac:dyDescent="0.2">
      <c r="B244" s="22">
        <v>234</v>
      </c>
      <c r="C244" s="22" t="s">
        <v>1619</v>
      </c>
      <c r="D244" s="22" t="s">
        <v>1620</v>
      </c>
      <c r="E244" s="22" t="s">
        <v>1621</v>
      </c>
      <c r="F244" s="22" t="s">
        <v>235</v>
      </c>
      <c r="G244" s="23">
        <v>45617</v>
      </c>
      <c r="H244" s="22">
        <v>2</v>
      </c>
      <c r="I244" s="22" t="s">
        <v>1622</v>
      </c>
      <c r="J244" s="22" t="s">
        <v>684</v>
      </c>
      <c r="K244" s="22">
        <v>2</v>
      </c>
      <c r="L244" s="24" t="s">
        <v>1623</v>
      </c>
    </row>
    <row r="245" spans="2:12" x14ac:dyDescent="0.2">
      <c r="B245" s="22">
        <v>235</v>
      </c>
      <c r="C245" s="22" t="s">
        <v>1624</v>
      </c>
      <c r="D245" s="22" t="s">
        <v>1625</v>
      </c>
      <c r="E245" s="22" t="s">
        <v>1626</v>
      </c>
      <c r="F245" s="22" t="s">
        <v>280</v>
      </c>
      <c r="G245" s="23">
        <v>45417</v>
      </c>
      <c r="H245" s="22">
        <v>6</v>
      </c>
      <c r="I245" s="22" t="s">
        <v>1627</v>
      </c>
      <c r="J245" s="22" t="s">
        <v>662</v>
      </c>
      <c r="K245" s="22">
        <v>4</v>
      </c>
      <c r="L245" s="24"/>
    </row>
    <row r="246" spans="2:12" x14ac:dyDescent="0.2">
      <c r="B246" s="22">
        <v>236</v>
      </c>
      <c r="C246" s="22" t="s">
        <v>1628</v>
      </c>
      <c r="D246" s="22" t="s">
        <v>1629</v>
      </c>
      <c r="E246" s="22" t="s">
        <v>1630</v>
      </c>
      <c r="F246" s="22" t="s">
        <v>239</v>
      </c>
      <c r="G246" s="23">
        <v>45405</v>
      </c>
      <c r="H246" s="22">
        <v>4</v>
      </c>
      <c r="I246" s="22" t="s">
        <v>1631</v>
      </c>
      <c r="J246" s="22" t="s">
        <v>812</v>
      </c>
      <c r="K246" s="22">
        <v>3</v>
      </c>
      <c r="L246" s="24"/>
    </row>
    <row r="247" spans="2:12" x14ac:dyDescent="0.2">
      <c r="B247" s="22">
        <v>237</v>
      </c>
      <c r="C247" s="22" t="s">
        <v>1596</v>
      </c>
      <c r="D247" s="22" t="s">
        <v>1632</v>
      </c>
      <c r="E247" s="22" t="s">
        <v>1633</v>
      </c>
      <c r="F247" s="22" t="s">
        <v>516</v>
      </c>
      <c r="G247" s="23">
        <v>45634</v>
      </c>
      <c r="H247" s="22">
        <v>6</v>
      </c>
      <c r="I247" s="22" t="s">
        <v>1634</v>
      </c>
      <c r="J247" s="22" t="s">
        <v>662</v>
      </c>
      <c r="K247" s="22">
        <v>3</v>
      </c>
      <c r="L247" s="24"/>
    </row>
    <row r="248" spans="2:12" x14ac:dyDescent="0.2">
      <c r="B248" s="22">
        <v>238</v>
      </c>
      <c r="C248" s="22" t="s">
        <v>1635</v>
      </c>
      <c r="D248" s="22" t="s">
        <v>1636</v>
      </c>
      <c r="E248" s="22" t="s">
        <v>1637</v>
      </c>
      <c r="F248" s="22" t="s">
        <v>235</v>
      </c>
      <c r="G248" s="23">
        <v>45509</v>
      </c>
      <c r="H248" s="22">
        <v>4</v>
      </c>
      <c r="I248" s="22" t="s">
        <v>1638</v>
      </c>
      <c r="J248" s="22" t="s">
        <v>662</v>
      </c>
      <c r="K248" s="22">
        <v>3</v>
      </c>
      <c r="L248" s="24"/>
    </row>
    <row r="249" spans="2:12" x14ac:dyDescent="0.2">
      <c r="B249" s="22">
        <v>239</v>
      </c>
      <c r="C249" s="22" t="s">
        <v>1639</v>
      </c>
      <c r="D249" s="22" t="s">
        <v>1640</v>
      </c>
      <c r="E249" s="22" t="s">
        <v>1641</v>
      </c>
      <c r="F249" s="22" t="s">
        <v>239</v>
      </c>
      <c r="G249" s="23">
        <v>45630</v>
      </c>
      <c r="H249" s="22">
        <v>6</v>
      </c>
      <c r="I249" s="22" t="s">
        <v>1642</v>
      </c>
      <c r="J249" s="22" t="s">
        <v>812</v>
      </c>
      <c r="K249" s="22">
        <v>2</v>
      </c>
      <c r="L249" s="24"/>
    </row>
    <row r="250" spans="2:12" x14ac:dyDescent="0.2">
      <c r="B250" s="22">
        <v>240</v>
      </c>
      <c r="C250" s="22" t="s">
        <v>1643</v>
      </c>
      <c r="D250" s="22" t="s">
        <v>1644</v>
      </c>
      <c r="E250" s="22" t="s">
        <v>1645</v>
      </c>
      <c r="F250" s="22" t="s">
        <v>239</v>
      </c>
      <c r="G250" s="23">
        <v>45360</v>
      </c>
      <c r="H250" s="22">
        <v>3</v>
      </c>
      <c r="I250" s="22" t="s">
        <v>1646</v>
      </c>
      <c r="J250" s="22" t="s">
        <v>662</v>
      </c>
      <c r="K250" s="22">
        <v>3</v>
      </c>
      <c r="L250" s="24"/>
    </row>
    <row r="251" spans="2:12" x14ac:dyDescent="0.2">
      <c r="B251" s="22">
        <v>241</v>
      </c>
      <c r="C251" s="22" t="s">
        <v>1647</v>
      </c>
      <c r="D251" s="22" t="s">
        <v>1648</v>
      </c>
      <c r="E251" s="22" t="s">
        <v>1649</v>
      </c>
      <c r="F251" s="22" t="s">
        <v>239</v>
      </c>
      <c r="G251" s="23">
        <v>45390</v>
      </c>
      <c r="H251" s="22">
        <v>4</v>
      </c>
      <c r="I251" s="22" t="s">
        <v>1650</v>
      </c>
      <c r="J251" s="22" t="s">
        <v>812</v>
      </c>
      <c r="K251" s="22">
        <v>5</v>
      </c>
      <c r="L251" s="24"/>
    </row>
    <row r="252" spans="2:12" x14ac:dyDescent="0.2">
      <c r="B252" s="22">
        <v>242</v>
      </c>
      <c r="C252" s="22" t="s">
        <v>1651</v>
      </c>
      <c r="D252" s="22" t="s">
        <v>1652</v>
      </c>
      <c r="E252" s="22" t="s">
        <v>1653</v>
      </c>
      <c r="F252" s="22" t="s">
        <v>239</v>
      </c>
      <c r="G252" s="23">
        <v>45551</v>
      </c>
      <c r="H252" s="22">
        <v>4</v>
      </c>
      <c r="I252" s="22" t="s">
        <v>1654</v>
      </c>
      <c r="J252" s="22" t="s">
        <v>812</v>
      </c>
      <c r="K252" s="22">
        <v>5</v>
      </c>
      <c r="L252" s="24"/>
    </row>
    <row r="253" spans="2:12" x14ac:dyDescent="0.2">
      <c r="B253" s="22">
        <v>243</v>
      </c>
      <c r="C253" s="22" t="s">
        <v>762</v>
      </c>
      <c r="D253" s="22" t="s">
        <v>1655</v>
      </c>
      <c r="E253" s="22" t="s">
        <v>1656</v>
      </c>
      <c r="F253" s="22" t="s">
        <v>235</v>
      </c>
      <c r="G253" s="23">
        <v>45545</v>
      </c>
      <c r="H253" s="22">
        <v>1</v>
      </c>
      <c r="I253" s="22" t="s">
        <v>1657</v>
      </c>
      <c r="J253" s="22" t="s">
        <v>812</v>
      </c>
      <c r="K253" s="22">
        <v>3</v>
      </c>
      <c r="L253" s="24"/>
    </row>
    <row r="254" spans="2:12" x14ac:dyDescent="0.2">
      <c r="B254" s="22">
        <v>244</v>
      </c>
      <c r="C254" s="22" t="s">
        <v>1658</v>
      </c>
      <c r="D254" s="22" t="s">
        <v>1659</v>
      </c>
      <c r="E254" s="22" t="s">
        <v>1660</v>
      </c>
      <c r="F254" s="22" t="s">
        <v>235</v>
      </c>
      <c r="G254" s="23">
        <v>45628</v>
      </c>
      <c r="H254" s="22">
        <v>1</v>
      </c>
      <c r="I254" s="22" t="s">
        <v>1661</v>
      </c>
      <c r="J254" s="22" t="s">
        <v>812</v>
      </c>
      <c r="K254" s="22">
        <v>4</v>
      </c>
      <c r="L254" s="24"/>
    </row>
    <row r="255" spans="2:12" ht="48" x14ac:dyDescent="0.2">
      <c r="B255" s="22">
        <v>245</v>
      </c>
      <c r="C255" s="22" t="s">
        <v>1662</v>
      </c>
      <c r="D255" s="22" t="s">
        <v>1663</v>
      </c>
      <c r="E255" s="22" t="s">
        <v>1664</v>
      </c>
      <c r="F255" s="22" t="s">
        <v>235</v>
      </c>
      <c r="G255" s="23">
        <v>45381</v>
      </c>
      <c r="H255" s="22">
        <v>11</v>
      </c>
      <c r="I255" s="22" t="s">
        <v>1665</v>
      </c>
      <c r="J255" s="22" t="s">
        <v>812</v>
      </c>
      <c r="K255" s="22">
        <v>1</v>
      </c>
      <c r="L255" s="24" t="s">
        <v>1666</v>
      </c>
    </row>
    <row r="256" spans="2:12" x14ac:dyDescent="0.2">
      <c r="B256" s="22">
        <v>246</v>
      </c>
      <c r="C256" s="22" t="s">
        <v>1667</v>
      </c>
      <c r="D256" s="22" t="s">
        <v>1668</v>
      </c>
      <c r="E256" s="22" t="s">
        <v>1669</v>
      </c>
      <c r="F256" s="22" t="s">
        <v>239</v>
      </c>
      <c r="G256" s="23">
        <v>45632</v>
      </c>
      <c r="H256" s="22">
        <v>3</v>
      </c>
      <c r="I256" s="22" t="s">
        <v>1670</v>
      </c>
      <c r="J256" s="22" t="s">
        <v>812</v>
      </c>
      <c r="K256" s="22">
        <v>2</v>
      </c>
      <c r="L256" s="24"/>
    </row>
    <row r="257" spans="2:12" x14ac:dyDescent="0.2">
      <c r="B257" s="22">
        <v>247</v>
      </c>
      <c r="C257" s="22" t="s">
        <v>1671</v>
      </c>
      <c r="D257" s="22" t="s">
        <v>1672</v>
      </c>
      <c r="E257" s="22" t="s">
        <v>1673</v>
      </c>
      <c r="F257" s="22" t="s">
        <v>239</v>
      </c>
      <c r="G257" s="23">
        <v>45465</v>
      </c>
      <c r="H257" s="22">
        <v>6</v>
      </c>
      <c r="I257" s="22" t="s">
        <v>1674</v>
      </c>
      <c r="J257" s="22" t="s">
        <v>812</v>
      </c>
      <c r="K257" s="22">
        <v>1</v>
      </c>
      <c r="L257" s="24"/>
    </row>
    <row r="258" spans="2:12" ht="48" x14ac:dyDescent="0.2">
      <c r="B258" s="22">
        <v>248</v>
      </c>
      <c r="C258" s="22" t="s">
        <v>1675</v>
      </c>
      <c r="D258" s="22" t="s">
        <v>1676</v>
      </c>
      <c r="E258" s="22" t="s">
        <v>1677</v>
      </c>
      <c r="F258" s="22" t="s">
        <v>235</v>
      </c>
      <c r="G258" s="23">
        <v>45380</v>
      </c>
      <c r="H258" s="22">
        <v>5</v>
      </c>
      <c r="I258" s="22" t="s">
        <v>1678</v>
      </c>
      <c r="J258" s="22" t="s">
        <v>812</v>
      </c>
      <c r="K258" s="22">
        <v>1</v>
      </c>
      <c r="L258" s="24" t="s">
        <v>1679</v>
      </c>
    </row>
    <row r="259" spans="2:12" x14ac:dyDescent="0.2">
      <c r="B259" s="22">
        <v>249</v>
      </c>
      <c r="C259" s="22" t="s">
        <v>1680</v>
      </c>
      <c r="D259" s="22" t="s">
        <v>1448</v>
      </c>
      <c r="E259" s="22" t="s">
        <v>1681</v>
      </c>
      <c r="F259" s="22" t="s">
        <v>235</v>
      </c>
      <c r="G259" s="23">
        <v>45331</v>
      </c>
      <c r="H259" s="22">
        <v>5</v>
      </c>
      <c r="I259" s="22" t="s">
        <v>1682</v>
      </c>
      <c r="J259" s="22" t="s">
        <v>812</v>
      </c>
      <c r="K259" s="22">
        <v>2</v>
      </c>
      <c r="L259" s="24"/>
    </row>
    <row r="260" spans="2:12" ht="32" x14ac:dyDescent="0.2">
      <c r="B260" s="22">
        <v>250</v>
      </c>
      <c r="C260" s="22" t="s">
        <v>869</v>
      </c>
      <c r="D260" s="22" t="s">
        <v>1683</v>
      </c>
      <c r="E260" s="22" t="s">
        <v>1684</v>
      </c>
      <c r="F260" s="22" t="s">
        <v>235</v>
      </c>
      <c r="G260" s="23">
        <v>45350</v>
      </c>
      <c r="H260" s="22">
        <v>9</v>
      </c>
      <c r="I260" s="22" t="s">
        <v>1685</v>
      </c>
      <c r="J260" s="22" t="s">
        <v>812</v>
      </c>
      <c r="K260" s="22">
        <v>1</v>
      </c>
      <c r="L260" s="24" t="s">
        <v>1686</v>
      </c>
    </row>
    <row r="261" spans="2:12" ht="32" x14ac:dyDescent="0.2">
      <c r="B261" s="22">
        <v>251</v>
      </c>
      <c r="C261" s="22" t="s">
        <v>1687</v>
      </c>
      <c r="D261" s="22" t="s">
        <v>1688</v>
      </c>
      <c r="E261" s="22" t="s">
        <v>1689</v>
      </c>
      <c r="F261" s="22" t="s">
        <v>235</v>
      </c>
      <c r="G261" s="23">
        <v>45605</v>
      </c>
      <c r="H261" s="22">
        <v>1</v>
      </c>
      <c r="I261" s="22" t="s">
        <v>1690</v>
      </c>
      <c r="J261" s="22" t="s">
        <v>812</v>
      </c>
      <c r="K261" s="22">
        <v>2</v>
      </c>
      <c r="L261" s="24" t="s">
        <v>1691</v>
      </c>
    </row>
    <row r="262" spans="2:12" x14ac:dyDescent="0.2">
      <c r="B262" s="22">
        <v>252</v>
      </c>
      <c r="C262" s="22" t="s">
        <v>1692</v>
      </c>
      <c r="D262" s="22" t="s">
        <v>1693</v>
      </c>
      <c r="E262" s="22" t="s">
        <v>1694</v>
      </c>
      <c r="F262" s="22" t="s">
        <v>239</v>
      </c>
      <c r="G262" s="23">
        <v>45307</v>
      </c>
      <c r="H262" s="22">
        <v>5</v>
      </c>
      <c r="I262" s="22" t="s">
        <v>1695</v>
      </c>
      <c r="J262" s="22" t="s">
        <v>812</v>
      </c>
      <c r="K262" s="22">
        <v>4</v>
      </c>
      <c r="L262" s="24"/>
    </row>
    <row r="263" spans="2:12" x14ac:dyDescent="0.2">
      <c r="B263" s="22">
        <v>253</v>
      </c>
      <c r="C263" s="22" t="s">
        <v>1696</v>
      </c>
      <c r="D263" s="22" t="s">
        <v>1697</v>
      </c>
      <c r="E263" s="22" t="s">
        <v>1698</v>
      </c>
      <c r="F263" s="22" t="s">
        <v>239</v>
      </c>
      <c r="G263" s="23">
        <v>45427</v>
      </c>
      <c r="H263" s="22">
        <v>12</v>
      </c>
      <c r="I263" s="22" t="s">
        <v>1699</v>
      </c>
      <c r="J263" s="22" t="s">
        <v>812</v>
      </c>
      <c r="K263" s="22">
        <v>1</v>
      </c>
      <c r="L263" s="24"/>
    </row>
    <row r="264" spans="2:12" x14ac:dyDescent="0.2">
      <c r="B264" s="22">
        <v>254</v>
      </c>
      <c r="C264" s="22" t="s">
        <v>1700</v>
      </c>
      <c r="D264" s="22" t="s">
        <v>1701</v>
      </c>
      <c r="E264" s="22" t="s">
        <v>1702</v>
      </c>
      <c r="F264" s="22" t="s">
        <v>239</v>
      </c>
      <c r="G264" s="23">
        <v>45306</v>
      </c>
      <c r="H264" s="22">
        <v>4</v>
      </c>
      <c r="I264" s="22" t="s">
        <v>1703</v>
      </c>
      <c r="J264" s="22" t="s">
        <v>812</v>
      </c>
      <c r="K264" s="22">
        <v>5</v>
      </c>
      <c r="L264" s="24"/>
    </row>
    <row r="265" spans="2:12" x14ac:dyDescent="0.2">
      <c r="B265" s="22">
        <v>255</v>
      </c>
      <c r="C265" s="22" t="s">
        <v>1563</v>
      </c>
      <c r="D265" s="22" t="s">
        <v>1704</v>
      </c>
      <c r="E265" s="22" t="s">
        <v>1705</v>
      </c>
      <c r="F265" s="22" t="s">
        <v>239</v>
      </c>
      <c r="G265" s="23">
        <v>45407</v>
      </c>
      <c r="H265" s="22">
        <v>2</v>
      </c>
      <c r="I265" s="22" t="s">
        <v>1706</v>
      </c>
      <c r="J265" s="22" t="s">
        <v>812</v>
      </c>
      <c r="K265" s="22">
        <v>3</v>
      </c>
      <c r="L265" s="24"/>
    </row>
    <row r="266" spans="2:12" x14ac:dyDescent="0.2">
      <c r="B266" s="22">
        <v>256</v>
      </c>
      <c r="C266" s="22" t="s">
        <v>1707</v>
      </c>
      <c r="D266" s="22" t="s">
        <v>1708</v>
      </c>
      <c r="E266" s="22" t="s">
        <v>1709</v>
      </c>
      <c r="F266" s="22" t="s">
        <v>239</v>
      </c>
      <c r="G266" s="23">
        <v>45399</v>
      </c>
      <c r="H266" s="22">
        <v>1</v>
      </c>
      <c r="I266" s="22" t="s">
        <v>1710</v>
      </c>
      <c r="J266" s="22" t="s">
        <v>812</v>
      </c>
      <c r="K266" s="22">
        <v>4</v>
      </c>
      <c r="L266" s="24"/>
    </row>
    <row r="267" spans="2:12" x14ac:dyDescent="0.2">
      <c r="B267" s="22">
        <v>257</v>
      </c>
      <c r="C267" s="22" t="s">
        <v>1711</v>
      </c>
      <c r="D267" s="22" t="s">
        <v>1712</v>
      </c>
      <c r="E267" s="22" t="s">
        <v>1713</v>
      </c>
      <c r="F267" s="22" t="s">
        <v>239</v>
      </c>
      <c r="G267" s="23">
        <v>45615</v>
      </c>
      <c r="H267" s="22">
        <v>6</v>
      </c>
      <c r="I267" s="22" t="s">
        <v>1714</v>
      </c>
      <c r="J267" s="22" t="s">
        <v>812</v>
      </c>
      <c r="K267" s="22">
        <v>3</v>
      </c>
      <c r="L267" s="24"/>
    </row>
    <row r="268" spans="2:12" x14ac:dyDescent="0.2">
      <c r="B268" s="22">
        <v>258</v>
      </c>
      <c r="C268" s="22" t="s">
        <v>1715</v>
      </c>
      <c r="D268" s="22" t="s">
        <v>51</v>
      </c>
      <c r="E268" s="22" t="s">
        <v>1716</v>
      </c>
      <c r="F268" s="22" t="s">
        <v>235</v>
      </c>
      <c r="G268" s="23">
        <v>45301</v>
      </c>
      <c r="H268" s="22">
        <v>6</v>
      </c>
      <c r="I268" s="22" t="s">
        <v>1717</v>
      </c>
      <c r="J268" s="22" t="s">
        <v>812</v>
      </c>
      <c r="K268" s="22">
        <v>5</v>
      </c>
      <c r="L268" s="24"/>
    </row>
    <row r="269" spans="2:12" x14ac:dyDescent="0.2">
      <c r="B269" s="22">
        <v>259</v>
      </c>
      <c r="C269" s="22" t="s">
        <v>1718</v>
      </c>
      <c r="D269" s="22" t="s">
        <v>1719</v>
      </c>
      <c r="E269" s="22" t="s">
        <v>1720</v>
      </c>
      <c r="F269" s="22" t="s">
        <v>239</v>
      </c>
      <c r="G269" s="23">
        <v>45619</v>
      </c>
      <c r="H269" s="22">
        <v>6</v>
      </c>
      <c r="I269" s="22" t="s">
        <v>1721</v>
      </c>
      <c r="J269" s="22" t="s">
        <v>812</v>
      </c>
      <c r="K269" s="22">
        <v>2</v>
      </c>
      <c r="L269" s="24"/>
    </row>
    <row r="270" spans="2:12" x14ac:dyDescent="0.2">
      <c r="B270" s="22">
        <v>260</v>
      </c>
      <c r="C270" s="22" t="s">
        <v>1722</v>
      </c>
      <c r="D270" s="22" t="s">
        <v>1723</v>
      </c>
      <c r="E270" s="22" t="s">
        <v>1724</v>
      </c>
      <c r="F270" s="22" t="s">
        <v>235</v>
      </c>
      <c r="G270" s="23">
        <v>45643</v>
      </c>
      <c r="H270" s="22">
        <v>4</v>
      </c>
      <c r="I270" s="22" t="s">
        <v>1725</v>
      </c>
      <c r="J270" s="22" t="s">
        <v>812</v>
      </c>
      <c r="K270" s="22">
        <v>4</v>
      </c>
      <c r="L270" s="24"/>
    </row>
    <row r="271" spans="2:12" x14ac:dyDescent="0.2">
      <c r="B271" s="22">
        <v>261</v>
      </c>
      <c r="C271" s="22" t="s">
        <v>1726</v>
      </c>
      <c r="D271" s="22" t="s">
        <v>1727</v>
      </c>
      <c r="E271" s="22" t="s">
        <v>1728</v>
      </c>
      <c r="F271" s="22" t="s">
        <v>239</v>
      </c>
      <c r="G271" s="23">
        <v>45441</v>
      </c>
      <c r="H271" s="22">
        <v>5</v>
      </c>
      <c r="I271" s="22" t="s">
        <v>1729</v>
      </c>
      <c r="J271" s="22" t="s">
        <v>882</v>
      </c>
      <c r="K271" s="22">
        <v>3</v>
      </c>
      <c r="L271" s="24"/>
    </row>
    <row r="272" spans="2:12" x14ac:dyDescent="0.2">
      <c r="B272" s="22">
        <v>262</v>
      </c>
      <c r="C272" s="22" t="s">
        <v>1730</v>
      </c>
      <c r="D272" s="22" t="s">
        <v>1731</v>
      </c>
      <c r="E272" s="22" t="s">
        <v>1732</v>
      </c>
      <c r="F272" s="22" t="s">
        <v>1006</v>
      </c>
      <c r="G272" s="23">
        <v>45626</v>
      </c>
      <c r="H272" s="22">
        <v>3</v>
      </c>
      <c r="I272" s="22" t="s">
        <v>1733</v>
      </c>
      <c r="J272" s="22" t="s">
        <v>882</v>
      </c>
      <c r="K272" s="22">
        <v>5</v>
      </c>
      <c r="L272" s="24"/>
    </row>
    <row r="273" spans="2:12" x14ac:dyDescent="0.2">
      <c r="B273" s="22">
        <v>263</v>
      </c>
      <c r="C273" s="22" t="s">
        <v>1734</v>
      </c>
      <c r="D273" s="22" t="s">
        <v>1735</v>
      </c>
      <c r="E273" s="22" t="s">
        <v>1736</v>
      </c>
      <c r="F273" s="22" t="s">
        <v>235</v>
      </c>
      <c r="G273" s="23">
        <v>45409</v>
      </c>
      <c r="H273" s="22">
        <v>1</v>
      </c>
      <c r="I273" s="22" t="s">
        <v>1737</v>
      </c>
      <c r="J273" s="22" t="s">
        <v>882</v>
      </c>
      <c r="K273" s="22">
        <v>5</v>
      </c>
      <c r="L273" s="24"/>
    </row>
    <row r="274" spans="2:12" x14ac:dyDescent="0.2">
      <c r="B274" s="22">
        <v>264</v>
      </c>
      <c r="C274" s="22" t="s">
        <v>1738</v>
      </c>
      <c r="D274" s="22" t="s">
        <v>1739</v>
      </c>
      <c r="E274" s="22" t="s">
        <v>1740</v>
      </c>
      <c r="F274" s="22" t="s">
        <v>239</v>
      </c>
      <c r="G274" s="23">
        <v>45300</v>
      </c>
      <c r="H274" s="22">
        <v>5</v>
      </c>
      <c r="I274" s="22" t="s">
        <v>1741</v>
      </c>
      <c r="J274" s="22" t="s">
        <v>684</v>
      </c>
      <c r="K274" s="22">
        <v>5</v>
      </c>
      <c r="L274" s="24"/>
    </row>
    <row r="275" spans="2:12" x14ac:dyDescent="0.2">
      <c r="B275" s="22">
        <v>265</v>
      </c>
      <c r="C275" s="22" t="s">
        <v>1742</v>
      </c>
      <c r="D275" s="22" t="s">
        <v>1743</v>
      </c>
      <c r="E275" s="22" t="s">
        <v>1744</v>
      </c>
      <c r="F275" s="22" t="s">
        <v>235</v>
      </c>
      <c r="G275" s="23">
        <v>45575</v>
      </c>
      <c r="H275" s="22">
        <v>4</v>
      </c>
      <c r="I275" s="22" t="s">
        <v>1745</v>
      </c>
      <c r="J275" s="22" t="s">
        <v>882</v>
      </c>
      <c r="K275" s="22">
        <v>4</v>
      </c>
      <c r="L275" s="24"/>
    </row>
    <row r="276" spans="2:12" x14ac:dyDescent="0.2">
      <c r="B276" s="22">
        <v>266</v>
      </c>
      <c r="C276" s="22" t="s">
        <v>1471</v>
      </c>
      <c r="D276" s="22" t="s">
        <v>1746</v>
      </c>
      <c r="E276" s="22" t="s">
        <v>1747</v>
      </c>
      <c r="F276" s="22" t="s">
        <v>239</v>
      </c>
      <c r="G276" s="23">
        <v>45429</v>
      </c>
      <c r="H276" s="22">
        <v>2</v>
      </c>
      <c r="I276" s="22" t="s">
        <v>1748</v>
      </c>
      <c r="J276" s="22" t="s">
        <v>882</v>
      </c>
      <c r="K276" s="22">
        <v>2</v>
      </c>
      <c r="L276" s="24"/>
    </row>
    <row r="277" spans="2:12" x14ac:dyDescent="0.2">
      <c r="B277" s="22">
        <v>267</v>
      </c>
      <c r="C277" s="22" t="s">
        <v>1749</v>
      </c>
      <c r="D277" s="22" t="s">
        <v>1750</v>
      </c>
      <c r="E277" s="22" t="s">
        <v>1751</v>
      </c>
      <c r="F277" s="22" t="s">
        <v>235</v>
      </c>
      <c r="G277" s="23">
        <v>45515</v>
      </c>
      <c r="H277" s="22">
        <v>4</v>
      </c>
      <c r="I277" s="22" t="s">
        <v>1752</v>
      </c>
      <c r="J277" s="22" t="s">
        <v>882</v>
      </c>
      <c r="K277" s="22">
        <v>4</v>
      </c>
      <c r="L277" s="24"/>
    </row>
    <row r="278" spans="2:12" x14ac:dyDescent="0.2">
      <c r="B278" s="22">
        <v>268</v>
      </c>
      <c r="C278" s="22" t="s">
        <v>1753</v>
      </c>
      <c r="D278" s="22" t="s">
        <v>1754</v>
      </c>
      <c r="E278" s="22" t="s">
        <v>1755</v>
      </c>
      <c r="F278" s="22" t="s">
        <v>689</v>
      </c>
      <c r="G278" s="23">
        <v>45449</v>
      </c>
      <c r="H278" s="22">
        <v>1</v>
      </c>
      <c r="I278" s="22" t="s">
        <v>1756</v>
      </c>
      <c r="J278" s="22" t="s">
        <v>882</v>
      </c>
      <c r="K278" s="22">
        <v>5</v>
      </c>
      <c r="L278" s="24"/>
    </row>
    <row r="279" spans="2:12" x14ac:dyDescent="0.2">
      <c r="B279" s="22">
        <v>269</v>
      </c>
      <c r="C279" s="22" t="s">
        <v>1757</v>
      </c>
      <c r="D279" s="22" t="s">
        <v>1758</v>
      </c>
      <c r="E279" s="22" t="s">
        <v>1759</v>
      </c>
      <c r="F279" s="22" t="s">
        <v>235</v>
      </c>
      <c r="G279" s="23">
        <v>45453</v>
      </c>
      <c r="H279" s="22">
        <v>2</v>
      </c>
      <c r="I279" s="22" t="s">
        <v>1760</v>
      </c>
      <c r="J279" s="22" t="s">
        <v>882</v>
      </c>
      <c r="K279" s="22">
        <v>5</v>
      </c>
      <c r="L279" s="24"/>
    </row>
    <row r="280" spans="2:12" x14ac:dyDescent="0.2">
      <c r="B280" s="22">
        <v>270</v>
      </c>
      <c r="C280" s="22" t="s">
        <v>1761</v>
      </c>
      <c r="D280" s="22" t="s">
        <v>1762</v>
      </c>
      <c r="E280" s="22" t="s">
        <v>1763</v>
      </c>
      <c r="F280" s="22" t="s">
        <v>235</v>
      </c>
      <c r="G280" s="23">
        <v>45384</v>
      </c>
      <c r="H280" s="22">
        <v>2</v>
      </c>
      <c r="I280" s="22" t="s">
        <v>1764</v>
      </c>
      <c r="J280" s="22" t="s">
        <v>882</v>
      </c>
      <c r="K280" s="22">
        <v>2</v>
      </c>
      <c r="L280" s="24"/>
    </row>
  </sheetData>
  <mergeCells count="8">
    <mergeCell ref="A1:E1"/>
    <mergeCell ref="B6:E6"/>
    <mergeCell ref="B7:E7"/>
    <mergeCell ref="B8:E8"/>
    <mergeCell ref="B2:E2"/>
    <mergeCell ref="B3:E3"/>
    <mergeCell ref="B4:E4"/>
    <mergeCell ref="B5:E5"/>
  </mergeCells>
  <hyperlinks>
    <hyperlink ref="G1" location="Start!A1" display="Start!A1" xr:uid="{50A8AA23-809C-41F0-A929-C42D7787FA9D}"/>
  </hyperlink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EFE7-4AD6-734F-9796-71DEE02CAD5F}">
  <dimension ref="A1:G5"/>
  <sheetViews>
    <sheetView tabSelected="1" workbookViewId="0">
      <selection activeCell="B3" sqref="B3:E3"/>
    </sheetView>
  </sheetViews>
  <sheetFormatPr baseColWidth="10" defaultColWidth="11.5" defaultRowHeight="15" x14ac:dyDescent="0.2"/>
  <cols>
    <col min="5" max="5" width="28.6640625" customWidth="1"/>
  </cols>
  <sheetData>
    <row r="1" spans="1:7" x14ac:dyDescent="0.2">
      <c r="A1" s="33" t="s">
        <v>15</v>
      </c>
      <c r="B1" s="34"/>
      <c r="C1" s="34"/>
      <c r="D1" s="34"/>
      <c r="E1" s="34"/>
      <c r="G1" s="25" t="s">
        <v>16</v>
      </c>
    </row>
    <row r="2" spans="1:7" ht="74" customHeight="1" x14ac:dyDescent="0.2">
      <c r="A2" s="5" t="s">
        <v>17</v>
      </c>
      <c r="B2" s="32" t="s">
        <v>1765</v>
      </c>
      <c r="C2" s="32"/>
      <c r="D2" s="32"/>
      <c r="E2" s="32"/>
    </row>
    <row r="3" spans="1:7" ht="46" customHeight="1" x14ac:dyDescent="0.2">
      <c r="A3" s="5" t="s">
        <v>17</v>
      </c>
      <c r="B3" s="32" t="s">
        <v>1766</v>
      </c>
      <c r="C3" s="32"/>
      <c r="D3" s="32"/>
      <c r="E3" s="32"/>
    </row>
    <row r="4" spans="1:7" x14ac:dyDescent="0.2">
      <c r="A4" s="5" t="s">
        <v>17</v>
      </c>
      <c r="B4" s="32"/>
      <c r="C4" s="32"/>
      <c r="D4" s="32"/>
      <c r="E4" s="32"/>
    </row>
    <row r="5" spans="1:7" x14ac:dyDescent="0.2">
      <c r="A5" s="5" t="s">
        <v>17</v>
      </c>
      <c r="B5" s="32"/>
      <c r="C5" s="32"/>
      <c r="D5" s="32"/>
      <c r="E5" s="32"/>
    </row>
  </sheetData>
  <mergeCells count="5">
    <mergeCell ref="A1:E1"/>
    <mergeCell ref="B2:E2"/>
    <mergeCell ref="B3:E3"/>
    <mergeCell ref="B4:E4"/>
    <mergeCell ref="B5:E5"/>
  </mergeCells>
  <hyperlinks>
    <hyperlink ref="G1" location="Start!A1" display="Start!A1" xr:uid="{FC54BC1E-20C8-D44E-ADF6-4072ABB64D6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F789-E6D9-472B-B032-3B1372602E04}">
  <dimension ref="A1:D81"/>
  <sheetViews>
    <sheetView workbookViewId="0">
      <selection activeCell="Q14" sqref="Q14"/>
    </sheetView>
  </sheetViews>
  <sheetFormatPr baseColWidth="10" defaultColWidth="8.83203125" defaultRowHeight="15" x14ac:dyDescent="0.2"/>
  <cols>
    <col min="1" max="1" width="14.5" customWidth="1"/>
    <col min="2" max="2" width="33.6640625" customWidth="1"/>
  </cols>
  <sheetData>
    <row r="1" spans="1:4" ht="17" thickTop="1" thickBot="1" x14ac:dyDescent="0.25">
      <c r="A1" s="31" t="s">
        <v>15</v>
      </c>
      <c r="B1" s="31"/>
      <c r="D1" s="25" t="s">
        <v>16</v>
      </c>
    </row>
    <row r="2" spans="1:4" ht="33" thickTop="1" x14ac:dyDescent="0.2">
      <c r="A2" s="5" t="s">
        <v>17</v>
      </c>
      <c r="B2" s="3" t="s">
        <v>18</v>
      </c>
    </row>
    <row r="3" spans="1:4" ht="32" x14ac:dyDescent="0.2">
      <c r="A3" s="5" t="s">
        <v>17</v>
      </c>
      <c r="B3" s="3" t="s">
        <v>19</v>
      </c>
    </row>
    <row r="4" spans="1:4" ht="32" x14ac:dyDescent="0.2">
      <c r="A4" s="5" t="s">
        <v>17</v>
      </c>
      <c r="B4" s="3" t="s">
        <v>20</v>
      </c>
    </row>
    <row r="5" spans="1:4" ht="32" x14ac:dyDescent="0.2">
      <c r="A5" s="5" t="s">
        <v>17</v>
      </c>
      <c r="B5" s="3" t="s">
        <v>21</v>
      </c>
    </row>
    <row r="7" spans="1:4" x14ac:dyDescent="0.2">
      <c r="B7" t="s">
        <v>22</v>
      </c>
    </row>
    <row r="8" spans="1:4" x14ac:dyDescent="0.2">
      <c r="B8" s="1">
        <v>45733</v>
      </c>
    </row>
    <row r="9" spans="1:4" x14ac:dyDescent="0.2">
      <c r="B9" s="1">
        <v>45734</v>
      </c>
    </row>
    <row r="10" spans="1:4" x14ac:dyDescent="0.2">
      <c r="B10" s="1">
        <v>45735</v>
      </c>
    </row>
    <row r="11" spans="1:4" x14ac:dyDescent="0.2">
      <c r="B11" s="1">
        <v>45292</v>
      </c>
    </row>
    <row r="12" spans="1:4" x14ac:dyDescent="0.2">
      <c r="B12" s="1">
        <v>45690</v>
      </c>
    </row>
    <row r="13" spans="1:4" x14ac:dyDescent="0.2">
      <c r="B13" s="1">
        <v>43525</v>
      </c>
    </row>
    <row r="14" spans="1:4" x14ac:dyDescent="0.2">
      <c r="B14" s="1">
        <v>43986</v>
      </c>
    </row>
    <row r="15" spans="1:4" x14ac:dyDescent="0.2">
      <c r="B15" s="1">
        <v>1</v>
      </c>
    </row>
    <row r="16" spans="1:4" x14ac:dyDescent="0.2">
      <c r="B16" s="1">
        <v>19</v>
      </c>
    </row>
    <row r="17" spans="2:2" x14ac:dyDescent="0.2">
      <c r="B17" s="1">
        <v>2019</v>
      </c>
    </row>
    <row r="18" spans="2:2" x14ac:dyDescent="0.2">
      <c r="B18" s="1">
        <v>45651</v>
      </c>
    </row>
    <row r="19" spans="2:2" x14ac:dyDescent="0.2">
      <c r="B19" s="1">
        <v>45615</v>
      </c>
    </row>
    <row r="20" spans="2:2" x14ac:dyDescent="0.2">
      <c r="B20" s="1">
        <v>45596</v>
      </c>
    </row>
    <row r="21" spans="2:2" x14ac:dyDescent="0.2">
      <c r="B21" s="1">
        <v>45418</v>
      </c>
    </row>
    <row r="22" spans="2:2" x14ac:dyDescent="0.2">
      <c r="B22" s="1">
        <v>45768</v>
      </c>
    </row>
    <row r="23" spans="2:2" x14ac:dyDescent="0.2">
      <c r="B23" s="1">
        <v>45749</v>
      </c>
    </row>
    <row r="24" spans="2:2" x14ac:dyDescent="0.2">
      <c r="B24" s="1">
        <v>46004</v>
      </c>
    </row>
    <row r="25" spans="2:2" x14ac:dyDescent="0.2">
      <c r="B25" s="1">
        <v>45964</v>
      </c>
    </row>
    <row r="26" spans="2:2" x14ac:dyDescent="0.2">
      <c r="B26" s="1">
        <v>45954</v>
      </c>
    </row>
    <row r="27" spans="2:2" x14ac:dyDescent="0.2">
      <c r="B27" s="1">
        <v>45733</v>
      </c>
    </row>
    <row r="28" spans="2:2" x14ac:dyDescent="0.2">
      <c r="B28" s="1">
        <v>45734</v>
      </c>
    </row>
    <row r="29" spans="2:2" x14ac:dyDescent="0.2">
      <c r="B29" s="1">
        <v>45735</v>
      </c>
    </row>
    <row r="30" spans="2:2" x14ac:dyDescent="0.2">
      <c r="B30" s="1">
        <v>45292</v>
      </c>
    </row>
    <row r="31" spans="2:2" x14ac:dyDescent="0.2">
      <c r="B31" s="1">
        <v>45690</v>
      </c>
    </row>
    <row r="32" spans="2:2" x14ac:dyDescent="0.2">
      <c r="B32" s="1">
        <v>43525</v>
      </c>
    </row>
    <row r="33" spans="2:2" x14ac:dyDescent="0.2">
      <c r="B33" s="1">
        <v>43986</v>
      </c>
    </row>
    <row r="34" spans="2:2" x14ac:dyDescent="0.2">
      <c r="B34" s="1">
        <v>1</v>
      </c>
    </row>
    <row r="35" spans="2:2" x14ac:dyDescent="0.2">
      <c r="B35" s="1">
        <v>19</v>
      </c>
    </row>
    <row r="36" spans="2:2" x14ac:dyDescent="0.2">
      <c r="B36" s="1">
        <v>2019</v>
      </c>
    </row>
    <row r="37" spans="2:2" x14ac:dyDescent="0.2">
      <c r="B37" s="1">
        <v>45651</v>
      </c>
    </row>
    <row r="38" spans="2:2" x14ac:dyDescent="0.2">
      <c r="B38" s="1">
        <v>45615</v>
      </c>
    </row>
    <row r="39" spans="2:2" x14ac:dyDescent="0.2">
      <c r="B39" s="1">
        <v>45596</v>
      </c>
    </row>
    <row r="40" spans="2:2" x14ac:dyDescent="0.2">
      <c r="B40" s="1">
        <v>45418</v>
      </c>
    </row>
    <row r="41" spans="2:2" x14ac:dyDescent="0.2">
      <c r="B41" s="1">
        <v>45768</v>
      </c>
    </row>
    <row r="42" spans="2:2" x14ac:dyDescent="0.2">
      <c r="B42" s="1">
        <v>45749</v>
      </c>
    </row>
    <row r="43" spans="2:2" x14ac:dyDescent="0.2">
      <c r="B43" s="1">
        <v>46004</v>
      </c>
    </row>
    <row r="44" spans="2:2" x14ac:dyDescent="0.2">
      <c r="B44" s="1">
        <v>45690</v>
      </c>
    </row>
    <row r="45" spans="2:2" x14ac:dyDescent="0.2">
      <c r="B45" s="1">
        <v>45954</v>
      </c>
    </row>
    <row r="46" spans="2:2" x14ac:dyDescent="0.2">
      <c r="B46" s="1">
        <v>43525</v>
      </c>
    </row>
    <row r="47" spans="2:2" x14ac:dyDescent="0.2">
      <c r="B47" s="1">
        <v>43525</v>
      </c>
    </row>
    <row r="48" spans="2:2" x14ac:dyDescent="0.2">
      <c r="B48" s="1">
        <v>45651</v>
      </c>
    </row>
    <row r="49" spans="2:2" x14ac:dyDescent="0.2">
      <c r="B49" s="1">
        <v>45651</v>
      </c>
    </row>
    <row r="50" spans="2:2" x14ac:dyDescent="0.2">
      <c r="B50" s="1">
        <v>45615</v>
      </c>
    </row>
    <row r="51" spans="2:2" x14ac:dyDescent="0.2">
      <c r="B51" s="1">
        <v>45690</v>
      </c>
    </row>
    <row r="52" spans="2:2" x14ac:dyDescent="0.2">
      <c r="B52" s="1">
        <v>45690</v>
      </c>
    </row>
    <row r="53" spans="2:2" x14ac:dyDescent="0.2">
      <c r="B53" s="1">
        <v>45733</v>
      </c>
    </row>
    <row r="54" spans="2:2" x14ac:dyDescent="0.2">
      <c r="B54" s="1">
        <v>43525</v>
      </c>
    </row>
    <row r="55" spans="2:2" x14ac:dyDescent="0.2">
      <c r="B55" s="1">
        <v>45733</v>
      </c>
    </row>
    <row r="56" spans="2:2" x14ac:dyDescent="0.2">
      <c r="B56" s="1">
        <v>45477</v>
      </c>
    </row>
    <row r="57" spans="2:2" x14ac:dyDescent="0.2">
      <c r="B57" s="1">
        <v>2019</v>
      </c>
    </row>
    <row r="58" spans="2:2" x14ac:dyDescent="0.2">
      <c r="B58" s="1">
        <v>45596</v>
      </c>
    </row>
    <row r="59" spans="2:2" x14ac:dyDescent="0.2">
      <c r="B59" s="1">
        <v>45735</v>
      </c>
    </row>
    <row r="60" spans="2:2" x14ac:dyDescent="0.2">
      <c r="B60" s="1"/>
    </row>
    <row r="61" spans="2:2" x14ac:dyDescent="0.2">
      <c r="B61" s="1">
        <v>45736</v>
      </c>
    </row>
    <row r="62" spans="2:2" x14ac:dyDescent="0.2">
      <c r="B62" s="1">
        <v>45778</v>
      </c>
    </row>
    <row r="63" spans="2:2" x14ac:dyDescent="0.2">
      <c r="B63" s="1">
        <v>45615</v>
      </c>
    </row>
    <row r="64" spans="2:2" x14ac:dyDescent="0.2">
      <c r="B64" s="1">
        <v>45810</v>
      </c>
    </row>
    <row r="65" spans="2:2" x14ac:dyDescent="0.2">
      <c r="B65" s="1">
        <v>45615</v>
      </c>
    </row>
    <row r="66" spans="2:2" x14ac:dyDescent="0.2">
      <c r="B66" s="1">
        <v>46218</v>
      </c>
    </row>
    <row r="67" spans="2:2" x14ac:dyDescent="0.2">
      <c r="B67" s="1">
        <v>45223</v>
      </c>
    </row>
    <row r="68" spans="2:2" x14ac:dyDescent="0.2">
      <c r="B68" s="1">
        <v>44493</v>
      </c>
    </row>
    <row r="69" spans="2:2" x14ac:dyDescent="0.2">
      <c r="B69" s="1">
        <v>45749</v>
      </c>
    </row>
    <row r="70" spans="2:2" x14ac:dyDescent="0.2">
      <c r="B70" s="1">
        <v>44215</v>
      </c>
    </row>
    <row r="71" spans="2:2" x14ac:dyDescent="0.2">
      <c r="B71" s="1">
        <v>44288</v>
      </c>
    </row>
    <row r="72" spans="2:2" x14ac:dyDescent="0.2">
      <c r="B72" s="1">
        <v>45690</v>
      </c>
    </row>
    <row r="73" spans="2:2" x14ac:dyDescent="0.2">
      <c r="B73" s="1">
        <v>44579</v>
      </c>
    </row>
    <row r="74" spans="2:2" x14ac:dyDescent="0.2">
      <c r="B74" s="1">
        <v>44945</v>
      </c>
    </row>
    <row r="75" spans="2:2" x14ac:dyDescent="0.2">
      <c r="B75" s="1">
        <v>44713</v>
      </c>
    </row>
    <row r="76" spans="2:2" x14ac:dyDescent="0.2">
      <c r="B76" s="1">
        <v>45615</v>
      </c>
    </row>
    <row r="77" spans="2:2" x14ac:dyDescent="0.2">
      <c r="B77" s="1">
        <v>44350</v>
      </c>
    </row>
    <row r="78" spans="2:2" x14ac:dyDescent="0.2">
      <c r="B78" s="1">
        <v>44367</v>
      </c>
    </row>
    <row r="79" spans="2:2" x14ac:dyDescent="0.2">
      <c r="B79" s="1">
        <v>44367</v>
      </c>
    </row>
    <row r="80" spans="2:2" x14ac:dyDescent="0.2">
      <c r="B80" s="1">
        <v>45615</v>
      </c>
    </row>
    <row r="81" spans="2:2" x14ac:dyDescent="0.2">
      <c r="B81" s="1">
        <v>47464</v>
      </c>
    </row>
  </sheetData>
  <mergeCells count="1">
    <mergeCell ref="A1:B1"/>
  </mergeCells>
  <hyperlinks>
    <hyperlink ref="D1" location="Start!A1" display="Start!A1" xr:uid="{0B8F98ED-15C7-4C93-AFB3-A907EEA2E7BC}"/>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17FA1-6FDE-4C1C-86DC-A69CBF9DADE5}">
  <dimension ref="A1:G105"/>
  <sheetViews>
    <sheetView workbookViewId="0"/>
  </sheetViews>
  <sheetFormatPr baseColWidth="10" defaultColWidth="8.83203125" defaultRowHeight="15" x14ac:dyDescent="0.2"/>
  <cols>
    <col min="1" max="1" width="13.1640625" customWidth="1"/>
    <col min="3" max="3" width="12.5" customWidth="1"/>
    <col min="4" max="4" width="12.33203125" customWidth="1"/>
    <col min="5" max="5" width="23.1640625" bestFit="1" customWidth="1"/>
  </cols>
  <sheetData>
    <row r="1" spans="1:7" x14ac:dyDescent="0.2">
      <c r="A1" s="33" t="s">
        <v>15</v>
      </c>
      <c r="B1" s="34"/>
      <c r="C1" s="34"/>
      <c r="D1" s="34"/>
      <c r="E1" s="34"/>
      <c r="G1" s="25" t="s">
        <v>16</v>
      </c>
    </row>
    <row r="2" spans="1:7" ht="35.75" customHeight="1" x14ac:dyDescent="0.2">
      <c r="A2" s="5" t="s">
        <v>17</v>
      </c>
      <c r="B2" s="32" t="s">
        <v>23</v>
      </c>
      <c r="C2" s="32"/>
      <c r="D2" s="32"/>
      <c r="E2" s="32"/>
    </row>
    <row r="3" spans="1:7" ht="72" customHeight="1" x14ac:dyDescent="0.2">
      <c r="A3" s="5" t="s">
        <v>17</v>
      </c>
      <c r="B3" s="32" t="s">
        <v>24</v>
      </c>
      <c r="C3" s="32"/>
      <c r="D3" s="32"/>
      <c r="E3" s="32"/>
    </row>
    <row r="5" spans="1:7" x14ac:dyDescent="0.2">
      <c r="B5" t="s">
        <v>25</v>
      </c>
      <c r="C5" t="s">
        <v>26</v>
      </c>
      <c r="D5" t="s">
        <v>27</v>
      </c>
    </row>
    <row r="6" spans="1:7" x14ac:dyDescent="0.2">
      <c r="B6">
        <v>1</v>
      </c>
      <c r="C6" t="s">
        <v>28</v>
      </c>
      <c r="D6" t="s">
        <v>29</v>
      </c>
    </row>
    <row r="7" spans="1:7" x14ac:dyDescent="0.2">
      <c r="B7">
        <v>2</v>
      </c>
      <c r="C7" t="s">
        <v>30</v>
      </c>
      <c r="D7" t="s">
        <v>31</v>
      </c>
    </row>
    <row r="8" spans="1:7" x14ac:dyDescent="0.2">
      <c r="B8">
        <v>3</v>
      </c>
      <c r="C8" t="s">
        <v>32</v>
      </c>
      <c r="D8" t="s">
        <v>33</v>
      </c>
    </row>
    <row r="9" spans="1:7" x14ac:dyDescent="0.2">
      <c r="B9">
        <v>4</v>
      </c>
      <c r="C9" t="s">
        <v>34</v>
      </c>
      <c r="D9" t="s">
        <v>35</v>
      </c>
    </row>
    <row r="10" spans="1:7" x14ac:dyDescent="0.2">
      <c r="B10">
        <v>5</v>
      </c>
      <c r="C10" t="s">
        <v>36</v>
      </c>
      <c r="D10" t="s">
        <v>37</v>
      </c>
    </row>
    <row r="11" spans="1:7" x14ac:dyDescent="0.2">
      <c r="B11">
        <v>6</v>
      </c>
      <c r="C11" t="s">
        <v>38</v>
      </c>
      <c r="D11" t="s">
        <v>39</v>
      </c>
    </row>
    <row r="12" spans="1:7" x14ac:dyDescent="0.2">
      <c r="B12">
        <v>7</v>
      </c>
      <c r="C12" t="s">
        <v>40</v>
      </c>
      <c r="D12" t="s">
        <v>41</v>
      </c>
    </row>
    <row r="13" spans="1:7" x14ac:dyDescent="0.2">
      <c r="B13">
        <v>8</v>
      </c>
      <c r="C13" t="s">
        <v>42</v>
      </c>
      <c r="D13" t="s">
        <v>43</v>
      </c>
    </row>
    <row r="14" spans="1:7" x14ac:dyDescent="0.2">
      <c r="B14">
        <v>9</v>
      </c>
      <c r="C14" t="s">
        <v>44</v>
      </c>
      <c r="D14" t="s">
        <v>45</v>
      </c>
    </row>
    <row r="15" spans="1:7" x14ac:dyDescent="0.2">
      <c r="B15">
        <v>10</v>
      </c>
      <c r="C15" t="s">
        <v>46</v>
      </c>
      <c r="D15" t="s">
        <v>47</v>
      </c>
    </row>
    <row r="16" spans="1:7" x14ac:dyDescent="0.2">
      <c r="B16">
        <v>11</v>
      </c>
      <c r="C16" t="s">
        <v>48</v>
      </c>
      <c r="D16" t="s">
        <v>49</v>
      </c>
    </row>
    <row r="17" spans="2:4" x14ac:dyDescent="0.2">
      <c r="B17">
        <v>12</v>
      </c>
      <c r="C17" t="s">
        <v>50</v>
      </c>
      <c r="D17" t="s">
        <v>51</v>
      </c>
    </row>
    <row r="18" spans="2:4" x14ac:dyDescent="0.2">
      <c r="B18">
        <v>13</v>
      </c>
      <c r="C18" t="s">
        <v>52</v>
      </c>
      <c r="D18" t="s">
        <v>53</v>
      </c>
    </row>
    <row r="19" spans="2:4" x14ac:dyDescent="0.2">
      <c r="B19">
        <v>14</v>
      </c>
      <c r="C19" t="s">
        <v>54</v>
      </c>
      <c r="D19" t="s">
        <v>55</v>
      </c>
    </row>
    <row r="20" spans="2:4" x14ac:dyDescent="0.2">
      <c r="B20">
        <v>15</v>
      </c>
      <c r="C20" t="s">
        <v>56</v>
      </c>
      <c r="D20" t="s">
        <v>57</v>
      </c>
    </row>
    <row r="21" spans="2:4" x14ac:dyDescent="0.2">
      <c r="B21">
        <v>16</v>
      </c>
      <c r="C21" t="s">
        <v>58</v>
      </c>
      <c r="D21" t="s">
        <v>59</v>
      </c>
    </row>
    <row r="22" spans="2:4" x14ac:dyDescent="0.2">
      <c r="B22">
        <v>17</v>
      </c>
      <c r="C22" t="s">
        <v>60</v>
      </c>
      <c r="D22" t="s">
        <v>61</v>
      </c>
    </row>
    <row r="23" spans="2:4" x14ac:dyDescent="0.2">
      <c r="B23">
        <v>18</v>
      </c>
      <c r="C23" t="s">
        <v>62</v>
      </c>
      <c r="D23" t="s">
        <v>63</v>
      </c>
    </row>
    <row r="24" spans="2:4" x14ac:dyDescent="0.2">
      <c r="B24">
        <v>19</v>
      </c>
      <c r="C24" t="s">
        <v>64</v>
      </c>
      <c r="D24" t="s">
        <v>65</v>
      </c>
    </row>
    <row r="25" spans="2:4" x14ac:dyDescent="0.2">
      <c r="B25">
        <v>20</v>
      </c>
      <c r="C25" t="s">
        <v>66</v>
      </c>
      <c r="D25" t="s">
        <v>67</v>
      </c>
    </row>
    <row r="26" spans="2:4" x14ac:dyDescent="0.2">
      <c r="B26">
        <v>21</v>
      </c>
      <c r="C26" t="s">
        <v>68</v>
      </c>
      <c r="D26" t="s">
        <v>69</v>
      </c>
    </row>
    <row r="27" spans="2:4" x14ac:dyDescent="0.2">
      <c r="B27">
        <v>22</v>
      </c>
      <c r="C27" t="s">
        <v>70</v>
      </c>
      <c r="D27" t="s">
        <v>71</v>
      </c>
    </row>
    <row r="28" spans="2:4" x14ac:dyDescent="0.2">
      <c r="B28">
        <v>23</v>
      </c>
      <c r="C28" t="s">
        <v>72</v>
      </c>
      <c r="D28" t="s">
        <v>73</v>
      </c>
    </row>
    <row r="29" spans="2:4" x14ac:dyDescent="0.2">
      <c r="B29">
        <v>24</v>
      </c>
      <c r="C29" t="s">
        <v>74</v>
      </c>
      <c r="D29" t="s">
        <v>75</v>
      </c>
    </row>
    <row r="30" spans="2:4" x14ac:dyDescent="0.2">
      <c r="B30">
        <v>25</v>
      </c>
      <c r="C30" t="s">
        <v>76</v>
      </c>
      <c r="D30" t="s">
        <v>77</v>
      </c>
    </row>
    <row r="31" spans="2:4" x14ac:dyDescent="0.2">
      <c r="B31">
        <v>26</v>
      </c>
      <c r="C31" t="s">
        <v>78</v>
      </c>
      <c r="D31" t="s">
        <v>79</v>
      </c>
    </row>
    <row r="32" spans="2:4" x14ac:dyDescent="0.2">
      <c r="B32">
        <v>27</v>
      </c>
      <c r="C32" t="s">
        <v>80</v>
      </c>
      <c r="D32" t="s">
        <v>81</v>
      </c>
    </row>
    <row r="33" spans="2:4" x14ac:dyDescent="0.2">
      <c r="B33">
        <v>28</v>
      </c>
      <c r="C33" t="s">
        <v>82</v>
      </c>
      <c r="D33" t="s">
        <v>83</v>
      </c>
    </row>
    <row r="34" spans="2:4" x14ac:dyDescent="0.2">
      <c r="B34">
        <v>29</v>
      </c>
      <c r="C34" t="s">
        <v>84</v>
      </c>
      <c r="D34" t="s">
        <v>85</v>
      </c>
    </row>
    <row r="35" spans="2:4" x14ac:dyDescent="0.2">
      <c r="B35">
        <v>30</v>
      </c>
      <c r="C35" t="s">
        <v>86</v>
      </c>
      <c r="D35" t="s">
        <v>87</v>
      </c>
    </row>
    <row r="36" spans="2:4" x14ac:dyDescent="0.2">
      <c r="B36">
        <v>31</v>
      </c>
      <c r="C36" t="s">
        <v>88</v>
      </c>
      <c r="D36" t="s">
        <v>89</v>
      </c>
    </row>
    <row r="37" spans="2:4" x14ac:dyDescent="0.2">
      <c r="B37">
        <v>32</v>
      </c>
      <c r="C37" t="s">
        <v>90</v>
      </c>
      <c r="D37" t="s">
        <v>91</v>
      </c>
    </row>
    <row r="38" spans="2:4" x14ac:dyDescent="0.2">
      <c r="B38">
        <v>33</v>
      </c>
      <c r="C38" t="s">
        <v>92</v>
      </c>
      <c r="D38" t="s">
        <v>93</v>
      </c>
    </row>
    <row r="39" spans="2:4" x14ac:dyDescent="0.2">
      <c r="B39">
        <v>34</v>
      </c>
      <c r="C39" t="s">
        <v>94</v>
      </c>
      <c r="D39" t="s">
        <v>95</v>
      </c>
    </row>
    <row r="40" spans="2:4" x14ac:dyDescent="0.2">
      <c r="B40">
        <v>35</v>
      </c>
      <c r="C40" t="s">
        <v>96</v>
      </c>
      <c r="D40" t="s">
        <v>97</v>
      </c>
    </row>
    <row r="41" spans="2:4" x14ac:dyDescent="0.2">
      <c r="B41">
        <v>36</v>
      </c>
      <c r="C41" t="s">
        <v>98</v>
      </c>
      <c r="D41" t="s">
        <v>99</v>
      </c>
    </row>
    <row r="42" spans="2:4" x14ac:dyDescent="0.2">
      <c r="B42">
        <v>37</v>
      </c>
      <c r="C42" t="s">
        <v>100</v>
      </c>
      <c r="D42" t="s">
        <v>101</v>
      </c>
    </row>
    <row r="43" spans="2:4" x14ac:dyDescent="0.2">
      <c r="B43">
        <v>38</v>
      </c>
      <c r="C43" t="s">
        <v>102</v>
      </c>
      <c r="D43" t="s">
        <v>103</v>
      </c>
    </row>
    <row r="44" spans="2:4" x14ac:dyDescent="0.2">
      <c r="B44">
        <v>39</v>
      </c>
      <c r="C44" t="s">
        <v>104</v>
      </c>
      <c r="D44" t="s">
        <v>105</v>
      </c>
    </row>
    <row r="45" spans="2:4" x14ac:dyDescent="0.2">
      <c r="B45">
        <v>40</v>
      </c>
      <c r="C45" t="s">
        <v>106</v>
      </c>
      <c r="D45" t="s">
        <v>107</v>
      </c>
    </row>
    <row r="46" spans="2:4" x14ac:dyDescent="0.2">
      <c r="B46">
        <v>41</v>
      </c>
      <c r="C46" t="s">
        <v>108</v>
      </c>
      <c r="D46" t="s">
        <v>109</v>
      </c>
    </row>
    <row r="47" spans="2:4" x14ac:dyDescent="0.2">
      <c r="B47">
        <v>42</v>
      </c>
      <c r="C47" t="s">
        <v>110</v>
      </c>
      <c r="D47" t="s">
        <v>111</v>
      </c>
    </row>
    <row r="48" spans="2:4" x14ac:dyDescent="0.2">
      <c r="B48">
        <v>43</v>
      </c>
      <c r="C48" t="s">
        <v>112</v>
      </c>
      <c r="D48" t="s">
        <v>113</v>
      </c>
    </row>
    <row r="49" spans="2:4" x14ac:dyDescent="0.2">
      <c r="B49">
        <v>44</v>
      </c>
      <c r="C49" t="s">
        <v>114</v>
      </c>
      <c r="D49" t="s">
        <v>115</v>
      </c>
    </row>
    <row r="50" spans="2:4" x14ac:dyDescent="0.2">
      <c r="B50">
        <v>45</v>
      </c>
      <c r="C50" t="s">
        <v>116</v>
      </c>
      <c r="D50" t="s">
        <v>117</v>
      </c>
    </row>
    <row r="51" spans="2:4" x14ac:dyDescent="0.2">
      <c r="B51">
        <v>46</v>
      </c>
      <c r="C51" t="s">
        <v>118</v>
      </c>
      <c r="D51" t="s">
        <v>119</v>
      </c>
    </row>
    <row r="52" spans="2:4" x14ac:dyDescent="0.2">
      <c r="B52">
        <v>47</v>
      </c>
      <c r="C52" t="s">
        <v>120</v>
      </c>
      <c r="D52" t="s">
        <v>121</v>
      </c>
    </row>
    <row r="53" spans="2:4" x14ac:dyDescent="0.2">
      <c r="B53">
        <v>48</v>
      </c>
      <c r="C53" t="s">
        <v>122</v>
      </c>
      <c r="D53" t="s">
        <v>123</v>
      </c>
    </row>
    <row r="54" spans="2:4" x14ac:dyDescent="0.2">
      <c r="B54">
        <v>49</v>
      </c>
      <c r="C54" t="s">
        <v>124</v>
      </c>
      <c r="D54" t="s">
        <v>125</v>
      </c>
    </row>
    <row r="55" spans="2:4" x14ac:dyDescent="0.2">
      <c r="B55">
        <v>50</v>
      </c>
      <c r="C55" t="s">
        <v>126</v>
      </c>
      <c r="D55" t="s">
        <v>127</v>
      </c>
    </row>
    <row r="56" spans="2:4" x14ac:dyDescent="0.2">
      <c r="B56">
        <v>51</v>
      </c>
      <c r="C56" t="s">
        <v>128</v>
      </c>
      <c r="D56" t="s">
        <v>129</v>
      </c>
    </row>
    <row r="57" spans="2:4" x14ac:dyDescent="0.2">
      <c r="B57">
        <v>52</v>
      </c>
      <c r="C57" t="s">
        <v>130</v>
      </c>
      <c r="D57" t="s">
        <v>131</v>
      </c>
    </row>
    <row r="58" spans="2:4" x14ac:dyDescent="0.2">
      <c r="B58">
        <v>53</v>
      </c>
      <c r="C58" t="s">
        <v>132</v>
      </c>
      <c r="D58" t="s">
        <v>133</v>
      </c>
    </row>
    <row r="59" spans="2:4" x14ac:dyDescent="0.2">
      <c r="B59">
        <v>54</v>
      </c>
      <c r="C59" t="s">
        <v>134</v>
      </c>
      <c r="D59" t="s">
        <v>135</v>
      </c>
    </row>
    <row r="60" spans="2:4" x14ac:dyDescent="0.2">
      <c r="B60">
        <v>55</v>
      </c>
      <c r="C60" t="s">
        <v>136</v>
      </c>
      <c r="D60" t="s">
        <v>137</v>
      </c>
    </row>
    <row r="61" spans="2:4" x14ac:dyDescent="0.2">
      <c r="B61">
        <v>56</v>
      </c>
      <c r="C61" t="s">
        <v>138</v>
      </c>
      <c r="D61" t="s">
        <v>139</v>
      </c>
    </row>
    <row r="62" spans="2:4" x14ac:dyDescent="0.2">
      <c r="B62">
        <v>57</v>
      </c>
      <c r="C62" t="s">
        <v>140</v>
      </c>
      <c r="D62" t="s">
        <v>141</v>
      </c>
    </row>
    <row r="63" spans="2:4" x14ac:dyDescent="0.2">
      <c r="B63">
        <v>58</v>
      </c>
      <c r="C63" t="s">
        <v>142</v>
      </c>
      <c r="D63" t="s">
        <v>143</v>
      </c>
    </row>
    <row r="64" spans="2:4" x14ac:dyDescent="0.2">
      <c r="B64">
        <v>59</v>
      </c>
      <c r="C64" t="s">
        <v>144</v>
      </c>
      <c r="D64" t="s">
        <v>145</v>
      </c>
    </row>
    <row r="65" spans="2:4" x14ac:dyDescent="0.2">
      <c r="B65">
        <v>60</v>
      </c>
      <c r="C65" t="s">
        <v>146</v>
      </c>
      <c r="D65" t="s">
        <v>147</v>
      </c>
    </row>
    <row r="66" spans="2:4" x14ac:dyDescent="0.2">
      <c r="B66">
        <v>61</v>
      </c>
      <c r="C66" t="s">
        <v>148</v>
      </c>
      <c r="D66" t="s">
        <v>149</v>
      </c>
    </row>
    <row r="67" spans="2:4" x14ac:dyDescent="0.2">
      <c r="B67">
        <v>62</v>
      </c>
      <c r="C67" t="s">
        <v>150</v>
      </c>
      <c r="D67" t="s">
        <v>151</v>
      </c>
    </row>
    <row r="68" spans="2:4" x14ac:dyDescent="0.2">
      <c r="B68">
        <v>63</v>
      </c>
      <c r="C68" t="s">
        <v>152</v>
      </c>
      <c r="D68" t="s">
        <v>153</v>
      </c>
    </row>
    <row r="69" spans="2:4" x14ac:dyDescent="0.2">
      <c r="B69">
        <v>64</v>
      </c>
      <c r="C69" t="s">
        <v>154</v>
      </c>
      <c r="D69" t="s">
        <v>155</v>
      </c>
    </row>
    <row r="70" spans="2:4" x14ac:dyDescent="0.2">
      <c r="B70">
        <v>65</v>
      </c>
      <c r="C70" t="s">
        <v>156</v>
      </c>
      <c r="D70" t="s">
        <v>157</v>
      </c>
    </row>
    <row r="71" spans="2:4" x14ac:dyDescent="0.2">
      <c r="B71">
        <v>66</v>
      </c>
      <c r="C71" t="s">
        <v>158</v>
      </c>
      <c r="D71" t="s">
        <v>159</v>
      </c>
    </row>
    <row r="72" spans="2:4" x14ac:dyDescent="0.2">
      <c r="B72">
        <v>67</v>
      </c>
      <c r="C72" t="s">
        <v>160</v>
      </c>
      <c r="D72" t="s">
        <v>161</v>
      </c>
    </row>
    <row r="73" spans="2:4" x14ac:dyDescent="0.2">
      <c r="B73">
        <v>68</v>
      </c>
      <c r="C73" t="s">
        <v>162</v>
      </c>
      <c r="D73" t="s">
        <v>163</v>
      </c>
    </row>
    <row r="74" spans="2:4" x14ac:dyDescent="0.2">
      <c r="B74">
        <v>69</v>
      </c>
      <c r="C74" t="s">
        <v>164</v>
      </c>
      <c r="D74" t="s">
        <v>165</v>
      </c>
    </row>
    <row r="75" spans="2:4" x14ac:dyDescent="0.2">
      <c r="B75">
        <v>70</v>
      </c>
      <c r="C75" t="s">
        <v>166</v>
      </c>
      <c r="D75" t="s">
        <v>167</v>
      </c>
    </row>
    <row r="76" spans="2:4" x14ac:dyDescent="0.2">
      <c r="B76">
        <v>71</v>
      </c>
      <c r="C76" t="s">
        <v>168</v>
      </c>
      <c r="D76" t="s">
        <v>169</v>
      </c>
    </row>
    <row r="77" spans="2:4" x14ac:dyDescent="0.2">
      <c r="B77">
        <v>72</v>
      </c>
      <c r="C77" t="s">
        <v>170</v>
      </c>
      <c r="D77" t="s">
        <v>171</v>
      </c>
    </row>
    <row r="78" spans="2:4" x14ac:dyDescent="0.2">
      <c r="B78">
        <v>73</v>
      </c>
      <c r="C78" t="s">
        <v>172</v>
      </c>
      <c r="D78" t="s">
        <v>173</v>
      </c>
    </row>
    <row r="79" spans="2:4" x14ac:dyDescent="0.2">
      <c r="B79">
        <v>74</v>
      </c>
      <c r="C79" t="s">
        <v>174</v>
      </c>
      <c r="D79" t="s">
        <v>175</v>
      </c>
    </row>
    <row r="80" spans="2:4" x14ac:dyDescent="0.2">
      <c r="B80">
        <v>75</v>
      </c>
      <c r="C80" t="s">
        <v>176</v>
      </c>
      <c r="D80" t="s">
        <v>177</v>
      </c>
    </row>
    <row r="81" spans="2:4" x14ac:dyDescent="0.2">
      <c r="B81">
        <v>76</v>
      </c>
      <c r="C81" t="s">
        <v>178</v>
      </c>
      <c r="D81" t="s">
        <v>179</v>
      </c>
    </row>
    <row r="82" spans="2:4" x14ac:dyDescent="0.2">
      <c r="B82">
        <v>77</v>
      </c>
      <c r="C82" t="s">
        <v>180</v>
      </c>
      <c r="D82" t="s">
        <v>181</v>
      </c>
    </row>
    <row r="83" spans="2:4" x14ac:dyDescent="0.2">
      <c r="B83">
        <v>78</v>
      </c>
      <c r="C83" t="s">
        <v>182</v>
      </c>
      <c r="D83" t="s">
        <v>183</v>
      </c>
    </row>
    <row r="84" spans="2:4" x14ac:dyDescent="0.2">
      <c r="B84">
        <v>79</v>
      </c>
      <c r="C84" t="s">
        <v>184</v>
      </c>
      <c r="D84" t="s">
        <v>185</v>
      </c>
    </row>
    <row r="85" spans="2:4" x14ac:dyDescent="0.2">
      <c r="B85">
        <v>80</v>
      </c>
      <c r="C85" t="s">
        <v>186</v>
      </c>
      <c r="D85" t="s">
        <v>187</v>
      </c>
    </row>
    <row r="86" spans="2:4" x14ac:dyDescent="0.2">
      <c r="B86">
        <v>81</v>
      </c>
      <c r="C86" t="s">
        <v>188</v>
      </c>
      <c r="D86" t="s">
        <v>189</v>
      </c>
    </row>
    <row r="87" spans="2:4" x14ac:dyDescent="0.2">
      <c r="B87">
        <v>82</v>
      </c>
      <c r="C87" t="s">
        <v>190</v>
      </c>
      <c r="D87" t="s">
        <v>191</v>
      </c>
    </row>
    <row r="88" spans="2:4" x14ac:dyDescent="0.2">
      <c r="B88">
        <v>83</v>
      </c>
      <c r="C88" t="s">
        <v>192</v>
      </c>
      <c r="D88" t="s">
        <v>193</v>
      </c>
    </row>
    <row r="89" spans="2:4" x14ac:dyDescent="0.2">
      <c r="B89">
        <v>84</v>
      </c>
      <c r="C89" t="s">
        <v>194</v>
      </c>
      <c r="D89" t="s">
        <v>195</v>
      </c>
    </row>
    <row r="90" spans="2:4" x14ac:dyDescent="0.2">
      <c r="B90">
        <v>85</v>
      </c>
      <c r="C90" t="s">
        <v>196</v>
      </c>
      <c r="D90" t="s">
        <v>197</v>
      </c>
    </row>
    <row r="91" spans="2:4" x14ac:dyDescent="0.2">
      <c r="B91">
        <v>86</v>
      </c>
      <c r="C91" t="s">
        <v>198</v>
      </c>
      <c r="D91" t="s">
        <v>199</v>
      </c>
    </row>
    <row r="92" spans="2:4" x14ac:dyDescent="0.2">
      <c r="B92">
        <v>87</v>
      </c>
      <c r="C92" t="s">
        <v>200</v>
      </c>
      <c r="D92" t="s">
        <v>201</v>
      </c>
    </row>
    <row r="93" spans="2:4" x14ac:dyDescent="0.2">
      <c r="B93">
        <v>88</v>
      </c>
      <c r="C93" t="s">
        <v>202</v>
      </c>
      <c r="D93" t="s">
        <v>203</v>
      </c>
    </row>
    <row r="94" spans="2:4" x14ac:dyDescent="0.2">
      <c r="B94">
        <v>89</v>
      </c>
      <c r="C94" t="s">
        <v>50</v>
      </c>
      <c r="D94" t="s">
        <v>204</v>
      </c>
    </row>
    <row r="95" spans="2:4" x14ac:dyDescent="0.2">
      <c r="B95">
        <v>90</v>
      </c>
      <c r="C95" t="s">
        <v>205</v>
      </c>
      <c r="D95" t="s">
        <v>206</v>
      </c>
    </row>
    <row r="96" spans="2:4" x14ac:dyDescent="0.2">
      <c r="B96">
        <v>91</v>
      </c>
      <c r="C96" t="s">
        <v>207</v>
      </c>
      <c r="D96" t="s">
        <v>208</v>
      </c>
    </row>
    <row r="97" spans="2:4" x14ac:dyDescent="0.2">
      <c r="B97">
        <v>92</v>
      </c>
      <c r="C97" t="s">
        <v>209</v>
      </c>
      <c r="D97" t="s">
        <v>210</v>
      </c>
    </row>
    <row r="98" spans="2:4" x14ac:dyDescent="0.2">
      <c r="B98">
        <v>93</v>
      </c>
      <c r="C98" t="s">
        <v>211</v>
      </c>
      <c r="D98" t="s">
        <v>212</v>
      </c>
    </row>
    <row r="99" spans="2:4" x14ac:dyDescent="0.2">
      <c r="B99">
        <v>94</v>
      </c>
      <c r="C99" t="s">
        <v>213</v>
      </c>
      <c r="D99" t="s">
        <v>214</v>
      </c>
    </row>
    <row r="100" spans="2:4" x14ac:dyDescent="0.2">
      <c r="B100">
        <v>95</v>
      </c>
      <c r="C100" t="s">
        <v>215</v>
      </c>
      <c r="D100" t="s">
        <v>216</v>
      </c>
    </row>
    <row r="101" spans="2:4" x14ac:dyDescent="0.2">
      <c r="B101">
        <v>96</v>
      </c>
      <c r="C101" t="s">
        <v>217</v>
      </c>
      <c r="D101" t="s">
        <v>218</v>
      </c>
    </row>
    <row r="102" spans="2:4" x14ac:dyDescent="0.2">
      <c r="B102">
        <v>97</v>
      </c>
      <c r="C102" t="s">
        <v>219</v>
      </c>
      <c r="D102" t="s">
        <v>220</v>
      </c>
    </row>
    <row r="103" spans="2:4" x14ac:dyDescent="0.2">
      <c r="B103">
        <v>98</v>
      </c>
      <c r="C103" t="s">
        <v>221</v>
      </c>
      <c r="D103" t="s">
        <v>222</v>
      </c>
    </row>
    <row r="104" spans="2:4" x14ac:dyDescent="0.2">
      <c r="B104">
        <v>99</v>
      </c>
      <c r="C104" t="s">
        <v>223</v>
      </c>
      <c r="D104" t="s">
        <v>224</v>
      </c>
    </row>
    <row r="105" spans="2:4" x14ac:dyDescent="0.2">
      <c r="B105">
        <v>100</v>
      </c>
      <c r="C105" t="s">
        <v>225</v>
      </c>
      <c r="D105" t="s">
        <v>226</v>
      </c>
    </row>
  </sheetData>
  <mergeCells count="3">
    <mergeCell ref="B2:E2"/>
    <mergeCell ref="B3:E3"/>
    <mergeCell ref="A1:E1"/>
  </mergeCells>
  <hyperlinks>
    <hyperlink ref="G1" location="Start!A1" display="Start!A1" xr:uid="{AB54479A-225C-4E01-AC79-6639502B247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09699-12E9-44C5-8DD7-D878B2F00023}">
  <dimension ref="A1:G105"/>
  <sheetViews>
    <sheetView workbookViewId="0">
      <selection activeCell="G1" sqref="G1"/>
    </sheetView>
  </sheetViews>
  <sheetFormatPr baseColWidth="10" defaultColWidth="8.83203125" defaultRowHeight="15" x14ac:dyDescent="0.2"/>
  <cols>
    <col min="3" max="3" width="15.5" customWidth="1"/>
    <col min="4" max="4" width="25.1640625" customWidth="1"/>
    <col min="6" max="6" width="16.83203125" customWidth="1"/>
  </cols>
  <sheetData>
    <row r="1" spans="1:7" x14ac:dyDescent="0.2">
      <c r="A1" s="33" t="s">
        <v>15</v>
      </c>
      <c r="B1" s="34"/>
      <c r="C1" s="34"/>
      <c r="D1" s="34"/>
      <c r="E1" s="34"/>
      <c r="G1" s="25" t="s">
        <v>16</v>
      </c>
    </row>
    <row r="2" spans="1:7" ht="43.5" customHeight="1" x14ac:dyDescent="0.2">
      <c r="A2" s="5" t="s">
        <v>17</v>
      </c>
      <c r="B2" s="32" t="s">
        <v>227</v>
      </c>
      <c r="C2" s="32"/>
      <c r="D2" s="32"/>
      <c r="E2" s="32"/>
    </row>
    <row r="3" spans="1:7" ht="51.5" customHeight="1" x14ac:dyDescent="0.2">
      <c r="A3" s="5" t="s">
        <v>17</v>
      </c>
      <c r="B3" s="32" t="s">
        <v>228</v>
      </c>
      <c r="C3" s="32"/>
      <c r="D3" s="32"/>
      <c r="E3" s="32"/>
    </row>
    <row r="5" spans="1:7" x14ac:dyDescent="0.2">
      <c r="B5" t="s">
        <v>25</v>
      </c>
      <c r="C5" t="s">
        <v>229</v>
      </c>
      <c r="D5" t="s">
        <v>230</v>
      </c>
      <c r="E5" t="s">
        <v>231</v>
      </c>
      <c r="F5" t="s">
        <v>232</v>
      </c>
    </row>
    <row r="6" spans="1:7" x14ac:dyDescent="0.2">
      <c r="B6">
        <v>1</v>
      </c>
      <c r="C6" t="s">
        <v>233</v>
      </c>
      <c r="D6" t="s">
        <v>234</v>
      </c>
      <c r="E6" t="s">
        <v>235</v>
      </c>
      <c r="F6" t="s">
        <v>236</v>
      </c>
    </row>
    <row r="7" spans="1:7" x14ac:dyDescent="0.2">
      <c r="B7">
        <v>2</v>
      </c>
      <c r="C7" t="s">
        <v>237</v>
      </c>
      <c r="D7" t="s">
        <v>238</v>
      </c>
      <c r="E7" t="s">
        <v>239</v>
      </c>
      <c r="F7" t="s">
        <v>240</v>
      </c>
    </row>
    <row r="8" spans="1:7" x14ac:dyDescent="0.2">
      <c r="B8">
        <v>3</v>
      </c>
      <c r="C8" t="s">
        <v>241</v>
      </c>
      <c r="D8" t="s">
        <v>242</v>
      </c>
      <c r="E8" t="s">
        <v>235</v>
      </c>
      <c r="F8" t="s">
        <v>243</v>
      </c>
    </row>
    <row r="9" spans="1:7" x14ac:dyDescent="0.2">
      <c r="B9">
        <v>4</v>
      </c>
      <c r="C9" t="s">
        <v>244</v>
      </c>
      <c r="D9" t="s">
        <v>245</v>
      </c>
      <c r="E9" t="s">
        <v>235</v>
      </c>
      <c r="F9" t="s">
        <v>246</v>
      </c>
    </row>
    <row r="10" spans="1:7" x14ac:dyDescent="0.2">
      <c r="B10">
        <v>5</v>
      </c>
      <c r="C10" t="s">
        <v>247</v>
      </c>
      <c r="D10" t="s">
        <v>248</v>
      </c>
      <c r="E10" t="s">
        <v>235</v>
      </c>
      <c r="F10" t="s">
        <v>249</v>
      </c>
    </row>
    <row r="11" spans="1:7" x14ac:dyDescent="0.2">
      <c r="B11">
        <v>6</v>
      </c>
      <c r="C11" t="s">
        <v>250</v>
      </c>
      <c r="D11" t="s">
        <v>251</v>
      </c>
      <c r="E11" t="s">
        <v>235</v>
      </c>
      <c r="F11" t="s">
        <v>252</v>
      </c>
    </row>
    <row r="12" spans="1:7" x14ac:dyDescent="0.2">
      <c r="B12">
        <v>7</v>
      </c>
      <c r="C12" t="s">
        <v>253</v>
      </c>
      <c r="D12" t="s">
        <v>254</v>
      </c>
      <c r="E12" t="s">
        <v>235</v>
      </c>
      <c r="F12" t="s">
        <v>255</v>
      </c>
    </row>
    <row r="13" spans="1:7" x14ac:dyDescent="0.2">
      <c r="B13">
        <v>8</v>
      </c>
      <c r="C13" t="s">
        <v>256</v>
      </c>
      <c r="D13" t="s">
        <v>257</v>
      </c>
      <c r="E13" t="s">
        <v>235</v>
      </c>
      <c r="F13" t="s">
        <v>258</v>
      </c>
    </row>
    <row r="14" spans="1:7" x14ac:dyDescent="0.2">
      <c r="B14">
        <v>9</v>
      </c>
      <c r="C14" t="s">
        <v>259</v>
      </c>
      <c r="D14" t="s">
        <v>260</v>
      </c>
      <c r="E14" t="s">
        <v>239</v>
      </c>
      <c r="F14" t="s">
        <v>261</v>
      </c>
    </row>
    <row r="15" spans="1:7" x14ac:dyDescent="0.2">
      <c r="B15">
        <v>10</v>
      </c>
      <c r="C15" t="s">
        <v>262</v>
      </c>
      <c r="D15" t="s">
        <v>263</v>
      </c>
      <c r="E15" t="s">
        <v>239</v>
      </c>
      <c r="F15" t="s">
        <v>264</v>
      </c>
    </row>
    <row r="16" spans="1:7" x14ac:dyDescent="0.2">
      <c r="B16">
        <v>11</v>
      </c>
      <c r="C16" t="s">
        <v>265</v>
      </c>
      <c r="D16" t="s">
        <v>266</v>
      </c>
      <c r="E16" t="s">
        <v>239</v>
      </c>
      <c r="F16" t="s">
        <v>267</v>
      </c>
    </row>
    <row r="17" spans="2:6" x14ac:dyDescent="0.2">
      <c r="B17">
        <v>12</v>
      </c>
      <c r="C17" t="s">
        <v>268</v>
      </c>
      <c r="D17" t="s">
        <v>269</v>
      </c>
      <c r="E17" t="s">
        <v>270</v>
      </c>
      <c r="F17" t="s">
        <v>271</v>
      </c>
    </row>
    <row r="18" spans="2:6" x14ac:dyDescent="0.2">
      <c r="B18">
        <v>13</v>
      </c>
      <c r="C18" t="s">
        <v>272</v>
      </c>
      <c r="D18" t="s">
        <v>273</v>
      </c>
      <c r="E18" t="s">
        <v>235</v>
      </c>
      <c r="F18" t="s">
        <v>274</v>
      </c>
    </row>
    <row r="19" spans="2:6" x14ac:dyDescent="0.2">
      <c r="B19">
        <v>14</v>
      </c>
      <c r="C19" t="s">
        <v>275</v>
      </c>
      <c r="D19" t="s">
        <v>276</v>
      </c>
      <c r="E19" t="s">
        <v>239</v>
      </c>
      <c r="F19" t="s">
        <v>277</v>
      </c>
    </row>
    <row r="20" spans="2:6" x14ac:dyDescent="0.2">
      <c r="B20">
        <v>15</v>
      </c>
      <c r="C20" t="s">
        <v>278</v>
      </c>
      <c r="D20" t="s">
        <v>279</v>
      </c>
      <c r="E20" t="s">
        <v>280</v>
      </c>
      <c r="F20" t="s">
        <v>281</v>
      </c>
    </row>
    <row r="21" spans="2:6" x14ac:dyDescent="0.2">
      <c r="B21">
        <v>16</v>
      </c>
      <c r="C21" t="s">
        <v>282</v>
      </c>
      <c r="D21" t="s">
        <v>283</v>
      </c>
      <c r="E21" t="s">
        <v>239</v>
      </c>
      <c r="F21" t="s">
        <v>284</v>
      </c>
    </row>
    <row r="22" spans="2:6" x14ac:dyDescent="0.2">
      <c r="B22">
        <v>17</v>
      </c>
      <c r="C22" t="s">
        <v>285</v>
      </c>
      <c r="D22" t="s">
        <v>286</v>
      </c>
      <c r="E22" t="s">
        <v>235</v>
      </c>
      <c r="F22" t="s">
        <v>287</v>
      </c>
    </row>
    <row r="23" spans="2:6" x14ac:dyDescent="0.2">
      <c r="B23">
        <v>18</v>
      </c>
      <c r="C23" t="s">
        <v>288</v>
      </c>
      <c r="D23" t="s">
        <v>289</v>
      </c>
      <c r="E23" t="s">
        <v>235</v>
      </c>
      <c r="F23" t="s">
        <v>290</v>
      </c>
    </row>
    <row r="24" spans="2:6" x14ac:dyDescent="0.2">
      <c r="B24">
        <v>19</v>
      </c>
      <c r="C24" t="s">
        <v>291</v>
      </c>
      <c r="D24" t="s">
        <v>292</v>
      </c>
      <c r="E24" t="s">
        <v>239</v>
      </c>
      <c r="F24" t="s">
        <v>293</v>
      </c>
    </row>
    <row r="25" spans="2:6" x14ac:dyDescent="0.2">
      <c r="B25">
        <v>20</v>
      </c>
      <c r="C25" t="s">
        <v>294</v>
      </c>
      <c r="D25" t="s">
        <v>295</v>
      </c>
      <c r="E25" t="s">
        <v>239</v>
      </c>
      <c r="F25" t="s">
        <v>296</v>
      </c>
    </row>
    <row r="26" spans="2:6" x14ac:dyDescent="0.2">
      <c r="B26">
        <v>21</v>
      </c>
      <c r="C26" t="s">
        <v>297</v>
      </c>
      <c r="D26" t="s">
        <v>298</v>
      </c>
      <c r="E26" t="s">
        <v>280</v>
      </c>
      <c r="F26" t="s">
        <v>299</v>
      </c>
    </row>
    <row r="27" spans="2:6" x14ac:dyDescent="0.2">
      <c r="B27">
        <v>22</v>
      </c>
      <c r="C27" t="s">
        <v>300</v>
      </c>
      <c r="D27" t="s">
        <v>301</v>
      </c>
      <c r="E27" t="s">
        <v>239</v>
      </c>
      <c r="F27" t="s">
        <v>302</v>
      </c>
    </row>
    <row r="28" spans="2:6" x14ac:dyDescent="0.2">
      <c r="B28">
        <v>23</v>
      </c>
      <c r="C28" t="s">
        <v>303</v>
      </c>
      <c r="D28" t="s">
        <v>304</v>
      </c>
      <c r="E28" t="s">
        <v>235</v>
      </c>
      <c r="F28" t="s">
        <v>305</v>
      </c>
    </row>
    <row r="29" spans="2:6" x14ac:dyDescent="0.2">
      <c r="B29">
        <v>24</v>
      </c>
      <c r="C29" t="s">
        <v>306</v>
      </c>
      <c r="D29" t="s">
        <v>307</v>
      </c>
      <c r="E29" t="s">
        <v>239</v>
      </c>
      <c r="F29" t="s">
        <v>308</v>
      </c>
    </row>
    <row r="30" spans="2:6" x14ac:dyDescent="0.2">
      <c r="B30">
        <v>25</v>
      </c>
      <c r="C30" t="s">
        <v>309</v>
      </c>
      <c r="D30" t="s">
        <v>310</v>
      </c>
      <c r="E30" t="s">
        <v>239</v>
      </c>
      <c r="F30" t="s">
        <v>311</v>
      </c>
    </row>
    <row r="31" spans="2:6" x14ac:dyDescent="0.2">
      <c r="B31">
        <v>26</v>
      </c>
      <c r="C31" t="s">
        <v>312</v>
      </c>
      <c r="D31" t="s">
        <v>313</v>
      </c>
      <c r="E31" t="s">
        <v>235</v>
      </c>
      <c r="F31" t="s">
        <v>314</v>
      </c>
    </row>
    <row r="32" spans="2:6" x14ac:dyDescent="0.2">
      <c r="B32">
        <v>27</v>
      </c>
      <c r="C32" t="s">
        <v>315</v>
      </c>
      <c r="D32" t="s">
        <v>316</v>
      </c>
      <c r="E32" t="s">
        <v>235</v>
      </c>
      <c r="F32" t="s">
        <v>317</v>
      </c>
    </row>
    <row r="33" spans="2:6" x14ac:dyDescent="0.2">
      <c r="B33">
        <v>28</v>
      </c>
      <c r="C33" t="s">
        <v>318</v>
      </c>
      <c r="D33" t="s">
        <v>319</v>
      </c>
      <c r="E33" t="s">
        <v>235</v>
      </c>
      <c r="F33" t="s">
        <v>320</v>
      </c>
    </row>
    <row r="34" spans="2:6" x14ac:dyDescent="0.2">
      <c r="B34">
        <v>29</v>
      </c>
      <c r="C34" t="s">
        <v>321</v>
      </c>
      <c r="D34" t="s">
        <v>322</v>
      </c>
      <c r="E34" t="s">
        <v>239</v>
      </c>
      <c r="F34" t="s">
        <v>323</v>
      </c>
    </row>
    <row r="35" spans="2:6" x14ac:dyDescent="0.2">
      <c r="B35">
        <v>30</v>
      </c>
      <c r="C35" t="s">
        <v>324</v>
      </c>
      <c r="D35" t="s">
        <v>325</v>
      </c>
      <c r="E35" t="s">
        <v>239</v>
      </c>
      <c r="F35" t="s">
        <v>326</v>
      </c>
    </row>
    <row r="36" spans="2:6" x14ac:dyDescent="0.2">
      <c r="B36">
        <v>31</v>
      </c>
      <c r="C36" t="s">
        <v>327</v>
      </c>
      <c r="D36" t="s">
        <v>328</v>
      </c>
      <c r="E36" t="s">
        <v>239</v>
      </c>
      <c r="F36" t="s">
        <v>329</v>
      </c>
    </row>
    <row r="37" spans="2:6" x14ac:dyDescent="0.2">
      <c r="B37">
        <v>32</v>
      </c>
      <c r="C37" t="s">
        <v>330</v>
      </c>
      <c r="D37" t="s">
        <v>331</v>
      </c>
      <c r="E37" t="s">
        <v>239</v>
      </c>
      <c r="F37" t="s">
        <v>332</v>
      </c>
    </row>
    <row r="38" spans="2:6" x14ac:dyDescent="0.2">
      <c r="B38">
        <v>33</v>
      </c>
      <c r="C38" t="s">
        <v>333</v>
      </c>
      <c r="D38" t="s">
        <v>334</v>
      </c>
      <c r="E38" t="s">
        <v>239</v>
      </c>
      <c r="F38" t="s">
        <v>335</v>
      </c>
    </row>
    <row r="39" spans="2:6" x14ac:dyDescent="0.2">
      <c r="B39">
        <v>34</v>
      </c>
      <c r="C39" t="s">
        <v>336</v>
      </c>
      <c r="D39" t="s">
        <v>337</v>
      </c>
      <c r="E39" t="s">
        <v>239</v>
      </c>
      <c r="F39" t="s">
        <v>338</v>
      </c>
    </row>
    <row r="40" spans="2:6" x14ac:dyDescent="0.2">
      <c r="B40">
        <v>35</v>
      </c>
      <c r="C40" t="s">
        <v>339</v>
      </c>
      <c r="D40" t="s">
        <v>340</v>
      </c>
      <c r="E40" t="s">
        <v>270</v>
      </c>
      <c r="F40" t="s">
        <v>341</v>
      </c>
    </row>
    <row r="41" spans="2:6" x14ac:dyDescent="0.2">
      <c r="B41">
        <v>36</v>
      </c>
      <c r="C41" t="s">
        <v>342</v>
      </c>
      <c r="D41" t="s">
        <v>343</v>
      </c>
      <c r="E41" t="s">
        <v>239</v>
      </c>
      <c r="F41" t="s">
        <v>344</v>
      </c>
    </row>
    <row r="42" spans="2:6" x14ac:dyDescent="0.2">
      <c r="B42">
        <v>37</v>
      </c>
      <c r="C42" t="s">
        <v>345</v>
      </c>
      <c r="D42" t="s">
        <v>346</v>
      </c>
      <c r="E42" t="s">
        <v>239</v>
      </c>
      <c r="F42" t="s">
        <v>347</v>
      </c>
    </row>
    <row r="43" spans="2:6" x14ac:dyDescent="0.2">
      <c r="B43">
        <v>38</v>
      </c>
      <c r="C43" t="s">
        <v>348</v>
      </c>
      <c r="D43" t="s">
        <v>349</v>
      </c>
      <c r="E43" t="s">
        <v>235</v>
      </c>
      <c r="F43" t="s">
        <v>350</v>
      </c>
    </row>
    <row r="44" spans="2:6" x14ac:dyDescent="0.2">
      <c r="B44">
        <v>39</v>
      </c>
      <c r="C44" t="s">
        <v>351</v>
      </c>
      <c r="D44" t="s">
        <v>352</v>
      </c>
      <c r="E44" t="s">
        <v>235</v>
      </c>
      <c r="F44" t="s">
        <v>353</v>
      </c>
    </row>
    <row r="45" spans="2:6" x14ac:dyDescent="0.2">
      <c r="B45">
        <v>40</v>
      </c>
      <c r="C45" t="s">
        <v>354</v>
      </c>
      <c r="D45" t="s">
        <v>355</v>
      </c>
      <c r="E45" t="s">
        <v>239</v>
      </c>
      <c r="F45" t="s">
        <v>356</v>
      </c>
    </row>
    <row r="46" spans="2:6" x14ac:dyDescent="0.2">
      <c r="B46">
        <v>41</v>
      </c>
      <c r="C46" t="s">
        <v>357</v>
      </c>
      <c r="D46" t="s">
        <v>358</v>
      </c>
      <c r="E46" t="s">
        <v>235</v>
      </c>
      <c r="F46" t="s">
        <v>359</v>
      </c>
    </row>
    <row r="47" spans="2:6" x14ac:dyDescent="0.2">
      <c r="B47">
        <v>42</v>
      </c>
      <c r="C47" t="s">
        <v>360</v>
      </c>
      <c r="D47" t="s">
        <v>361</v>
      </c>
      <c r="E47" t="s">
        <v>239</v>
      </c>
      <c r="F47" t="s">
        <v>362</v>
      </c>
    </row>
    <row r="48" spans="2:6" x14ac:dyDescent="0.2">
      <c r="B48">
        <v>43</v>
      </c>
      <c r="C48" t="s">
        <v>363</v>
      </c>
      <c r="D48" t="s">
        <v>364</v>
      </c>
      <c r="E48" t="s">
        <v>239</v>
      </c>
      <c r="F48" t="s">
        <v>365</v>
      </c>
    </row>
    <row r="49" spans="2:6" x14ac:dyDescent="0.2">
      <c r="B49">
        <v>44</v>
      </c>
      <c r="C49" t="s">
        <v>366</v>
      </c>
      <c r="D49" t="s">
        <v>367</v>
      </c>
      <c r="E49" t="s">
        <v>239</v>
      </c>
      <c r="F49" t="s">
        <v>368</v>
      </c>
    </row>
    <row r="50" spans="2:6" x14ac:dyDescent="0.2">
      <c r="B50">
        <v>45</v>
      </c>
      <c r="C50" t="s">
        <v>369</v>
      </c>
      <c r="D50" t="s">
        <v>370</v>
      </c>
      <c r="E50" t="s">
        <v>235</v>
      </c>
      <c r="F50" t="s">
        <v>371</v>
      </c>
    </row>
    <row r="51" spans="2:6" x14ac:dyDescent="0.2">
      <c r="B51">
        <v>46</v>
      </c>
      <c r="C51" t="s">
        <v>372</v>
      </c>
      <c r="D51" t="s">
        <v>373</v>
      </c>
      <c r="E51" t="s">
        <v>235</v>
      </c>
      <c r="F51" t="s">
        <v>374</v>
      </c>
    </row>
    <row r="52" spans="2:6" x14ac:dyDescent="0.2">
      <c r="B52">
        <v>47</v>
      </c>
      <c r="C52" t="s">
        <v>375</v>
      </c>
      <c r="D52" t="s">
        <v>376</v>
      </c>
      <c r="E52" t="s">
        <v>239</v>
      </c>
      <c r="F52" t="s">
        <v>377</v>
      </c>
    </row>
    <row r="53" spans="2:6" x14ac:dyDescent="0.2">
      <c r="B53">
        <v>48</v>
      </c>
      <c r="C53" t="s">
        <v>378</v>
      </c>
      <c r="D53" t="s">
        <v>379</v>
      </c>
      <c r="E53" t="s">
        <v>239</v>
      </c>
      <c r="F53" t="s">
        <v>380</v>
      </c>
    </row>
    <row r="54" spans="2:6" x14ac:dyDescent="0.2">
      <c r="B54">
        <v>49</v>
      </c>
      <c r="C54" t="s">
        <v>381</v>
      </c>
      <c r="D54" t="s">
        <v>382</v>
      </c>
      <c r="E54" t="s">
        <v>239</v>
      </c>
      <c r="F54" t="s">
        <v>383</v>
      </c>
    </row>
    <row r="55" spans="2:6" x14ac:dyDescent="0.2">
      <c r="B55">
        <v>50</v>
      </c>
      <c r="C55" t="s">
        <v>384</v>
      </c>
      <c r="D55" t="s">
        <v>385</v>
      </c>
      <c r="E55" t="s">
        <v>235</v>
      </c>
      <c r="F55" t="s">
        <v>386</v>
      </c>
    </row>
    <row r="56" spans="2:6" x14ac:dyDescent="0.2">
      <c r="B56">
        <v>51</v>
      </c>
      <c r="C56" t="s">
        <v>387</v>
      </c>
      <c r="D56" t="s">
        <v>388</v>
      </c>
      <c r="E56" t="s">
        <v>239</v>
      </c>
      <c r="F56" t="s">
        <v>389</v>
      </c>
    </row>
    <row r="57" spans="2:6" x14ac:dyDescent="0.2">
      <c r="B57">
        <v>52</v>
      </c>
      <c r="C57" t="s">
        <v>390</v>
      </c>
      <c r="D57" t="s">
        <v>391</v>
      </c>
      <c r="E57" t="s">
        <v>235</v>
      </c>
      <c r="F57" t="s">
        <v>392</v>
      </c>
    </row>
    <row r="58" spans="2:6" x14ac:dyDescent="0.2">
      <c r="B58">
        <v>53</v>
      </c>
      <c r="C58" t="s">
        <v>393</v>
      </c>
      <c r="D58" t="s">
        <v>394</v>
      </c>
      <c r="E58" t="s">
        <v>235</v>
      </c>
      <c r="F58" t="s">
        <v>395</v>
      </c>
    </row>
    <row r="59" spans="2:6" x14ac:dyDescent="0.2">
      <c r="B59">
        <v>54</v>
      </c>
      <c r="C59" t="s">
        <v>396</v>
      </c>
      <c r="D59" t="s">
        <v>397</v>
      </c>
      <c r="E59" t="s">
        <v>239</v>
      </c>
      <c r="F59" t="s">
        <v>398</v>
      </c>
    </row>
    <row r="60" spans="2:6" x14ac:dyDescent="0.2">
      <c r="B60">
        <v>55</v>
      </c>
      <c r="C60" t="s">
        <v>399</v>
      </c>
      <c r="D60" t="s">
        <v>400</v>
      </c>
      <c r="E60" t="s">
        <v>270</v>
      </c>
      <c r="F60" t="s">
        <v>401</v>
      </c>
    </row>
    <row r="61" spans="2:6" x14ac:dyDescent="0.2">
      <c r="B61">
        <v>56</v>
      </c>
      <c r="C61" t="s">
        <v>402</v>
      </c>
      <c r="D61" t="s">
        <v>403</v>
      </c>
      <c r="E61" t="s">
        <v>239</v>
      </c>
      <c r="F61" t="s">
        <v>404</v>
      </c>
    </row>
    <row r="62" spans="2:6" x14ac:dyDescent="0.2">
      <c r="B62">
        <v>57</v>
      </c>
      <c r="C62" t="s">
        <v>405</v>
      </c>
      <c r="D62" t="s">
        <v>406</v>
      </c>
      <c r="E62" t="s">
        <v>239</v>
      </c>
      <c r="F62" t="s">
        <v>407</v>
      </c>
    </row>
    <row r="63" spans="2:6" x14ac:dyDescent="0.2">
      <c r="B63">
        <v>58</v>
      </c>
      <c r="C63" t="s">
        <v>408</v>
      </c>
      <c r="D63" t="s">
        <v>409</v>
      </c>
      <c r="E63" t="s">
        <v>239</v>
      </c>
      <c r="F63" t="s">
        <v>410</v>
      </c>
    </row>
    <row r="64" spans="2:6" x14ac:dyDescent="0.2">
      <c r="B64">
        <v>59</v>
      </c>
      <c r="C64" t="s">
        <v>411</v>
      </c>
      <c r="D64" t="s">
        <v>412</v>
      </c>
      <c r="E64" t="s">
        <v>239</v>
      </c>
      <c r="F64" t="s">
        <v>413</v>
      </c>
    </row>
    <row r="65" spans="2:6" x14ac:dyDescent="0.2">
      <c r="B65">
        <v>60</v>
      </c>
      <c r="C65" t="s">
        <v>414</v>
      </c>
      <c r="D65" t="s">
        <v>415</v>
      </c>
      <c r="E65" t="s">
        <v>239</v>
      </c>
      <c r="F65" t="s">
        <v>416</v>
      </c>
    </row>
    <row r="66" spans="2:6" x14ac:dyDescent="0.2">
      <c r="B66">
        <v>61</v>
      </c>
      <c r="C66" t="s">
        <v>417</v>
      </c>
      <c r="D66" t="s">
        <v>418</v>
      </c>
      <c r="E66" t="s">
        <v>235</v>
      </c>
      <c r="F66" t="s">
        <v>419</v>
      </c>
    </row>
    <row r="67" spans="2:6" x14ac:dyDescent="0.2">
      <c r="B67">
        <v>62</v>
      </c>
      <c r="C67" t="s">
        <v>420</v>
      </c>
      <c r="D67" t="s">
        <v>421</v>
      </c>
      <c r="E67" t="s">
        <v>239</v>
      </c>
      <c r="F67" t="s">
        <v>422</v>
      </c>
    </row>
    <row r="68" spans="2:6" x14ac:dyDescent="0.2">
      <c r="B68">
        <v>63</v>
      </c>
      <c r="C68" t="s">
        <v>423</v>
      </c>
      <c r="D68" t="s">
        <v>424</v>
      </c>
      <c r="E68" t="s">
        <v>239</v>
      </c>
      <c r="F68" t="s">
        <v>425</v>
      </c>
    </row>
    <row r="69" spans="2:6" x14ac:dyDescent="0.2">
      <c r="B69">
        <v>64</v>
      </c>
      <c r="C69" t="s">
        <v>426</v>
      </c>
      <c r="D69" t="s">
        <v>427</v>
      </c>
      <c r="E69" t="s">
        <v>239</v>
      </c>
      <c r="F69" t="s">
        <v>428</v>
      </c>
    </row>
    <row r="70" spans="2:6" x14ac:dyDescent="0.2">
      <c r="B70">
        <v>65</v>
      </c>
      <c r="C70" t="s">
        <v>429</v>
      </c>
      <c r="D70" t="s">
        <v>430</v>
      </c>
      <c r="E70" t="s">
        <v>239</v>
      </c>
      <c r="F70" t="s">
        <v>431</v>
      </c>
    </row>
    <row r="71" spans="2:6" x14ac:dyDescent="0.2">
      <c r="B71">
        <v>66</v>
      </c>
      <c r="C71" t="s">
        <v>432</v>
      </c>
      <c r="D71" t="s">
        <v>433</v>
      </c>
      <c r="E71" t="s">
        <v>235</v>
      </c>
      <c r="F71" t="s">
        <v>434</v>
      </c>
    </row>
    <row r="72" spans="2:6" x14ac:dyDescent="0.2">
      <c r="B72">
        <v>67</v>
      </c>
      <c r="C72" t="s">
        <v>435</v>
      </c>
      <c r="D72" t="s">
        <v>436</v>
      </c>
      <c r="E72" t="s">
        <v>235</v>
      </c>
      <c r="F72" t="s">
        <v>437</v>
      </c>
    </row>
    <row r="73" spans="2:6" x14ac:dyDescent="0.2">
      <c r="B73">
        <v>68</v>
      </c>
      <c r="C73" t="s">
        <v>438</v>
      </c>
      <c r="D73" t="s">
        <v>439</v>
      </c>
      <c r="E73" t="s">
        <v>235</v>
      </c>
      <c r="F73" t="s">
        <v>440</v>
      </c>
    </row>
    <row r="74" spans="2:6" x14ac:dyDescent="0.2">
      <c r="B74">
        <v>69</v>
      </c>
      <c r="C74" t="s">
        <v>441</v>
      </c>
      <c r="D74" t="s">
        <v>442</v>
      </c>
      <c r="E74" t="s">
        <v>239</v>
      </c>
      <c r="F74" t="s">
        <v>443</v>
      </c>
    </row>
    <row r="75" spans="2:6" x14ac:dyDescent="0.2">
      <c r="B75">
        <v>70</v>
      </c>
      <c r="C75" t="s">
        <v>444</v>
      </c>
      <c r="D75" t="s">
        <v>445</v>
      </c>
      <c r="E75" t="s">
        <v>235</v>
      </c>
      <c r="F75" t="s">
        <v>446</v>
      </c>
    </row>
    <row r="76" spans="2:6" x14ac:dyDescent="0.2">
      <c r="B76">
        <v>71</v>
      </c>
      <c r="C76" t="s">
        <v>447</v>
      </c>
      <c r="D76" t="s">
        <v>448</v>
      </c>
      <c r="E76" t="s">
        <v>239</v>
      </c>
      <c r="F76" t="s">
        <v>449</v>
      </c>
    </row>
    <row r="77" spans="2:6" x14ac:dyDescent="0.2">
      <c r="B77">
        <v>72</v>
      </c>
      <c r="C77" t="s">
        <v>450</v>
      </c>
      <c r="D77" t="s">
        <v>451</v>
      </c>
      <c r="E77" t="s">
        <v>239</v>
      </c>
      <c r="F77" t="s">
        <v>452</v>
      </c>
    </row>
    <row r="78" spans="2:6" x14ac:dyDescent="0.2">
      <c r="B78">
        <v>73</v>
      </c>
      <c r="C78" t="s">
        <v>453</v>
      </c>
      <c r="D78" t="s">
        <v>454</v>
      </c>
      <c r="E78" t="s">
        <v>239</v>
      </c>
      <c r="F78" t="s">
        <v>455</v>
      </c>
    </row>
    <row r="79" spans="2:6" x14ac:dyDescent="0.2">
      <c r="B79">
        <v>74</v>
      </c>
      <c r="C79" t="s">
        <v>456</v>
      </c>
      <c r="D79" t="s">
        <v>457</v>
      </c>
      <c r="E79" t="s">
        <v>235</v>
      </c>
      <c r="F79" t="s">
        <v>458</v>
      </c>
    </row>
    <row r="80" spans="2:6" x14ac:dyDescent="0.2">
      <c r="B80">
        <v>75</v>
      </c>
      <c r="C80" t="s">
        <v>459</v>
      </c>
      <c r="D80" t="s">
        <v>460</v>
      </c>
      <c r="E80" t="s">
        <v>235</v>
      </c>
      <c r="F80" t="s">
        <v>461</v>
      </c>
    </row>
    <row r="81" spans="2:6" x14ac:dyDescent="0.2">
      <c r="B81">
        <v>76</v>
      </c>
      <c r="C81" t="s">
        <v>462</v>
      </c>
      <c r="D81" t="s">
        <v>463</v>
      </c>
      <c r="E81" t="s">
        <v>235</v>
      </c>
      <c r="F81" t="s">
        <v>464</v>
      </c>
    </row>
    <row r="82" spans="2:6" x14ac:dyDescent="0.2">
      <c r="B82">
        <v>77</v>
      </c>
      <c r="C82" t="s">
        <v>465</v>
      </c>
      <c r="D82" t="s">
        <v>466</v>
      </c>
      <c r="E82" t="s">
        <v>239</v>
      </c>
      <c r="F82" t="s">
        <v>467</v>
      </c>
    </row>
    <row r="83" spans="2:6" x14ac:dyDescent="0.2">
      <c r="B83">
        <v>78</v>
      </c>
      <c r="C83" t="s">
        <v>468</v>
      </c>
      <c r="D83" t="s">
        <v>469</v>
      </c>
      <c r="E83" t="s">
        <v>280</v>
      </c>
      <c r="F83" t="s">
        <v>470</v>
      </c>
    </row>
    <row r="84" spans="2:6" x14ac:dyDescent="0.2">
      <c r="B84">
        <v>79</v>
      </c>
      <c r="C84" t="s">
        <v>471</v>
      </c>
      <c r="D84" t="s">
        <v>472</v>
      </c>
      <c r="E84" t="s">
        <v>239</v>
      </c>
      <c r="F84" t="s">
        <v>473</v>
      </c>
    </row>
    <row r="85" spans="2:6" x14ac:dyDescent="0.2">
      <c r="B85">
        <v>80</v>
      </c>
      <c r="C85" t="s">
        <v>474</v>
      </c>
      <c r="D85" t="s">
        <v>475</v>
      </c>
      <c r="E85" t="s">
        <v>239</v>
      </c>
      <c r="F85" t="s">
        <v>476</v>
      </c>
    </row>
    <row r="86" spans="2:6" x14ac:dyDescent="0.2">
      <c r="B86">
        <v>81</v>
      </c>
      <c r="C86" t="s">
        <v>477</v>
      </c>
      <c r="D86" t="s">
        <v>478</v>
      </c>
      <c r="E86" t="s">
        <v>239</v>
      </c>
      <c r="F86" t="s">
        <v>479</v>
      </c>
    </row>
    <row r="87" spans="2:6" x14ac:dyDescent="0.2">
      <c r="B87">
        <v>82</v>
      </c>
      <c r="C87" t="s">
        <v>480</v>
      </c>
      <c r="D87" t="s">
        <v>481</v>
      </c>
      <c r="E87" t="s">
        <v>235</v>
      </c>
      <c r="F87" t="s">
        <v>482</v>
      </c>
    </row>
    <row r="88" spans="2:6" x14ac:dyDescent="0.2">
      <c r="B88">
        <v>83</v>
      </c>
      <c r="C88" t="s">
        <v>483</v>
      </c>
      <c r="D88" t="s">
        <v>484</v>
      </c>
      <c r="E88" t="s">
        <v>239</v>
      </c>
      <c r="F88" t="s">
        <v>485</v>
      </c>
    </row>
    <row r="89" spans="2:6" x14ac:dyDescent="0.2">
      <c r="B89">
        <v>84</v>
      </c>
      <c r="C89" t="s">
        <v>486</v>
      </c>
      <c r="D89" t="s">
        <v>487</v>
      </c>
      <c r="E89" t="s">
        <v>239</v>
      </c>
      <c r="F89" t="s">
        <v>488</v>
      </c>
    </row>
    <row r="90" spans="2:6" x14ac:dyDescent="0.2">
      <c r="B90">
        <v>85</v>
      </c>
      <c r="C90" t="s">
        <v>489</v>
      </c>
      <c r="D90" t="s">
        <v>490</v>
      </c>
      <c r="E90" t="s">
        <v>235</v>
      </c>
      <c r="F90" t="s">
        <v>491</v>
      </c>
    </row>
    <row r="91" spans="2:6" x14ac:dyDescent="0.2">
      <c r="B91">
        <v>86</v>
      </c>
      <c r="C91" t="s">
        <v>492</v>
      </c>
      <c r="D91" t="s">
        <v>493</v>
      </c>
      <c r="E91" t="s">
        <v>239</v>
      </c>
      <c r="F91" t="s">
        <v>494</v>
      </c>
    </row>
    <row r="92" spans="2:6" x14ac:dyDescent="0.2">
      <c r="B92">
        <v>87</v>
      </c>
      <c r="C92" t="s">
        <v>495</v>
      </c>
      <c r="D92" t="s">
        <v>496</v>
      </c>
      <c r="E92" t="s">
        <v>239</v>
      </c>
      <c r="F92" t="s">
        <v>497</v>
      </c>
    </row>
    <row r="93" spans="2:6" x14ac:dyDescent="0.2">
      <c r="B93">
        <v>88</v>
      </c>
      <c r="C93" t="s">
        <v>498</v>
      </c>
      <c r="D93" t="s">
        <v>499</v>
      </c>
      <c r="E93" t="s">
        <v>500</v>
      </c>
      <c r="F93" t="s">
        <v>501</v>
      </c>
    </row>
    <row r="94" spans="2:6" x14ac:dyDescent="0.2">
      <c r="B94">
        <v>89</v>
      </c>
      <c r="C94" t="s">
        <v>502</v>
      </c>
      <c r="D94" t="s">
        <v>503</v>
      </c>
      <c r="E94" t="s">
        <v>235</v>
      </c>
      <c r="F94" t="s">
        <v>504</v>
      </c>
    </row>
    <row r="95" spans="2:6" x14ac:dyDescent="0.2">
      <c r="B95">
        <v>90</v>
      </c>
      <c r="C95" t="s">
        <v>505</v>
      </c>
      <c r="D95" t="s">
        <v>506</v>
      </c>
      <c r="E95" t="s">
        <v>239</v>
      </c>
      <c r="F95" t="s">
        <v>507</v>
      </c>
    </row>
    <row r="96" spans="2:6" x14ac:dyDescent="0.2">
      <c r="B96">
        <v>91</v>
      </c>
      <c r="C96" t="s">
        <v>508</v>
      </c>
      <c r="D96" t="s">
        <v>509</v>
      </c>
      <c r="E96" t="s">
        <v>239</v>
      </c>
      <c r="F96" t="s">
        <v>510</v>
      </c>
    </row>
    <row r="97" spans="2:6" x14ac:dyDescent="0.2">
      <c r="B97">
        <v>92</v>
      </c>
      <c r="C97" t="s">
        <v>511</v>
      </c>
      <c r="D97" t="s">
        <v>512</v>
      </c>
      <c r="E97" t="s">
        <v>235</v>
      </c>
      <c r="F97" t="s">
        <v>513</v>
      </c>
    </row>
    <row r="98" spans="2:6" x14ac:dyDescent="0.2">
      <c r="B98">
        <v>93</v>
      </c>
      <c r="C98" t="s">
        <v>514</v>
      </c>
      <c r="D98" t="s">
        <v>515</v>
      </c>
      <c r="E98" t="s">
        <v>516</v>
      </c>
      <c r="F98" t="s">
        <v>517</v>
      </c>
    </row>
    <row r="99" spans="2:6" x14ac:dyDescent="0.2">
      <c r="B99">
        <v>94</v>
      </c>
      <c r="C99" t="s">
        <v>518</v>
      </c>
      <c r="D99" t="s">
        <v>519</v>
      </c>
      <c r="E99" t="s">
        <v>235</v>
      </c>
      <c r="F99" t="s">
        <v>520</v>
      </c>
    </row>
    <row r="100" spans="2:6" x14ac:dyDescent="0.2">
      <c r="B100">
        <v>95</v>
      </c>
      <c r="C100" t="s">
        <v>521</v>
      </c>
      <c r="D100" t="s">
        <v>522</v>
      </c>
      <c r="E100" t="s">
        <v>239</v>
      </c>
      <c r="F100" t="s">
        <v>523</v>
      </c>
    </row>
    <row r="101" spans="2:6" x14ac:dyDescent="0.2">
      <c r="B101">
        <v>96</v>
      </c>
      <c r="C101" t="s">
        <v>524</v>
      </c>
      <c r="D101" t="s">
        <v>525</v>
      </c>
      <c r="E101" t="s">
        <v>235</v>
      </c>
      <c r="F101" t="s">
        <v>526</v>
      </c>
    </row>
    <row r="102" spans="2:6" x14ac:dyDescent="0.2">
      <c r="B102">
        <v>97</v>
      </c>
      <c r="C102" t="s">
        <v>527</v>
      </c>
      <c r="D102" t="s">
        <v>528</v>
      </c>
      <c r="E102" t="s">
        <v>239</v>
      </c>
      <c r="F102" t="s">
        <v>529</v>
      </c>
    </row>
    <row r="103" spans="2:6" x14ac:dyDescent="0.2">
      <c r="B103">
        <v>98</v>
      </c>
      <c r="C103" t="s">
        <v>530</v>
      </c>
      <c r="D103" t="s">
        <v>531</v>
      </c>
      <c r="E103" t="s">
        <v>239</v>
      </c>
      <c r="F103" t="s">
        <v>532</v>
      </c>
    </row>
    <row r="104" spans="2:6" x14ac:dyDescent="0.2">
      <c r="B104">
        <v>99</v>
      </c>
      <c r="C104" t="s">
        <v>533</v>
      </c>
      <c r="D104" t="s">
        <v>534</v>
      </c>
      <c r="E104" t="s">
        <v>235</v>
      </c>
      <c r="F104" t="s">
        <v>535</v>
      </c>
    </row>
    <row r="105" spans="2:6" x14ac:dyDescent="0.2">
      <c r="B105">
        <v>100</v>
      </c>
      <c r="C105" t="s">
        <v>536</v>
      </c>
      <c r="D105" t="s">
        <v>537</v>
      </c>
      <c r="E105" t="s">
        <v>239</v>
      </c>
      <c r="F105" t="s">
        <v>538</v>
      </c>
    </row>
  </sheetData>
  <mergeCells count="3">
    <mergeCell ref="B2:E2"/>
    <mergeCell ref="A1:E1"/>
    <mergeCell ref="B3:E3"/>
  </mergeCells>
  <hyperlinks>
    <hyperlink ref="G1" location="Start!A1" display="Start!A1" xr:uid="{7A120AF8-A1F3-455A-93F3-617658523D40}"/>
  </hyperlink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0A9C-D8FD-42CA-9C7D-53124FA44336}">
  <dimension ref="A1:D28"/>
  <sheetViews>
    <sheetView workbookViewId="0">
      <selection activeCell="D1" sqref="D1"/>
    </sheetView>
  </sheetViews>
  <sheetFormatPr baseColWidth="10" defaultColWidth="8.83203125" defaultRowHeight="15" x14ac:dyDescent="0.2"/>
  <cols>
    <col min="1" max="1" width="15.1640625" customWidth="1"/>
    <col min="2" max="2" width="81.83203125" style="2" customWidth="1"/>
  </cols>
  <sheetData>
    <row r="1" spans="1:4" ht="17" thickTop="1" thickBot="1" x14ac:dyDescent="0.25">
      <c r="A1" s="31" t="s">
        <v>15</v>
      </c>
      <c r="B1" s="31"/>
      <c r="D1" s="25" t="s">
        <v>16</v>
      </c>
    </row>
    <row r="2" spans="1:4" ht="28.5" customHeight="1" thickTop="1" x14ac:dyDescent="0.2">
      <c r="A2" s="4" t="s">
        <v>17</v>
      </c>
      <c r="B2" s="3" t="s">
        <v>539</v>
      </c>
    </row>
    <row r="3" spans="1:4" ht="32" x14ac:dyDescent="0.2">
      <c r="A3" s="4" t="s">
        <v>17</v>
      </c>
      <c r="B3" s="3" t="s">
        <v>540</v>
      </c>
    </row>
    <row r="4" spans="1:4" ht="32" x14ac:dyDescent="0.2">
      <c r="A4" s="4" t="s">
        <v>17</v>
      </c>
      <c r="B4" s="3" t="s">
        <v>541</v>
      </c>
    </row>
    <row r="5" spans="1:4" ht="32" x14ac:dyDescent="0.2">
      <c r="A5" s="4" t="s">
        <v>17</v>
      </c>
      <c r="B5" s="3" t="s">
        <v>542</v>
      </c>
    </row>
    <row r="6" spans="1:4" ht="16" x14ac:dyDescent="0.2">
      <c r="A6" s="4" t="s">
        <v>17</v>
      </c>
      <c r="B6" s="3" t="s">
        <v>543</v>
      </c>
    </row>
    <row r="8" spans="1:4" ht="16" x14ac:dyDescent="0.2">
      <c r="B8" s="2" t="s">
        <v>544</v>
      </c>
    </row>
    <row r="9" spans="1:4" ht="15" customHeight="1" x14ac:dyDescent="0.2">
      <c r="B9" s="2" t="s">
        <v>545</v>
      </c>
    </row>
    <row r="10" spans="1:4" ht="15" customHeight="1" x14ac:dyDescent="0.2">
      <c r="B10" s="2" t="s">
        <v>546</v>
      </c>
    </row>
    <row r="11" spans="1:4" ht="15" customHeight="1" x14ac:dyDescent="0.2">
      <c r="B11" s="2" t="s">
        <v>547</v>
      </c>
    </row>
    <row r="12" spans="1:4" ht="15" customHeight="1" x14ac:dyDescent="0.2">
      <c r="B12" s="2" t="s">
        <v>548</v>
      </c>
    </row>
    <row r="13" spans="1:4" ht="15" customHeight="1" x14ac:dyDescent="0.2">
      <c r="B13" s="2" t="s">
        <v>549</v>
      </c>
    </row>
    <row r="14" spans="1:4" ht="15" customHeight="1" x14ac:dyDescent="0.2">
      <c r="B14" s="2" t="s">
        <v>550</v>
      </c>
    </row>
    <row r="15" spans="1:4" ht="15" customHeight="1" x14ac:dyDescent="0.2">
      <c r="B15" s="2" t="s">
        <v>551</v>
      </c>
    </row>
    <row r="16" spans="1:4" ht="15" customHeight="1" x14ac:dyDescent="0.2">
      <c r="B16" s="2" t="s">
        <v>552</v>
      </c>
    </row>
    <row r="17" spans="2:2" ht="15" customHeight="1" x14ac:dyDescent="0.2">
      <c r="B17" s="2" t="s">
        <v>553</v>
      </c>
    </row>
    <row r="18" spans="2:2" ht="15" customHeight="1" x14ac:dyDescent="0.2">
      <c r="B18" s="2" t="s">
        <v>554</v>
      </c>
    </row>
    <row r="19" spans="2:2" ht="15" customHeight="1" x14ac:dyDescent="0.2">
      <c r="B19" s="2" t="s">
        <v>555</v>
      </c>
    </row>
    <row r="20" spans="2:2" ht="15" customHeight="1" x14ac:dyDescent="0.2">
      <c r="B20" s="2" t="s">
        <v>556</v>
      </c>
    </row>
    <row r="21" spans="2:2" ht="15" customHeight="1" x14ac:dyDescent="0.2">
      <c r="B21" s="2" t="s">
        <v>557</v>
      </c>
    </row>
    <row r="22" spans="2:2" ht="15" customHeight="1" x14ac:dyDescent="0.2">
      <c r="B22" s="2" t="s">
        <v>558</v>
      </c>
    </row>
    <row r="23" spans="2:2" ht="15" customHeight="1" x14ac:dyDescent="0.2">
      <c r="B23" s="2" t="s">
        <v>559</v>
      </c>
    </row>
    <row r="24" spans="2:2" ht="15" customHeight="1" x14ac:dyDescent="0.2">
      <c r="B24" s="2" t="s">
        <v>560</v>
      </c>
    </row>
    <row r="25" spans="2:2" ht="15" customHeight="1" x14ac:dyDescent="0.2">
      <c r="B25" s="2" t="s">
        <v>561</v>
      </c>
    </row>
    <row r="26" spans="2:2" ht="15" customHeight="1" x14ac:dyDescent="0.2">
      <c r="B26" s="2" t="s">
        <v>562</v>
      </c>
    </row>
    <row r="27" spans="2:2" ht="15" customHeight="1" x14ac:dyDescent="0.2">
      <c r="B27" s="2" t="s">
        <v>563</v>
      </c>
    </row>
    <row r="28" spans="2:2" ht="15" customHeight="1" x14ac:dyDescent="0.2">
      <c r="B28" s="2" t="s">
        <v>564</v>
      </c>
    </row>
  </sheetData>
  <mergeCells count="1">
    <mergeCell ref="A1:B1"/>
  </mergeCells>
  <phoneticPr fontId="3" type="noConversion"/>
  <hyperlinks>
    <hyperlink ref="D1" location="Start!A1" display="Start!A1" xr:uid="{399B19C5-420C-4756-AADB-E6BEE29541F7}"/>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9583-83B7-4F5D-86EC-14589EBFAC53}">
  <dimension ref="A1:M54"/>
  <sheetViews>
    <sheetView workbookViewId="0">
      <selection activeCell="I1" sqref="I1"/>
    </sheetView>
  </sheetViews>
  <sheetFormatPr baseColWidth="10" defaultColWidth="8.83203125" defaultRowHeight="15" x14ac:dyDescent="0.2"/>
  <cols>
    <col min="2" max="2" width="10.83203125" bestFit="1" customWidth="1"/>
    <col min="6" max="6" width="15.33203125" customWidth="1"/>
    <col min="13" max="13" width="15.5" customWidth="1"/>
  </cols>
  <sheetData>
    <row r="1" spans="1:13" x14ac:dyDescent="0.2">
      <c r="A1" s="33" t="s">
        <v>15</v>
      </c>
      <c r="B1" s="34"/>
      <c r="C1" s="34"/>
      <c r="D1" s="34"/>
      <c r="E1" s="34"/>
      <c r="F1" s="34"/>
      <c r="G1" s="34"/>
      <c r="I1" s="25" t="s">
        <v>16</v>
      </c>
    </row>
    <row r="2" spans="1:13" ht="45.5" customHeight="1" x14ac:dyDescent="0.2">
      <c r="A2" s="5" t="s">
        <v>17</v>
      </c>
      <c r="B2" s="32" t="s">
        <v>565</v>
      </c>
      <c r="C2" s="32"/>
      <c r="D2" s="32"/>
      <c r="E2" s="32"/>
      <c r="F2" s="32"/>
      <c r="G2" s="32"/>
    </row>
    <row r="4" spans="1:13" ht="32" x14ac:dyDescent="0.2">
      <c r="B4" s="7" t="s">
        <v>22</v>
      </c>
      <c r="C4" s="7" t="s">
        <v>566</v>
      </c>
      <c r="D4" s="7" t="s">
        <v>567</v>
      </c>
      <c r="E4" s="17" t="s">
        <v>568</v>
      </c>
      <c r="F4" s="17" t="s">
        <v>569</v>
      </c>
      <c r="G4" s="17" t="s">
        <v>570</v>
      </c>
      <c r="H4" s="17"/>
      <c r="I4" s="17"/>
      <c r="J4" s="17"/>
      <c r="L4" s="20" t="s">
        <v>571</v>
      </c>
      <c r="M4" s="20" t="s">
        <v>572</v>
      </c>
    </row>
    <row r="5" spans="1:13" x14ac:dyDescent="0.2">
      <c r="B5" s="18">
        <v>45002</v>
      </c>
      <c r="C5" s="10" t="e" vm="1">
        <v>#VALUE!</v>
      </c>
      <c r="D5" s="10" t="s">
        <v>573</v>
      </c>
      <c r="E5" s="19">
        <v>42000</v>
      </c>
      <c r="F5" s="19">
        <v>8304442</v>
      </c>
      <c r="G5" s="19">
        <v>197.72480952380951</v>
      </c>
      <c r="H5" s="19"/>
      <c r="I5" s="19"/>
      <c r="J5" s="19"/>
      <c r="L5" s="21" t="s">
        <v>574</v>
      </c>
      <c r="M5" s="21" t="s">
        <v>575</v>
      </c>
    </row>
    <row r="6" spans="1:13" x14ac:dyDescent="0.2">
      <c r="B6" s="18">
        <v>45018</v>
      </c>
      <c r="C6" s="10" t="e" vm="1">
        <v>#VALUE!</v>
      </c>
      <c r="D6" s="10" t="s">
        <v>573</v>
      </c>
      <c r="E6" s="19">
        <v>67144</v>
      </c>
      <c r="F6" s="19">
        <v>11190935</v>
      </c>
      <c r="G6" s="19">
        <v>166.67066305254377</v>
      </c>
      <c r="H6" s="19"/>
      <c r="I6" s="19"/>
      <c r="J6" s="19"/>
      <c r="L6" s="21" t="s">
        <v>576</v>
      </c>
      <c r="M6" s="21" t="s">
        <v>577</v>
      </c>
    </row>
    <row r="7" spans="1:13" x14ac:dyDescent="0.2">
      <c r="B7" s="18">
        <v>45029</v>
      </c>
      <c r="C7" s="10" t="e" vm="1">
        <v>#VALUE!</v>
      </c>
      <c r="D7" s="10" t="s">
        <v>573</v>
      </c>
      <c r="E7" s="19">
        <v>62500</v>
      </c>
      <c r="F7" s="19">
        <v>13837195</v>
      </c>
      <c r="G7" s="19">
        <v>221.39511999999999</v>
      </c>
      <c r="H7" s="19"/>
      <c r="I7" s="19"/>
      <c r="J7" s="19"/>
      <c r="L7" s="21" t="s">
        <v>578</v>
      </c>
      <c r="M7" s="21" t="s">
        <v>579</v>
      </c>
    </row>
    <row r="8" spans="1:13" x14ac:dyDescent="0.2">
      <c r="B8" s="18">
        <v>45031</v>
      </c>
      <c r="C8" s="10" t="e" vm="1">
        <v>#VALUE!</v>
      </c>
      <c r="D8" s="10" t="s">
        <v>573</v>
      </c>
      <c r="E8" s="19">
        <v>62500</v>
      </c>
      <c r="F8" s="19">
        <v>9560385</v>
      </c>
      <c r="G8" s="19">
        <v>152.96616</v>
      </c>
      <c r="H8" s="19"/>
      <c r="I8" s="19"/>
      <c r="J8" s="19"/>
      <c r="L8" s="21" t="s">
        <v>580</v>
      </c>
      <c r="M8" s="21" t="s">
        <v>581</v>
      </c>
    </row>
    <row r="9" spans="1:13" x14ac:dyDescent="0.2">
      <c r="B9" s="18">
        <v>45037</v>
      </c>
      <c r="C9" s="10" t="e" vm="1">
        <v>#VALUE!</v>
      </c>
      <c r="D9" s="10" t="s">
        <v>573</v>
      </c>
      <c r="E9" s="19">
        <v>67144</v>
      </c>
      <c r="F9" s="19">
        <v>8472993</v>
      </c>
      <c r="G9" s="19">
        <v>126.19136482783271</v>
      </c>
      <c r="H9" s="19"/>
      <c r="I9" s="19"/>
      <c r="J9" s="19"/>
      <c r="L9" s="21" t="s">
        <v>582</v>
      </c>
      <c r="M9" s="21" t="s">
        <v>583</v>
      </c>
    </row>
    <row r="10" spans="1:13" x14ac:dyDescent="0.2">
      <c r="B10" s="18">
        <v>45072</v>
      </c>
      <c r="C10" s="10" t="e" vm="1">
        <v>#VALUE!</v>
      </c>
      <c r="D10" s="10" t="s">
        <v>573</v>
      </c>
      <c r="E10" s="19">
        <v>66655</v>
      </c>
      <c r="F10" s="19">
        <v>14716386</v>
      </c>
      <c r="G10" s="19">
        <v>220.78442727477309</v>
      </c>
      <c r="H10" s="19"/>
      <c r="I10" s="19"/>
      <c r="J10" s="19"/>
      <c r="L10" s="21" t="s">
        <v>584</v>
      </c>
      <c r="M10" s="21" t="s">
        <v>583</v>
      </c>
    </row>
    <row r="11" spans="1:13" x14ac:dyDescent="0.2">
      <c r="B11" s="18">
        <v>45146</v>
      </c>
      <c r="C11" s="10" t="e" vm="1">
        <v>#VALUE!</v>
      </c>
      <c r="D11" s="10" t="s">
        <v>573</v>
      </c>
      <c r="E11" s="19">
        <v>80000</v>
      </c>
      <c r="F11" s="19">
        <v>8957239</v>
      </c>
      <c r="G11" s="19">
        <v>111.96548749999999</v>
      </c>
      <c r="H11" s="19"/>
      <c r="I11" s="19"/>
      <c r="J11" s="19"/>
      <c r="L11" s="21" t="s">
        <v>585</v>
      </c>
      <c r="M11" s="21" t="s">
        <v>586</v>
      </c>
    </row>
    <row r="12" spans="1:13" x14ac:dyDescent="0.2">
      <c r="B12" s="18">
        <v>45147</v>
      </c>
      <c r="C12" s="10" t="e" vm="1">
        <v>#VALUE!</v>
      </c>
      <c r="D12" s="10" t="s">
        <v>573</v>
      </c>
      <c r="E12" s="19">
        <v>80000</v>
      </c>
      <c r="F12" s="19">
        <v>10436051</v>
      </c>
      <c r="G12" s="19">
        <v>130.4506375</v>
      </c>
      <c r="H12" s="19"/>
      <c r="I12" s="19"/>
      <c r="J12" s="19"/>
      <c r="L12" s="21" t="s">
        <v>587</v>
      </c>
      <c r="M12" s="21" t="s">
        <v>588</v>
      </c>
    </row>
    <row r="13" spans="1:13" x14ac:dyDescent="0.2">
      <c r="B13" s="18">
        <v>45162</v>
      </c>
      <c r="C13" s="10" t="e" vm="2">
        <v>#VALUE!</v>
      </c>
      <c r="D13" s="10" t="s">
        <v>587</v>
      </c>
      <c r="E13" s="19">
        <v>50865</v>
      </c>
      <c r="F13" s="19">
        <v>205709462.63999999</v>
      </c>
      <c r="G13" s="19">
        <v>4044.2241745797696</v>
      </c>
      <c r="H13" s="19"/>
      <c r="I13" s="19"/>
      <c r="J13" s="19"/>
      <c r="L13" s="21" t="s">
        <v>589</v>
      </c>
      <c r="M13" s="21" t="s">
        <v>590</v>
      </c>
    </row>
    <row r="14" spans="1:13" x14ac:dyDescent="0.2">
      <c r="B14" s="18">
        <v>45163</v>
      </c>
      <c r="C14" s="10" t="e" vm="2">
        <v>#VALUE!</v>
      </c>
      <c r="D14" s="10" t="s">
        <v>587</v>
      </c>
      <c r="E14" s="19">
        <v>80000</v>
      </c>
      <c r="F14" s="19">
        <v>244487285.99999997</v>
      </c>
      <c r="G14" s="19">
        <v>3056.0910749999998</v>
      </c>
      <c r="H14" s="19"/>
      <c r="I14" s="19"/>
      <c r="J14" s="19"/>
      <c r="L14" s="21" t="s">
        <v>591</v>
      </c>
      <c r="M14" s="21" t="s">
        <v>592</v>
      </c>
    </row>
    <row r="15" spans="1:13" x14ac:dyDescent="0.2">
      <c r="B15" s="18">
        <v>45164</v>
      </c>
      <c r="C15" s="10" t="e" vm="2">
        <v>#VALUE!</v>
      </c>
      <c r="D15" s="10" t="s">
        <v>587</v>
      </c>
      <c r="E15" s="19">
        <v>84567</v>
      </c>
      <c r="F15" s="19">
        <v>189960968.88</v>
      </c>
      <c r="G15" s="19">
        <v>2246.2777310298343</v>
      </c>
      <c r="H15" s="19"/>
      <c r="I15" s="19"/>
      <c r="J15" s="19"/>
      <c r="L15" s="21" t="s">
        <v>593</v>
      </c>
      <c r="M15" s="21" t="s">
        <v>594</v>
      </c>
    </row>
    <row r="16" spans="1:13" x14ac:dyDescent="0.2">
      <c r="B16" s="18">
        <v>45165</v>
      </c>
      <c r="C16" s="10" t="e" vm="2">
        <v>#VALUE!</v>
      </c>
      <c r="D16" s="10" t="s">
        <v>587</v>
      </c>
      <c r="E16" s="19">
        <v>60725</v>
      </c>
      <c r="F16" s="19">
        <v>236410808.39999998</v>
      </c>
      <c r="G16" s="19">
        <v>3893.1380551667348</v>
      </c>
      <c r="H16" s="19"/>
      <c r="I16" s="19"/>
      <c r="J16" s="19"/>
      <c r="L16" s="21" t="s">
        <v>573</v>
      </c>
      <c r="M16" s="21" t="s">
        <v>595</v>
      </c>
    </row>
    <row r="17" spans="2:10" x14ac:dyDescent="0.2">
      <c r="B17" s="18">
        <v>45239</v>
      </c>
      <c r="C17" s="10" t="e" vm="3">
        <v>#VALUE!</v>
      </c>
      <c r="D17" s="10" t="s">
        <v>574</v>
      </c>
      <c r="E17" s="19">
        <v>54200</v>
      </c>
      <c r="F17" s="19">
        <v>11587214597</v>
      </c>
      <c r="G17" s="19">
        <v>213786.24717712178</v>
      </c>
      <c r="H17" s="19"/>
      <c r="I17" s="19"/>
      <c r="J17" s="19"/>
    </row>
    <row r="18" spans="2:10" x14ac:dyDescent="0.2">
      <c r="B18" s="18">
        <v>45240</v>
      </c>
      <c r="C18" s="10" t="e" vm="3">
        <v>#VALUE!</v>
      </c>
      <c r="D18" s="10" t="s">
        <v>574</v>
      </c>
      <c r="E18" s="19">
        <v>54200</v>
      </c>
      <c r="F18" s="19">
        <v>11542694527.5</v>
      </c>
      <c r="G18" s="19">
        <v>212964.84368081181</v>
      </c>
      <c r="H18" s="19"/>
      <c r="I18" s="19"/>
      <c r="J18" s="19"/>
    </row>
    <row r="19" spans="2:10" x14ac:dyDescent="0.2">
      <c r="B19" s="18">
        <v>45241</v>
      </c>
      <c r="C19" s="10" t="e" vm="3">
        <v>#VALUE!</v>
      </c>
      <c r="D19" s="10" t="s">
        <v>574</v>
      </c>
      <c r="E19" s="19">
        <v>54200</v>
      </c>
      <c r="F19" s="19">
        <v>13295534435.5</v>
      </c>
      <c r="G19" s="19">
        <v>245305.06338560887</v>
      </c>
      <c r="H19" s="19"/>
      <c r="I19" s="19"/>
      <c r="J19" s="19"/>
    </row>
    <row r="20" spans="2:10" x14ac:dyDescent="0.2">
      <c r="B20" s="18">
        <v>45242</v>
      </c>
      <c r="C20" s="10" t="e" vm="3">
        <v>#VALUE!</v>
      </c>
      <c r="D20" s="10" t="s">
        <v>574</v>
      </c>
      <c r="E20" s="19">
        <v>54200</v>
      </c>
      <c r="F20" s="19">
        <v>7110556214.5</v>
      </c>
      <c r="G20" s="19">
        <v>131191.07406826568</v>
      </c>
      <c r="H20" s="19"/>
      <c r="I20" s="19"/>
      <c r="J20" s="19"/>
    </row>
    <row r="21" spans="2:10" x14ac:dyDescent="0.2">
      <c r="B21" s="18">
        <v>45247</v>
      </c>
      <c r="C21" s="10" t="e" vm="4">
        <v>#VALUE!</v>
      </c>
      <c r="D21" s="10" t="s">
        <v>578</v>
      </c>
      <c r="E21" s="19">
        <v>40000</v>
      </c>
      <c r="F21" s="19">
        <v>65241336.899999999</v>
      </c>
      <c r="G21" s="19">
        <v>1631.0334224999999</v>
      </c>
      <c r="H21" s="19"/>
      <c r="I21" s="19"/>
      <c r="J21" s="19"/>
    </row>
    <row r="22" spans="2:10" x14ac:dyDescent="0.2">
      <c r="B22" s="18">
        <v>45248</v>
      </c>
      <c r="C22" s="10" t="e" vm="4">
        <v>#VALUE!</v>
      </c>
      <c r="D22" s="10" t="s">
        <v>578</v>
      </c>
      <c r="E22" s="19">
        <v>40000</v>
      </c>
      <c r="F22" s="19">
        <v>47712514.5</v>
      </c>
      <c r="G22" s="19">
        <v>1192.8128624999999</v>
      </c>
      <c r="H22" s="19"/>
      <c r="I22" s="19"/>
      <c r="J22" s="19"/>
    </row>
    <row r="23" spans="2:10" x14ac:dyDescent="0.2">
      <c r="B23" s="18">
        <v>45249</v>
      </c>
      <c r="C23" s="10" t="e" vm="4">
        <v>#VALUE!</v>
      </c>
      <c r="D23" s="10" t="s">
        <v>578</v>
      </c>
      <c r="E23" s="19">
        <v>40000</v>
      </c>
      <c r="F23" s="19">
        <v>60886196.999999993</v>
      </c>
      <c r="G23" s="19">
        <v>1522.1549249999998</v>
      </c>
      <c r="H23" s="19"/>
      <c r="I23" s="19"/>
      <c r="J23" s="19"/>
    </row>
    <row r="24" spans="2:10" x14ac:dyDescent="0.2">
      <c r="B24" s="18">
        <v>45255</v>
      </c>
      <c r="C24" s="10" t="e" vm="4">
        <v>#VALUE!</v>
      </c>
      <c r="D24" s="10" t="s">
        <v>578</v>
      </c>
      <c r="E24" s="19">
        <v>76125</v>
      </c>
      <c r="F24" s="19">
        <v>56501267.999999993</v>
      </c>
      <c r="G24" s="19">
        <v>742.2169852216748</v>
      </c>
      <c r="H24" s="19"/>
      <c r="I24" s="19"/>
      <c r="J24" s="19"/>
    </row>
    <row r="25" spans="2:10" x14ac:dyDescent="0.2">
      <c r="B25" s="18">
        <v>45256</v>
      </c>
      <c r="C25" s="10" t="e" vm="4">
        <v>#VALUE!</v>
      </c>
      <c r="D25" s="10" t="s">
        <v>578</v>
      </c>
      <c r="E25" s="19">
        <v>76125</v>
      </c>
      <c r="F25" s="19">
        <v>57907256.399999999</v>
      </c>
      <c r="G25" s="19">
        <v>760.68645517241373</v>
      </c>
      <c r="H25" s="19"/>
      <c r="I25" s="19"/>
      <c r="J25" s="19"/>
    </row>
    <row r="26" spans="2:10" x14ac:dyDescent="0.2">
      <c r="B26" s="18">
        <v>45329</v>
      </c>
      <c r="C26" s="10" t="e" vm="5">
        <v>#VALUE!</v>
      </c>
      <c r="D26" s="10" t="s">
        <v>576</v>
      </c>
      <c r="E26" s="19">
        <v>46931</v>
      </c>
      <c r="F26" s="19">
        <v>18943185</v>
      </c>
      <c r="G26" s="19">
        <v>403.63906586264943</v>
      </c>
      <c r="H26" s="19"/>
      <c r="I26" s="19"/>
      <c r="J26" s="19"/>
    </row>
    <row r="27" spans="2:10" x14ac:dyDescent="0.2">
      <c r="B27" s="18">
        <v>45330</v>
      </c>
      <c r="C27" s="10" t="e" vm="5">
        <v>#VALUE!</v>
      </c>
      <c r="D27" s="10" t="s">
        <v>576</v>
      </c>
      <c r="E27" s="19">
        <v>46931</v>
      </c>
      <c r="F27" s="19">
        <v>18708163</v>
      </c>
      <c r="G27" s="19">
        <v>398.63124587159871</v>
      </c>
      <c r="H27" s="19"/>
      <c r="I27" s="19"/>
      <c r="J27" s="19"/>
    </row>
    <row r="28" spans="2:10" x14ac:dyDescent="0.2">
      <c r="B28" s="18">
        <v>45331</v>
      </c>
      <c r="C28" s="10" t="e" vm="5">
        <v>#VALUE!</v>
      </c>
      <c r="D28" s="10" t="s">
        <v>576</v>
      </c>
      <c r="E28" s="19">
        <v>46931</v>
      </c>
      <c r="F28" s="19">
        <v>14292490</v>
      </c>
      <c r="G28" s="19">
        <v>304.54262640898338</v>
      </c>
      <c r="H28" s="19"/>
      <c r="I28" s="19"/>
      <c r="J28" s="19"/>
    </row>
    <row r="29" spans="2:10" x14ac:dyDescent="0.2">
      <c r="B29" s="18">
        <v>45332</v>
      </c>
      <c r="C29" s="10" t="e" vm="5">
        <v>#VALUE!</v>
      </c>
      <c r="D29" s="10" t="s">
        <v>576</v>
      </c>
      <c r="E29" s="19">
        <v>46931</v>
      </c>
      <c r="F29" s="19">
        <v>15025212</v>
      </c>
      <c r="G29" s="19">
        <v>320.15537704289278</v>
      </c>
      <c r="H29" s="19"/>
      <c r="I29" s="19"/>
      <c r="J29" s="19"/>
    </row>
    <row r="30" spans="2:10" x14ac:dyDescent="0.2">
      <c r="B30" s="18">
        <v>45338</v>
      </c>
      <c r="C30" s="10" t="e" vm="5">
        <v>#VALUE!</v>
      </c>
      <c r="D30" s="10" t="s">
        <v>576</v>
      </c>
      <c r="E30" s="19">
        <v>46931</v>
      </c>
      <c r="F30" s="19">
        <v>15584824.5</v>
      </c>
      <c r="G30" s="19">
        <v>332.07953165285204</v>
      </c>
      <c r="H30" s="19"/>
      <c r="I30" s="19"/>
      <c r="J30" s="19"/>
    </row>
    <row r="31" spans="2:10" x14ac:dyDescent="0.2">
      <c r="B31" s="18">
        <v>45347</v>
      </c>
      <c r="C31" s="10" t="e" vm="5">
        <v>#VALUE!</v>
      </c>
      <c r="D31" s="10" t="s">
        <v>576</v>
      </c>
      <c r="E31" s="19">
        <v>46931</v>
      </c>
      <c r="F31" s="19">
        <v>14317852.5</v>
      </c>
      <c r="G31" s="19">
        <v>305.08304745264326</v>
      </c>
      <c r="H31" s="19"/>
      <c r="I31" s="19"/>
      <c r="J31" s="19"/>
    </row>
    <row r="32" spans="2:10" x14ac:dyDescent="0.2">
      <c r="B32" s="18">
        <v>45348</v>
      </c>
      <c r="C32" s="10" t="e" vm="5">
        <v>#VALUE!</v>
      </c>
      <c r="D32" s="10" t="s">
        <v>576</v>
      </c>
      <c r="E32" s="19">
        <v>46931</v>
      </c>
      <c r="F32" s="19">
        <v>12201804</v>
      </c>
      <c r="G32" s="19">
        <v>259.99454518335426</v>
      </c>
      <c r="H32" s="19"/>
      <c r="I32" s="19"/>
      <c r="J32" s="19"/>
    </row>
    <row r="33" spans="2:10" x14ac:dyDescent="0.2">
      <c r="B33" s="18">
        <v>45353</v>
      </c>
      <c r="C33" s="10" t="e" vm="6">
        <v>#VALUE!</v>
      </c>
      <c r="D33" s="10" t="s">
        <v>593</v>
      </c>
      <c r="E33" s="19">
        <v>50000</v>
      </c>
      <c r="F33" s="19">
        <v>7707301</v>
      </c>
      <c r="G33" s="19">
        <v>154.14601999999999</v>
      </c>
      <c r="H33" s="19"/>
      <c r="I33" s="19"/>
      <c r="J33" s="19"/>
    </row>
    <row r="34" spans="2:10" x14ac:dyDescent="0.2">
      <c r="B34" s="18">
        <v>45354</v>
      </c>
      <c r="C34" s="10" t="e" vm="6">
        <v>#VALUE!</v>
      </c>
      <c r="D34" s="10" t="s">
        <v>593</v>
      </c>
      <c r="E34" s="19">
        <v>50000</v>
      </c>
      <c r="F34" s="19">
        <v>8522100</v>
      </c>
      <c r="G34" s="19">
        <v>170.44200000000001</v>
      </c>
      <c r="H34" s="19"/>
      <c r="I34" s="19"/>
      <c r="J34" s="19"/>
    </row>
    <row r="35" spans="2:10" x14ac:dyDescent="0.2">
      <c r="B35" s="18">
        <v>45355</v>
      </c>
      <c r="C35" s="10" t="e" vm="6">
        <v>#VALUE!</v>
      </c>
      <c r="D35" s="10" t="s">
        <v>593</v>
      </c>
      <c r="E35" s="19">
        <v>50000</v>
      </c>
      <c r="F35" s="19">
        <v>8368629</v>
      </c>
      <c r="G35" s="19">
        <v>167.37258</v>
      </c>
      <c r="H35" s="19"/>
      <c r="I35" s="19"/>
      <c r="J35" s="19"/>
    </row>
    <row r="36" spans="2:10" x14ac:dyDescent="0.2">
      <c r="B36" s="18">
        <v>45360</v>
      </c>
      <c r="C36" s="10" t="e" vm="6">
        <v>#VALUE!</v>
      </c>
      <c r="D36" s="10" t="s">
        <v>593</v>
      </c>
      <c r="E36" s="19">
        <v>50000</v>
      </c>
      <c r="F36" s="19">
        <v>9314522</v>
      </c>
      <c r="G36" s="19">
        <v>186.29043999999999</v>
      </c>
      <c r="H36" s="19"/>
      <c r="I36" s="19"/>
      <c r="J36" s="19"/>
    </row>
    <row r="37" spans="2:10" x14ac:dyDescent="0.2">
      <c r="B37" s="18">
        <v>45421</v>
      </c>
      <c r="C37" s="10" t="e" vm="7">
        <v>#VALUE!</v>
      </c>
      <c r="D37" s="10" t="s">
        <v>584</v>
      </c>
      <c r="E37" s="19">
        <v>73208</v>
      </c>
      <c r="F37" s="19">
        <v>9418020.6799999997</v>
      </c>
      <c r="G37" s="19">
        <v>128.64742487159873</v>
      </c>
      <c r="H37" s="19"/>
      <c r="I37" s="19"/>
      <c r="J37" s="19"/>
    </row>
    <row r="38" spans="2:10" x14ac:dyDescent="0.2">
      <c r="B38" s="18">
        <v>45422</v>
      </c>
      <c r="C38" s="10" t="e" vm="7">
        <v>#VALUE!</v>
      </c>
      <c r="D38" s="10" t="s">
        <v>584</v>
      </c>
      <c r="E38" s="19">
        <v>73208</v>
      </c>
      <c r="F38" s="19">
        <v>11810005.040000001</v>
      </c>
      <c r="G38" s="19">
        <v>161.3212359304994</v>
      </c>
      <c r="H38" s="19"/>
      <c r="I38" s="19"/>
      <c r="J38" s="19"/>
    </row>
    <row r="39" spans="2:10" x14ac:dyDescent="0.2">
      <c r="B39" s="18">
        <v>45423</v>
      </c>
      <c r="C39" s="10" t="e" vm="7">
        <v>#VALUE!</v>
      </c>
      <c r="D39" s="10" t="s">
        <v>584</v>
      </c>
      <c r="E39" s="19">
        <v>73208</v>
      </c>
      <c r="F39" s="19">
        <v>10944719.280000001</v>
      </c>
      <c r="G39" s="19">
        <v>149.50168396896515</v>
      </c>
      <c r="H39" s="19"/>
      <c r="I39" s="19"/>
      <c r="J39" s="19"/>
    </row>
    <row r="40" spans="2:10" x14ac:dyDescent="0.2">
      <c r="B40" s="18">
        <v>45424</v>
      </c>
      <c r="C40" s="10" t="e" vm="7">
        <v>#VALUE!</v>
      </c>
      <c r="D40" s="10" t="s">
        <v>584</v>
      </c>
      <c r="E40" s="19">
        <v>73208</v>
      </c>
      <c r="F40" s="19">
        <v>10361868.92</v>
      </c>
      <c r="G40" s="19">
        <v>141.54011747350017</v>
      </c>
      <c r="H40" s="19"/>
      <c r="I40" s="19"/>
      <c r="J40" s="19"/>
    </row>
    <row r="41" spans="2:10" x14ac:dyDescent="0.2">
      <c r="B41" s="18">
        <v>45429</v>
      </c>
      <c r="C41" s="10" t="e" vm="8">
        <v>#VALUE!</v>
      </c>
      <c r="D41" s="10" t="s">
        <v>591</v>
      </c>
      <c r="E41" s="19">
        <v>65000</v>
      </c>
      <c r="F41" s="19">
        <v>94522313</v>
      </c>
      <c r="G41" s="19">
        <v>1454.1894307692307</v>
      </c>
      <c r="H41" s="19"/>
      <c r="I41" s="19"/>
      <c r="J41" s="19"/>
    </row>
    <row r="42" spans="2:10" x14ac:dyDescent="0.2">
      <c r="B42" s="18">
        <v>45430</v>
      </c>
      <c r="C42" s="10" t="e" vm="8">
        <v>#VALUE!</v>
      </c>
      <c r="D42" s="10" t="s">
        <v>591</v>
      </c>
      <c r="E42" s="19">
        <v>65000</v>
      </c>
      <c r="F42" s="19">
        <v>47639921</v>
      </c>
      <c r="G42" s="19">
        <v>732.92186153846148</v>
      </c>
      <c r="H42" s="19"/>
      <c r="I42" s="19"/>
      <c r="J42" s="19"/>
    </row>
    <row r="43" spans="2:10" x14ac:dyDescent="0.2">
      <c r="B43" s="18">
        <v>45431</v>
      </c>
      <c r="C43" s="10" t="e" vm="8">
        <v>#VALUE!</v>
      </c>
      <c r="D43" s="10" t="s">
        <v>591</v>
      </c>
      <c r="E43" s="19">
        <v>65000</v>
      </c>
      <c r="F43" s="19">
        <v>94860900</v>
      </c>
      <c r="G43" s="19">
        <v>1459.3984615384616</v>
      </c>
      <c r="H43" s="19"/>
      <c r="I43" s="19"/>
      <c r="J43" s="19"/>
    </row>
    <row r="44" spans="2:10" x14ac:dyDescent="0.2">
      <c r="B44" s="18">
        <v>45436</v>
      </c>
      <c r="C44" s="10" t="e" vm="9">
        <v>#VALUE!</v>
      </c>
      <c r="D44" s="10" t="s">
        <v>584</v>
      </c>
      <c r="E44" s="19">
        <v>65500</v>
      </c>
      <c r="F44" s="19">
        <v>10553321</v>
      </c>
      <c r="G44" s="19">
        <v>161.11940458015266</v>
      </c>
      <c r="H44" s="19"/>
      <c r="I44" s="19"/>
      <c r="J44" s="19"/>
    </row>
    <row r="45" spans="2:10" x14ac:dyDescent="0.2">
      <c r="B45" s="18">
        <v>45437</v>
      </c>
      <c r="C45" s="10" t="e" vm="9">
        <v>#VALUE!</v>
      </c>
      <c r="D45" s="10" t="s">
        <v>584</v>
      </c>
      <c r="E45" s="19">
        <v>65500</v>
      </c>
      <c r="F45" s="19">
        <v>11231123</v>
      </c>
      <c r="G45" s="19">
        <v>171.46752671755726</v>
      </c>
      <c r="H45" s="19"/>
      <c r="I45" s="19"/>
      <c r="J45" s="19"/>
    </row>
    <row r="46" spans="2:10" x14ac:dyDescent="0.2">
      <c r="B46" s="18">
        <v>45441</v>
      </c>
      <c r="C46" s="10" t="e" vm="10">
        <v>#VALUE!</v>
      </c>
      <c r="D46" s="10" t="s">
        <v>584</v>
      </c>
      <c r="E46" s="19">
        <v>54500</v>
      </c>
      <c r="F46" s="19">
        <v>10223110</v>
      </c>
      <c r="G46" s="19">
        <v>187.58</v>
      </c>
      <c r="H46" s="19"/>
      <c r="I46" s="19"/>
      <c r="J46" s="19"/>
    </row>
    <row r="47" spans="2:10" x14ac:dyDescent="0.2">
      <c r="B47" s="18">
        <v>45442</v>
      </c>
      <c r="C47" s="10" t="e" vm="10">
        <v>#VALUE!</v>
      </c>
      <c r="D47" s="10" t="s">
        <v>584</v>
      </c>
      <c r="E47" s="19">
        <v>54500</v>
      </c>
      <c r="F47" s="19">
        <v>9525099</v>
      </c>
      <c r="G47" s="19">
        <v>174.77245871559634</v>
      </c>
      <c r="H47" s="19"/>
      <c r="I47" s="19"/>
      <c r="J47" s="19"/>
    </row>
    <row r="48" spans="2:10" x14ac:dyDescent="0.2">
      <c r="B48" s="18">
        <v>45445</v>
      </c>
      <c r="C48" s="10" t="e" vm="7">
        <v>#VALUE!</v>
      </c>
      <c r="D48" s="10" t="s">
        <v>584</v>
      </c>
      <c r="E48" s="19">
        <v>51700</v>
      </c>
      <c r="F48" s="19">
        <v>11031225</v>
      </c>
      <c r="G48" s="19">
        <v>213.36992263056092</v>
      </c>
      <c r="H48" s="19"/>
      <c r="I48" s="19"/>
      <c r="J48" s="19"/>
    </row>
    <row r="49" spans="2:10" x14ac:dyDescent="0.2">
      <c r="B49" s="18">
        <v>45446</v>
      </c>
      <c r="C49" s="10" t="e" vm="7">
        <v>#VALUE!</v>
      </c>
      <c r="D49" s="10" t="s">
        <v>584</v>
      </c>
      <c r="E49" s="19">
        <v>51700</v>
      </c>
      <c r="F49" s="19">
        <v>11019120</v>
      </c>
      <c r="G49" s="19">
        <v>213.1357833655706</v>
      </c>
      <c r="H49" s="19"/>
      <c r="I49" s="19"/>
      <c r="J49" s="19"/>
    </row>
    <row r="50" spans="2:10" x14ac:dyDescent="0.2">
      <c r="B50" s="18">
        <v>45450</v>
      </c>
      <c r="C50" s="10" t="e" vm="11">
        <v>#VALUE!</v>
      </c>
      <c r="D50" s="10" t="s">
        <v>585</v>
      </c>
      <c r="E50" s="19">
        <v>49500</v>
      </c>
      <c r="F50" s="19">
        <v>14223123</v>
      </c>
      <c r="G50" s="19">
        <v>287.33581818181818</v>
      </c>
      <c r="H50" s="19"/>
      <c r="I50" s="19"/>
      <c r="J50" s="19"/>
    </row>
    <row r="51" spans="2:10" x14ac:dyDescent="0.2">
      <c r="B51" s="18">
        <v>45451</v>
      </c>
      <c r="C51" s="10" t="e" vm="11">
        <v>#VALUE!</v>
      </c>
      <c r="D51" s="10" t="s">
        <v>585</v>
      </c>
      <c r="E51" s="19">
        <v>49500</v>
      </c>
      <c r="F51" s="19">
        <v>15523339</v>
      </c>
      <c r="G51" s="19">
        <v>313.60280808080807</v>
      </c>
      <c r="H51" s="19"/>
      <c r="I51" s="19"/>
      <c r="J51" s="19"/>
    </row>
    <row r="52" spans="2:10" x14ac:dyDescent="0.2">
      <c r="B52" s="18">
        <v>45464</v>
      </c>
      <c r="C52" s="10" t="e" vm="11">
        <v>#VALUE!</v>
      </c>
      <c r="D52" s="10" t="s">
        <v>585</v>
      </c>
      <c r="E52" s="19">
        <v>49500</v>
      </c>
      <c r="F52" s="19">
        <v>17228835</v>
      </c>
      <c r="G52" s="19">
        <v>348.05727272727273</v>
      </c>
      <c r="H52" s="19"/>
      <c r="I52" s="19"/>
      <c r="J52" s="19"/>
    </row>
    <row r="53" spans="2:10" x14ac:dyDescent="0.2">
      <c r="B53" s="18">
        <v>45465</v>
      </c>
      <c r="C53" s="10" t="e" vm="11">
        <v>#VALUE!</v>
      </c>
      <c r="D53" s="10" t="s">
        <v>585</v>
      </c>
      <c r="E53" s="19">
        <v>49500</v>
      </c>
      <c r="F53" s="19">
        <v>15161375</v>
      </c>
      <c r="G53" s="19">
        <v>306.29040404040404</v>
      </c>
      <c r="H53" s="19"/>
      <c r="I53" s="19"/>
      <c r="J53" s="19"/>
    </row>
    <row r="54" spans="2:10" x14ac:dyDescent="0.2">
      <c r="B54" s="18">
        <v>45466</v>
      </c>
      <c r="C54" s="10" t="e" vm="11">
        <v>#VALUE!</v>
      </c>
      <c r="D54" s="10" t="s">
        <v>585</v>
      </c>
      <c r="E54" s="19">
        <v>49500</v>
      </c>
      <c r="F54" s="19">
        <v>14706534</v>
      </c>
      <c r="G54" s="19">
        <v>297.10169696969695</v>
      </c>
      <c r="H54" s="19"/>
      <c r="I54" s="19"/>
      <c r="J54" s="19"/>
    </row>
  </sheetData>
  <mergeCells count="2">
    <mergeCell ref="B2:G2"/>
    <mergeCell ref="A1:G1"/>
  </mergeCells>
  <hyperlinks>
    <hyperlink ref="I1" location="Start!A1" display="Start!A1" xr:uid="{BE9B2B10-D825-4CA0-AC39-A448DEBA73E2}"/>
  </hyperlink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942D-EDAD-4565-8B5C-93E26EEBB05E}">
  <dimension ref="A1:O21"/>
  <sheetViews>
    <sheetView workbookViewId="0">
      <selection activeCell="G1" sqref="G1"/>
    </sheetView>
  </sheetViews>
  <sheetFormatPr baseColWidth="10" defaultColWidth="8.83203125" defaultRowHeight="15" x14ac:dyDescent="0.2"/>
  <cols>
    <col min="2" max="2" width="18.6640625" customWidth="1"/>
    <col min="3" max="3" width="25.1640625" customWidth="1"/>
    <col min="4" max="4" width="21.33203125" customWidth="1"/>
    <col min="7" max="7" width="28.5" customWidth="1"/>
    <col min="10" max="10" width="14.5" customWidth="1"/>
    <col min="11" max="11" width="12.83203125" customWidth="1"/>
    <col min="12" max="12" width="15.1640625" customWidth="1"/>
    <col min="13" max="13" width="16.1640625" customWidth="1"/>
  </cols>
  <sheetData>
    <row r="1" spans="1:15" x14ac:dyDescent="0.2">
      <c r="A1" s="33" t="s">
        <v>15</v>
      </c>
      <c r="B1" s="34"/>
      <c r="C1" s="34"/>
      <c r="D1" s="34"/>
      <c r="E1" s="34"/>
      <c r="G1" s="25" t="s">
        <v>16</v>
      </c>
    </row>
    <row r="2" spans="1:15" ht="15" customHeight="1" x14ac:dyDescent="0.2">
      <c r="A2" s="5" t="s">
        <v>17</v>
      </c>
      <c r="B2" s="32" t="s">
        <v>596</v>
      </c>
      <c r="C2" s="32"/>
      <c r="D2" s="32"/>
      <c r="E2" s="32"/>
    </row>
    <row r="3" spans="1:15" x14ac:dyDescent="0.2">
      <c r="A3" s="5" t="s">
        <v>17</v>
      </c>
      <c r="B3" s="32" t="s">
        <v>597</v>
      </c>
      <c r="C3" s="32"/>
      <c r="D3" s="32"/>
      <c r="E3" s="32"/>
    </row>
    <row r="4" spans="1:15" ht="30" customHeight="1" x14ac:dyDescent="0.2">
      <c r="A4" s="5" t="s">
        <v>17</v>
      </c>
      <c r="B4" s="32" t="s">
        <v>598</v>
      </c>
      <c r="C4" s="32"/>
      <c r="D4" s="32"/>
      <c r="E4" s="32"/>
      <c r="G4" t="s">
        <v>599</v>
      </c>
      <c r="H4" s="16">
        <v>10000</v>
      </c>
    </row>
    <row r="5" spans="1:15" ht="30" customHeight="1" x14ac:dyDescent="0.2">
      <c r="A5" s="5" t="s">
        <v>17</v>
      </c>
      <c r="B5" s="32" t="s">
        <v>600</v>
      </c>
      <c r="C5" s="32"/>
      <c r="D5" s="32"/>
      <c r="E5" s="32"/>
    </row>
    <row r="6" spans="1:15" ht="30" customHeight="1" x14ac:dyDescent="0.2">
      <c r="A6" s="5" t="s">
        <v>17</v>
      </c>
      <c r="B6" s="32" t="s">
        <v>601</v>
      </c>
      <c r="C6" s="32"/>
      <c r="D6" s="32"/>
      <c r="E6" s="32"/>
    </row>
    <row r="7" spans="1:15" ht="30" customHeight="1" x14ac:dyDescent="0.2">
      <c r="A7" s="5"/>
      <c r="B7" s="3"/>
      <c r="C7" s="3"/>
      <c r="D7" s="3"/>
      <c r="E7" s="3"/>
    </row>
    <row r="9" spans="1:15" ht="32" x14ac:dyDescent="0.2">
      <c r="B9" s="6" t="s">
        <v>602</v>
      </c>
      <c r="C9" s="7" t="s">
        <v>603</v>
      </c>
      <c r="D9" s="8" t="s">
        <v>604</v>
      </c>
      <c r="E9" s="8" t="s">
        <v>605</v>
      </c>
      <c r="F9" s="8" t="s">
        <v>606</v>
      </c>
      <c r="G9" s="7" t="s">
        <v>607</v>
      </c>
      <c r="H9" s="8" t="s">
        <v>608</v>
      </c>
      <c r="I9" s="8" t="s">
        <v>569</v>
      </c>
      <c r="J9" s="8" t="s">
        <v>609</v>
      </c>
      <c r="K9" s="8" t="s">
        <v>610</v>
      </c>
      <c r="L9" s="8" t="s">
        <v>611</v>
      </c>
      <c r="M9" s="9" t="s">
        <v>612</v>
      </c>
      <c r="N9" s="9" t="s">
        <v>613</v>
      </c>
      <c r="O9" s="9" t="s">
        <v>614</v>
      </c>
    </row>
    <row r="10" spans="1:15" ht="16" x14ac:dyDescent="0.2">
      <c r="B10" t="s">
        <v>615</v>
      </c>
      <c r="C10" s="10" t="s">
        <v>616</v>
      </c>
      <c r="D10" s="11">
        <v>45294</v>
      </c>
      <c r="E10" s="12">
        <f>YEAR(Table41011[[#This Row],[Launch Date]])</f>
        <v>2024</v>
      </c>
      <c r="F10" s="12" t="str">
        <f>"Q"&amp;ROUNDUP(MONTH(Table41011[[#This Row],[Launch Date]])/3,0)</f>
        <v>Q1</v>
      </c>
      <c r="G10" s="10" t="s">
        <v>617</v>
      </c>
      <c r="H10" s="13">
        <v>800</v>
      </c>
      <c r="I10" s="13">
        <v>8703</v>
      </c>
      <c r="J10" s="14">
        <v>2500</v>
      </c>
      <c r="K10" s="14">
        <v>496</v>
      </c>
      <c r="L10" s="15">
        <f>Table41011[[#This Row],[Engaged Users]]/Table41011[[#This Row],[Total Users Targeted]]</f>
        <v>0.19839999999999999</v>
      </c>
      <c r="M10" s="8" t="str">
        <f ca="1">IF(RAND() &lt; 0.5, "Yes", "No")</f>
        <v>No</v>
      </c>
      <c r="N10" s="8" t="str">
        <f t="shared" ref="N10:O21" ca="1" si="0">IF(RAND() &lt; 0.5, "Yes", "No")</f>
        <v>Yes</v>
      </c>
      <c r="O10" s="8" t="str">
        <f t="shared" ca="1" si="0"/>
        <v>Yes</v>
      </c>
    </row>
    <row r="11" spans="1:15" ht="16" x14ac:dyDescent="0.2">
      <c r="B11" t="s">
        <v>618</v>
      </c>
      <c r="C11" s="10" t="s">
        <v>619</v>
      </c>
      <c r="D11" s="11">
        <v>44399</v>
      </c>
      <c r="E11" s="12">
        <f>YEAR(Table41011[[#This Row],[Launch Date]])</f>
        <v>2021</v>
      </c>
      <c r="F11" s="12" t="str">
        <f>"Q"&amp;ROUNDUP(MONTH(Table41011[[#This Row],[Launch Date]])/3,0)</f>
        <v>Q3</v>
      </c>
      <c r="G11" s="10" t="s">
        <v>617</v>
      </c>
      <c r="H11" s="13">
        <v>2750</v>
      </c>
      <c r="I11" s="13">
        <v>5676</v>
      </c>
      <c r="J11" s="14">
        <v>35000</v>
      </c>
      <c r="K11" s="14">
        <v>5418</v>
      </c>
      <c r="L11" s="15">
        <f>Table41011[[#This Row],[Engaged Users]]/Table41011[[#This Row],[Total Users Targeted]]</f>
        <v>0.15479999999999999</v>
      </c>
      <c r="M11" s="8" t="str">
        <f t="shared" ref="M11:M21" ca="1" si="1">IF(RAND() &lt; 0.5, "Yes", "No")</f>
        <v>No</v>
      </c>
      <c r="N11" s="8" t="str">
        <f t="shared" ca="1" si="0"/>
        <v>Yes</v>
      </c>
      <c r="O11" s="8" t="str">
        <f t="shared" ca="1" si="0"/>
        <v>Yes</v>
      </c>
    </row>
    <row r="12" spans="1:15" ht="16" x14ac:dyDescent="0.2">
      <c r="B12" t="s">
        <v>620</v>
      </c>
      <c r="C12" s="10" t="s">
        <v>621</v>
      </c>
      <c r="D12" s="11">
        <v>45121</v>
      </c>
      <c r="E12" s="12">
        <f>YEAR(Table41011[[#This Row],[Launch Date]])</f>
        <v>2023</v>
      </c>
      <c r="F12" s="12" t="str">
        <f>"Q"&amp;ROUNDUP(MONTH(Table41011[[#This Row],[Launch Date]])/3,0)</f>
        <v>Q3</v>
      </c>
      <c r="G12" s="10" t="s">
        <v>622</v>
      </c>
      <c r="H12" s="13">
        <v>5800</v>
      </c>
      <c r="I12" s="13">
        <v>1244</v>
      </c>
      <c r="J12" s="14">
        <v>10000</v>
      </c>
      <c r="K12" s="14">
        <v>285</v>
      </c>
      <c r="L12" s="15">
        <f>Table41011[[#This Row],[Engaged Users]]/Table41011[[#This Row],[Total Users Targeted]]</f>
        <v>2.8500000000000001E-2</v>
      </c>
      <c r="M12" s="8" t="str">
        <f t="shared" ca="1" si="1"/>
        <v>No</v>
      </c>
      <c r="N12" s="8" t="str">
        <f t="shared" ca="1" si="0"/>
        <v>No</v>
      </c>
      <c r="O12" s="8" t="str">
        <f t="shared" ca="1" si="0"/>
        <v>Yes</v>
      </c>
    </row>
    <row r="13" spans="1:15" ht="16" x14ac:dyDescent="0.2">
      <c r="B13" t="s">
        <v>623</v>
      </c>
      <c r="C13" s="10" t="s">
        <v>624</v>
      </c>
      <c r="D13" s="11">
        <v>44223</v>
      </c>
      <c r="E13" s="12">
        <f>YEAR(Table41011[[#This Row],[Launch Date]])</f>
        <v>2021</v>
      </c>
      <c r="F13" s="12" t="str">
        <f>"Q"&amp;ROUNDUP(MONTH(Table41011[[#This Row],[Launch Date]])/3,0)</f>
        <v>Q1</v>
      </c>
      <c r="G13" s="10" t="s">
        <v>625</v>
      </c>
      <c r="H13" s="13">
        <v>500</v>
      </c>
      <c r="I13" s="13">
        <v>6980</v>
      </c>
      <c r="J13" s="14">
        <v>4205</v>
      </c>
      <c r="K13" s="14">
        <v>465</v>
      </c>
      <c r="L13" s="15">
        <f>Table41011[[#This Row],[Engaged Users]]/Table41011[[#This Row],[Total Users Targeted]]</f>
        <v>0.11058263971462545</v>
      </c>
      <c r="M13" s="8" t="str">
        <f t="shared" ca="1" si="1"/>
        <v>Yes</v>
      </c>
      <c r="N13" s="8" t="str">
        <f t="shared" ca="1" si="0"/>
        <v>No</v>
      </c>
      <c r="O13" s="8" t="str">
        <f t="shared" ca="1" si="0"/>
        <v>No</v>
      </c>
    </row>
    <row r="14" spans="1:15" ht="16" x14ac:dyDescent="0.2">
      <c r="B14" t="s">
        <v>626</v>
      </c>
      <c r="C14" s="10"/>
      <c r="D14" s="11">
        <v>44690</v>
      </c>
      <c r="E14" s="12">
        <f>YEAR(Table41011[[#This Row],[Launch Date]])</f>
        <v>2022</v>
      </c>
      <c r="F14" s="12" t="str">
        <f>"Q"&amp;ROUNDUP(MONTH(Table41011[[#This Row],[Launch Date]])/3,0)</f>
        <v>Q2</v>
      </c>
      <c r="G14" s="10" t="s">
        <v>617</v>
      </c>
      <c r="H14" s="13">
        <v>250</v>
      </c>
      <c r="I14" s="13">
        <v>4732</v>
      </c>
      <c r="J14" s="14">
        <v>2000</v>
      </c>
      <c r="K14" s="14">
        <v>500</v>
      </c>
      <c r="L14" s="15">
        <f>Table41011[[#This Row],[Engaged Users]]/Table41011[[#This Row],[Total Users Targeted]]</f>
        <v>0.25</v>
      </c>
      <c r="M14" s="8" t="str">
        <f t="shared" ca="1" si="1"/>
        <v>No</v>
      </c>
      <c r="N14" s="8" t="str">
        <f t="shared" ca="1" si="0"/>
        <v>Yes</v>
      </c>
      <c r="O14" s="8"/>
    </row>
    <row r="15" spans="1:15" ht="16" x14ac:dyDescent="0.2">
      <c r="B15" t="s">
        <v>627</v>
      </c>
      <c r="C15" s="10" t="s">
        <v>628</v>
      </c>
      <c r="D15" s="11">
        <v>45184</v>
      </c>
      <c r="E15" s="12">
        <f>YEAR(Table41011[[#This Row],[Launch Date]])</f>
        <v>2023</v>
      </c>
      <c r="F15" s="12" t="str">
        <f>"Q"&amp;ROUNDUP(MONTH(Table41011[[#This Row],[Launch Date]])/3,0)</f>
        <v>Q3</v>
      </c>
      <c r="G15" s="10" t="s">
        <v>617</v>
      </c>
      <c r="H15" s="13">
        <v>4500</v>
      </c>
      <c r="I15" s="13">
        <v>5632</v>
      </c>
      <c r="J15" s="14">
        <v>10000</v>
      </c>
      <c r="K15" s="14">
        <v>362</v>
      </c>
      <c r="L15" s="15">
        <f>Table41011[[#This Row],[Engaged Users]]/Table41011[[#This Row],[Total Users Targeted]]</f>
        <v>3.6200000000000003E-2</v>
      </c>
      <c r="M15" s="8" t="str">
        <f t="shared" ca="1" si="1"/>
        <v>No</v>
      </c>
      <c r="N15" s="8" t="str">
        <f t="shared" ca="1" si="0"/>
        <v>No</v>
      </c>
      <c r="O15" s="8" t="str">
        <f t="shared" ca="1" si="0"/>
        <v>No</v>
      </c>
    </row>
    <row r="16" spans="1:15" ht="16" x14ac:dyDescent="0.2">
      <c r="B16" t="s">
        <v>623</v>
      </c>
      <c r="C16" s="10" t="s">
        <v>629</v>
      </c>
      <c r="D16" s="11">
        <v>45121</v>
      </c>
      <c r="E16" s="12">
        <f>YEAR(Table41011[[#This Row],[Launch Date]])</f>
        <v>2023</v>
      </c>
      <c r="F16" s="12" t="str">
        <f>"Q"&amp;ROUNDUP(MONTH(Table41011[[#This Row],[Launch Date]])/3,0)</f>
        <v>Q3</v>
      </c>
      <c r="G16" s="10" t="s">
        <v>625</v>
      </c>
      <c r="H16" s="13">
        <v>500</v>
      </c>
      <c r="I16" s="13">
        <v>12423</v>
      </c>
      <c r="J16" s="14">
        <v>4205</v>
      </c>
      <c r="K16" s="14">
        <v>902</v>
      </c>
      <c r="L16" s="15">
        <f>Table41011[[#This Row],[Engaged Users]]/Table41011[[#This Row],[Total Users Targeted]]</f>
        <v>0.21450653983353152</v>
      </c>
      <c r="M16" s="8" t="str">
        <f t="shared" ca="1" si="1"/>
        <v>Yes</v>
      </c>
      <c r="N16" s="8" t="str">
        <f t="shared" ca="1" si="0"/>
        <v>No</v>
      </c>
      <c r="O16" s="8" t="str">
        <f t="shared" ca="1" si="0"/>
        <v>No</v>
      </c>
    </row>
    <row r="17" spans="2:15" ht="16" x14ac:dyDescent="0.2">
      <c r="B17" t="s">
        <v>623</v>
      </c>
      <c r="C17" s="10"/>
      <c r="D17" s="11">
        <v>45245</v>
      </c>
      <c r="E17" s="12">
        <f>YEAR(Table41011[[#This Row],[Launch Date]])</f>
        <v>2023</v>
      </c>
      <c r="F17" s="12" t="str">
        <f>"Q"&amp;ROUNDUP(MONTH(Table41011[[#This Row],[Launch Date]])/3,0)</f>
        <v>Q4</v>
      </c>
      <c r="G17" s="10" t="s">
        <v>625</v>
      </c>
      <c r="H17" s="13">
        <v>500</v>
      </c>
      <c r="I17" s="13">
        <v>9293</v>
      </c>
      <c r="J17" s="14">
        <v>3687</v>
      </c>
      <c r="K17" s="14">
        <v>673</v>
      </c>
      <c r="L17" s="15">
        <f>Table41011[[#This Row],[Engaged Users]]/Table41011[[#This Row],[Total Users Targeted]]</f>
        <v>0.18253322484404666</v>
      </c>
      <c r="M17" s="8" t="str">
        <f t="shared" ca="1" si="1"/>
        <v>Yes</v>
      </c>
      <c r="N17" s="8" t="str">
        <f t="shared" ca="1" si="0"/>
        <v>Yes</v>
      </c>
      <c r="O17" s="8" t="str">
        <f t="shared" ca="1" si="0"/>
        <v>Yes</v>
      </c>
    </row>
    <row r="18" spans="2:15" ht="16" x14ac:dyDescent="0.2">
      <c r="B18" t="s">
        <v>623</v>
      </c>
      <c r="C18" s="10" t="s">
        <v>630</v>
      </c>
      <c r="D18" s="11">
        <v>44451</v>
      </c>
      <c r="E18" s="12">
        <f>YEAR(Table41011[[#This Row],[Launch Date]])</f>
        <v>2021</v>
      </c>
      <c r="F18" s="12" t="str">
        <f>"Q"&amp;ROUNDUP(MONTH(Table41011[[#This Row],[Launch Date]])/3,0)</f>
        <v>Q3</v>
      </c>
      <c r="G18" s="10" t="s">
        <v>625</v>
      </c>
      <c r="H18" s="13">
        <v>500</v>
      </c>
      <c r="I18" s="13">
        <v>16342</v>
      </c>
      <c r="J18" s="14">
        <v>5278</v>
      </c>
      <c r="K18" s="14">
        <v>1029</v>
      </c>
      <c r="L18" s="15">
        <f>Table41011[[#This Row],[Engaged Users]]/Table41011[[#This Row],[Total Users Targeted]]</f>
        <v>0.19496021220159152</v>
      </c>
      <c r="M18" s="8" t="str">
        <f t="shared" ca="1" si="1"/>
        <v>Yes</v>
      </c>
      <c r="N18" s="8" t="str">
        <f t="shared" ca="1" si="0"/>
        <v>Yes</v>
      </c>
      <c r="O18" s="8" t="str">
        <f t="shared" ca="1" si="0"/>
        <v>Yes</v>
      </c>
    </row>
    <row r="19" spans="2:15" ht="16" x14ac:dyDescent="0.2">
      <c r="B19" t="s">
        <v>631</v>
      </c>
      <c r="C19" s="10" t="s">
        <v>632</v>
      </c>
      <c r="D19" s="11">
        <v>45121</v>
      </c>
      <c r="E19" s="12">
        <f>YEAR(Table41011[[#This Row],[Launch Date]])</f>
        <v>2023</v>
      </c>
      <c r="F19" s="12" t="str">
        <f>"Q"&amp;ROUNDUP(MONTH(Table41011[[#This Row],[Launch Date]])/3,0)</f>
        <v>Q3</v>
      </c>
      <c r="G19" s="10" t="s">
        <v>622</v>
      </c>
      <c r="H19" s="13">
        <v>635</v>
      </c>
      <c r="I19" s="13">
        <v>2208</v>
      </c>
      <c r="J19" s="14">
        <v>55000</v>
      </c>
      <c r="K19" s="14">
        <v>1470</v>
      </c>
      <c r="L19" s="15">
        <f>Table41011[[#This Row],[Engaged Users]]/Table41011[[#This Row],[Total Users Targeted]]</f>
        <v>2.6727272727272728E-2</v>
      </c>
      <c r="M19" s="8" t="str">
        <f t="shared" ca="1" si="1"/>
        <v>No</v>
      </c>
      <c r="N19" s="8" t="str">
        <f t="shared" ca="1" si="0"/>
        <v>No</v>
      </c>
      <c r="O19" s="8" t="str">
        <f t="shared" ca="1" si="0"/>
        <v>No</v>
      </c>
    </row>
    <row r="20" spans="2:15" ht="16" x14ac:dyDescent="0.2">
      <c r="B20" t="s">
        <v>633</v>
      </c>
      <c r="C20" s="10" t="s">
        <v>634</v>
      </c>
      <c r="D20" s="11">
        <v>44531</v>
      </c>
      <c r="E20" s="12">
        <f>YEAR(Table41011[[#This Row],[Launch Date]])</f>
        <v>2021</v>
      </c>
      <c r="F20" s="12" t="str">
        <f>"Q"&amp;ROUNDUP(MONTH(Table41011[[#This Row],[Launch Date]])/3,0)</f>
        <v>Q4</v>
      </c>
      <c r="G20" s="10" t="s">
        <v>622</v>
      </c>
      <c r="H20" s="13">
        <v>600</v>
      </c>
      <c r="I20" s="13">
        <v>4540</v>
      </c>
      <c r="J20" s="14">
        <v>950</v>
      </c>
      <c r="K20" s="14">
        <v>618</v>
      </c>
      <c r="L20" s="15">
        <f>Table41011[[#This Row],[Engaged Users]]/Table41011[[#This Row],[Total Users Targeted]]</f>
        <v>0.65052631578947373</v>
      </c>
      <c r="M20" s="8"/>
      <c r="N20" s="8" t="str">
        <f t="shared" ca="1" si="0"/>
        <v>No</v>
      </c>
      <c r="O20" s="8" t="str">
        <f t="shared" ca="1" si="0"/>
        <v>No</v>
      </c>
    </row>
    <row r="21" spans="2:15" ht="16" x14ac:dyDescent="0.2">
      <c r="B21" t="s">
        <v>635</v>
      </c>
      <c r="C21" s="10" t="s">
        <v>636</v>
      </c>
      <c r="D21" s="11">
        <v>45200</v>
      </c>
      <c r="E21" s="12">
        <f>YEAR(Table41011[[#This Row],[Launch Date]])</f>
        <v>2023</v>
      </c>
      <c r="F21" s="12" t="str">
        <f>"Q"&amp;ROUNDUP(MONTH(Table41011[[#This Row],[Launch Date]])/3,0)</f>
        <v>Q4</v>
      </c>
      <c r="G21" s="10" t="s">
        <v>625</v>
      </c>
      <c r="H21" s="13">
        <v>800</v>
      </c>
      <c r="I21" s="13">
        <v>1564</v>
      </c>
      <c r="J21" s="14">
        <v>2000</v>
      </c>
      <c r="K21" s="14">
        <v>367</v>
      </c>
      <c r="L21" s="15">
        <f>Table41011[[#This Row],[Engaged Users]]/Table41011[[#This Row],[Total Users Targeted]]</f>
        <v>0.1835</v>
      </c>
      <c r="M21" s="8" t="str">
        <f t="shared" ca="1" si="1"/>
        <v>Yes</v>
      </c>
      <c r="N21" s="8" t="str">
        <f t="shared" ca="1" si="0"/>
        <v>Yes</v>
      </c>
      <c r="O21" s="8" t="str">
        <f t="shared" ca="1" si="0"/>
        <v>No</v>
      </c>
    </row>
  </sheetData>
  <mergeCells count="6">
    <mergeCell ref="A1:E1"/>
    <mergeCell ref="B5:E5"/>
    <mergeCell ref="B6:E6"/>
    <mergeCell ref="B2:E2"/>
    <mergeCell ref="B3:E3"/>
    <mergeCell ref="B4:E4"/>
  </mergeCells>
  <hyperlinks>
    <hyperlink ref="G1" location="Start!A1" display="Start!A1" xr:uid="{07EF509A-66A2-47E9-8380-69A09DF1E2ED}"/>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33CF8-D526-4BEB-A6CC-9681C2731568}">
  <dimension ref="A1:D4"/>
  <sheetViews>
    <sheetView workbookViewId="0">
      <selection activeCell="B26" sqref="B26"/>
    </sheetView>
  </sheetViews>
  <sheetFormatPr baseColWidth="10" defaultColWidth="8.83203125" defaultRowHeight="15" x14ac:dyDescent="0.2"/>
  <cols>
    <col min="2" max="2" width="97.6640625" style="2" customWidth="1"/>
  </cols>
  <sheetData>
    <row r="1" spans="1:4" ht="17" thickTop="1" thickBot="1" x14ac:dyDescent="0.25">
      <c r="A1" s="31" t="s">
        <v>15</v>
      </c>
      <c r="B1" s="31"/>
      <c r="D1" s="25" t="s">
        <v>16</v>
      </c>
    </row>
    <row r="2" spans="1:4" ht="57" customHeight="1" thickTop="1" x14ac:dyDescent="0.2">
      <c r="A2" s="5" t="s">
        <v>17</v>
      </c>
      <c r="B2" s="3" t="s">
        <v>637</v>
      </c>
    </row>
    <row r="3" spans="1:4" ht="30" customHeight="1" x14ac:dyDescent="0.2">
      <c r="A3" s="5" t="s">
        <v>17</v>
      </c>
      <c r="B3" s="3" t="s">
        <v>638</v>
      </c>
    </row>
    <row r="4" spans="1:4" ht="16" x14ac:dyDescent="0.2">
      <c r="A4" s="5" t="s">
        <v>17</v>
      </c>
      <c r="B4" s="3" t="s">
        <v>639</v>
      </c>
    </row>
  </sheetData>
  <mergeCells count="1">
    <mergeCell ref="A1:B1"/>
  </mergeCells>
  <hyperlinks>
    <hyperlink ref="D1" location="Start!A1" display="Start!A1" xr:uid="{E2A3EDA5-0F46-4E89-ADBC-A1F7F7CF6C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4555B-8DA4-5544-BE09-E34963883BA5}">
  <dimension ref="A1:G5"/>
  <sheetViews>
    <sheetView workbookViewId="0">
      <selection activeCell="B3" sqref="B3:E3"/>
    </sheetView>
  </sheetViews>
  <sheetFormatPr baseColWidth="10" defaultColWidth="11.5" defaultRowHeight="15" x14ac:dyDescent="0.2"/>
  <sheetData>
    <row r="1" spans="1:7" ht="17" thickTop="1" thickBot="1" x14ac:dyDescent="0.25">
      <c r="A1" s="31" t="s">
        <v>15</v>
      </c>
      <c r="B1" s="31"/>
      <c r="C1" s="28"/>
      <c r="D1" s="28"/>
      <c r="E1" s="28"/>
      <c r="G1" s="25" t="s">
        <v>16</v>
      </c>
    </row>
    <row r="2" spans="1:7" ht="80" customHeight="1" thickTop="1" x14ac:dyDescent="0.2">
      <c r="A2" s="5" t="s">
        <v>17</v>
      </c>
      <c r="B2" s="35" t="s">
        <v>640</v>
      </c>
      <c r="C2" s="35"/>
      <c r="D2" s="35"/>
      <c r="E2" s="35"/>
    </row>
    <row r="3" spans="1:7" ht="80" customHeight="1" x14ac:dyDescent="0.2">
      <c r="A3" s="5" t="s">
        <v>17</v>
      </c>
      <c r="B3" s="32" t="s">
        <v>641</v>
      </c>
      <c r="C3" s="32"/>
      <c r="D3" s="32"/>
      <c r="E3" s="32"/>
    </row>
    <row r="4" spans="1:7" ht="77" customHeight="1" x14ac:dyDescent="0.2">
      <c r="A4" s="5" t="s">
        <v>17</v>
      </c>
      <c r="B4" s="32" t="s">
        <v>642</v>
      </c>
      <c r="C4" s="32"/>
      <c r="D4" s="32"/>
      <c r="E4" s="32"/>
    </row>
    <row r="5" spans="1:7" ht="60" customHeight="1" x14ac:dyDescent="0.2">
      <c r="A5" s="5" t="s">
        <v>17</v>
      </c>
      <c r="B5" s="32" t="s">
        <v>643</v>
      </c>
      <c r="C5" s="32"/>
      <c r="D5" s="32"/>
      <c r="E5" s="32"/>
    </row>
  </sheetData>
  <mergeCells count="5">
    <mergeCell ref="A1:B1"/>
    <mergeCell ref="B2:E2"/>
    <mergeCell ref="B4:E4"/>
    <mergeCell ref="B5:E5"/>
    <mergeCell ref="B3:E3"/>
  </mergeCells>
  <hyperlinks>
    <hyperlink ref="G1" location="Start!A1" display="Start!A1" xr:uid="{CB0FC272-55FE-234D-B402-4715519007CD}"/>
  </hyperlinks>
  <pageMargins left="0.7" right="0.7" top="0.75" bottom="0.75" header="0.3" footer="0.3"/>
  <pageSetup orientation="portrait" horizontalDpi="0" verticalDpi="0"/>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Start</vt:lpstr>
      <vt:lpstr>Dates</vt:lpstr>
      <vt:lpstr>Combining Text</vt:lpstr>
      <vt:lpstr>Splitting Text</vt:lpstr>
      <vt:lpstr>Extracting Text</vt:lpstr>
      <vt:lpstr>XLOOKUP</vt:lpstr>
      <vt:lpstr>Highlighting</vt:lpstr>
      <vt:lpstr>Generate Content</vt:lpstr>
      <vt:lpstr>Learn</vt:lpstr>
      <vt:lpstr>Advanced Analytics</vt:lpstr>
      <vt:lpstr>Search the Web</vt:lpstr>
      <vt:lpstr>Revenue_Accelerator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Durham</dc:creator>
  <cp:keywords/>
  <dc:description/>
  <cp:lastModifiedBy>Tyler Durham</cp:lastModifiedBy>
  <cp:revision/>
  <dcterms:created xsi:type="dcterms:W3CDTF">2025-03-26T14:16:23Z</dcterms:created>
  <dcterms:modified xsi:type="dcterms:W3CDTF">2025-05-07T15:34:17Z</dcterms:modified>
  <cp:category/>
  <cp:contentStatus/>
</cp:coreProperties>
</file>