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\AC\Temp\"/>
    </mc:Choice>
  </mc:AlternateContent>
  <xr:revisionPtr revIDLastSave="0" documentId="8_{B8C3B158-E676-4DDC-B32F-EE68C8DA8318}" xr6:coauthVersionLast="47" xr6:coauthVersionMax="47" xr10:uidLastSave="{00000000-0000-0000-0000-000000000000}"/>
  <bookViews>
    <workbookView xWindow="-105" yWindow="-105" windowWidth="19425" windowHeight="10425" xr2:uid="{425FDD59-C2F6-4FA7-BD5D-6C26E8E25FDB}"/>
  </bookViews>
  <sheets>
    <sheet name="PA" sheetId="1" r:id="rId1"/>
    <sheet name="NY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6" i="1" l="1"/>
</calcChain>
</file>

<file path=xl/sharedStrings.xml><?xml version="1.0" encoding="utf-8"?>
<sst xmlns="http://schemas.openxmlformats.org/spreadsheetml/2006/main" count="297" uniqueCount="165">
  <si>
    <t>Field_Num</t>
  </si>
  <si>
    <t>Educator</t>
  </si>
  <si>
    <t>County</t>
  </si>
  <si>
    <t>Cooperator</t>
  </si>
  <si>
    <t>Lat</t>
  </si>
  <si>
    <t>Long</t>
  </si>
  <si>
    <t>Cultivar</t>
  </si>
  <si>
    <t>Row_Space</t>
  </si>
  <si>
    <t>Irrigaion (Y/N)</t>
  </si>
  <si>
    <t>R1 (MM/DD) begin flowering</t>
  </si>
  <si>
    <t>R4 (MM/DD) end flowering</t>
  </si>
  <si>
    <t>Crop Rotation if known</t>
  </si>
  <si>
    <t>Tillage type (if known)</t>
  </si>
  <si>
    <t>Cover Crop (if known)</t>
  </si>
  <si>
    <t>Previous History of white mold (if known)</t>
  </si>
  <si>
    <t>White Mold Incidence</t>
  </si>
  <si>
    <t>s1</t>
  </si>
  <si>
    <t>Tyler</t>
  </si>
  <si>
    <t>Centre</t>
  </si>
  <si>
    <t>Gates</t>
  </si>
  <si>
    <t>N</t>
  </si>
  <si>
    <t>corn/soybeans</t>
  </si>
  <si>
    <t>no-till (since 2012)</t>
  </si>
  <si>
    <t>none</t>
  </si>
  <si>
    <t>Y, in wet years</t>
  </si>
  <si>
    <t>s2</t>
  </si>
  <si>
    <t>Clinton</t>
  </si>
  <si>
    <t>Wehler</t>
  </si>
  <si>
    <t>Seedway xtend 2.4 maturity</t>
  </si>
  <si>
    <t>vertical tilled</t>
  </si>
  <si>
    <t>Y, 15-20 years on and off (was snap beans 40 years ago)</t>
  </si>
  <si>
    <t>s3</t>
  </si>
  <si>
    <t>Indiana</t>
  </si>
  <si>
    <t>Altemus</t>
  </si>
  <si>
    <t>P29A25XPioneer, HiSoy 23X90</t>
  </si>
  <si>
    <t>chissel/ripper</t>
  </si>
  <si>
    <t>Y, 5 years (6 bu/A 5 years ago)</t>
  </si>
  <si>
    <t>s4</t>
  </si>
  <si>
    <t>Northampton</t>
  </si>
  <si>
    <t>Smith (Growmark)</t>
  </si>
  <si>
    <t>Y, at least 5 years</t>
  </si>
  <si>
    <t>s5</t>
  </si>
  <si>
    <t>Lebanon</t>
  </si>
  <si>
    <t>Krall</t>
  </si>
  <si>
    <t>no-till</t>
  </si>
  <si>
    <t>s6</t>
  </si>
  <si>
    <t>Tyler/Joel</t>
  </si>
  <si>
    <t>Erie</t>
  </si>
  <si>
    <t>Surovick</t>
  </si>
  <si>
    <t>s7</t>
  </si>
  <si>
    <t>Lycoming</t>
  </si>
  <si>
    <t>Munro</t>
  </si>
  <si>
    <t>s8</t>
  </si>
  <si>
    <t>Adriana/Tyler</t>
  </si>
  <si>
    <t>Sentinel</t>
  </si>
  <si>
    <t>s9</t>
  </si>
  <si>
    <t>Campbell</t>
  </si>
  <si>
    <t>no till</t>
  </si>
  <si>
    <t>Yes</t>
  </si>
  <si>
    <t>s10</t>
  </si>
  <si>
    <t>Brittany</t>
  </si>
  <si>
    <t>Franklin</t>
  </si>
  <si>
    <t xml:space="preserve">no-till </t>
  </si>
  <si>
    <t xml:space="preserve">crimson clover, radish, vetch </t>
  </si>
  <si>
    <t xml:space="preserve">no </t>
  </si>
  <si>
    <t>s11</t>
  </si>
  <si>
    <t>Fulton</t>
  </si>
  <si>
    <t xml:space="preserve">N </t>
  </si>
  <si>
    <t>s12</t>
  </si>
  <si>
    <t>Nicole</t>
  </si>
  <si>
    <t>Potter</t>
  </si>
  <si>
    <t>Hamilton1</t>
  </si>
  <si>
    <t>s13</t>
  </si>
  <si>
    <t>Zach</t>
  </si>
  <si>
    <t>Cambria</t>
  </si>
  <si>
    <t>Loretto</t>
  </si>
  <si>
    <t>Hubner H27-16R2X</t>
  </si>
  <si>
    <t>northern half vertical tillage, southern half no-till</t>
  </si>
  <si>
    <t>no (but nearby fields, yes)</t>
  </si>
  <si>
    <t>s14</t>
  </si>
  <si>
    <t>Jeff</t>
  </si>
  <si>
    <t>Lancaster</t>
  </si>
  <si>
    <t>High Soy HS 30X50</t>
  </si>
  <si>
    <t>no-till (since 2007)</t>
  </si>
  <si>
    <t>field beside this one had some in 2018</t>
  </si>
  <si>
    <t>s15</t>
  </si>
  <si>
    <t>Stoltzfus</t>
  </si>
  <si>
    <t>Hubner</t>
  </si>
  <si>
    <t>Had significant White mold in 2018</t>
  </si>
  <si>
    <t>s16</t>
  </si>
  <si>
    <t>Del/Wyatt</t>
  </si>
  <si>
    <t>Grumbine</t>
  </si>
  <si>
    <t>s17</t>
  </si>
  <si>
    <t>Liz</t>
  </si>
  <si>
    <t>Perry</t>
  </si>
  <si>
    <t>McLaughlin</t>
  </si>
  <si>
    <t>corn/barley fb soybeans/rye grain/soybeans</t>
  </si>
  <si>
    <t>cereal rye</t>
  </si>
  <si>
    <t>s18</t>
  </si>
  <si>
    <t>Leanna</t>
  </si>
  <si>
    <t>Somerset</t>
  </si>
  <si>
    <t>Seedway 3000XT</t>
  </si>
  <si>
    <t>corn/soybeans/grass hay</t>
  </si>
  <si>
    <t>vertical tillage</t>
  </si>
  <si>
    <t>No</t>
  </si>
  <si>
    <t>s19</t>
  </si>
  <si>
    <t>Joel</t>
  </si>
  <si>
    <t>Neuberger</t>
  </si>
  <si>
    <t>Synergy Ag 2901 GT 27</t>
  </si>
  <si>
    <t>rye</t>
  </si>
  <si>
    <t>s20</t>
  </si>
  <si>
    <t>Hamilton2</t>
  </si>
  <si>
    <t>corn,corn</t>
  </si>
  <si>
    <t>conventional,moldboard, disk</t>
  </si>
  <si>
    <t>no</t>
  </si>
  <si>
    <t>s21</t>
  </si>
  <si>
    <t>Gardner</t>
  </si>
  <si>
    <t xml:space="preserve">41 .65245 </t>
  </si>
  <si>
    <t>wheat ,corn</t>
  </si>
  <si>
    <t>chisel/disk</t>
  </si>
  <si>
    <t>s22</t>
  </si>
  <si>
    <t>Smoker</t>
  </si>
  <si>
    <t>soybeans,soybeans</t>
  </si>
  <si>
    <t>s23</t>
  </si>
  <si>
    <t>Blair</t>
  </si>
  <si>
    <t>Sinking Valley</t>
  </si>
  <si>
    <t>NKS35-K9X</t>
  </si>
  <si>
    <t>s24</t>
  </si>
  <si>
    <t>Bedford</t>
  </si>
  <si>
    <t>Cessna</t>
  </si>
  <si>
    <t>Pioneer 2842X</t>
  </si>
  <si>
    <t>wheat-CC-corn-soy</t>
  </si>
  <si>
    <t>wheat</t>
  </si>
  <si>
    <t>*Places Tyler is Scouting</t>
  </si>
  <si>
    <t>Crop Rotation (2019,2018,2017) if known</t>
  </si>
  <si>
    <t>Mike Hunter</t>
  </si>
  <si>
    <t>Jefferson</t>
  </si>
  <si>
    <t>Murrock Farms</t>
  </si>
  <si>
    <t>Lewis</t>
  </si>
  <si>
    <t>Mike Nemeth</t>
  </si>
  <si>
    <t>St. Lawrence</t>
  </si>
  <si>
    <t>Dave Stout</t>
  </si>
  <si>
    <t>Tyler's Scouting</t>
  </si>
  <si>
    <t>Scouting</t>
  </si>
  <si>
    <t>Mon.</t>
  </si>
  <si>
    <t>(skip lab)</t>
  </si>
  <si>
    <t xml:space="preserve">Wed </t>
  </si>
  <si>
    <t>Dunkelberger</t>
  </si>
  <si>
    <t>afternoon</t>
  </si>
  <si>
    <t>*Educator field assessment- Adriana</t>
  </si>
  <si>
    <t>Sat</t>
  </si>
  <si>
    <t>Lehigh</t>
  </si>
  <si>
    <t xml:space="preserve">Mon. </t>
  </si>
  <si>
    <t>Labor Day</t>
  </si>
  <si>
    <t>Wed</t>
  </si>
  <si>
    <t>Fri.</t>
  </si>
  <si>
    <t>???centre</t>
  </si>
  <si>
    <t>campbell and gates</t>
  </si>
  <si>
    <t>Mon</t>
  </si>
  <si>
    <t>leb, lanc</t>
  </si>
  <si>
    <t>clinton/lycoming afternoon</t>
  </si>
  <si>
    <t>Done</t>
  </si>
  <si>
    <t>Low</t>
  </si>
  <si>
    <t>Avg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</si>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</sst>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Roboto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0" fillId="0" borderId="1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2" fillId="5" borderId="1" xfId="0" applyFont="1" applyFill="1" applyBorder="1"/>
    <xf numFmtId="164" fontId="3" fillId="5" borderId="1" xfId="0" applyNumberFormat="1" applyFont="1" applyFill="1" applyBorder="1"/>
    <xf numFmtId="164" fontId="0" fillId="5" borderId="1" xfId="0" applyNumberFormat="1" applyFill="1" applyBorder="1"/>
    <xf numFmtId="164" fontId="0" fillId="0" borderId="0" xfId="0" applyNumberFormat="1"/>
    <xf numFmtId="0" fontId="0" fillId="0" borderId="5" xfId="0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164" fontId="0" fillId="5" borderId="5" xfId="0" applyNumberFormat="1" applyFill="1" applyBorder="1"/>
    <xf numFmtId="14" fontId="0" fillId="5" borderId="1" xfId="0" applyNumberFormat="1" applyFill="1" applyBorder="1"/>
    <xf numFmtId="0" fontId="0" fillId="0" borderId="2" xfId="0" applyBorder="1"/>
    <xf numFmtId="0" fontId="0" fillId="0" borderId="6" xfId="0" applyBorder="1"/>
    <xf numFmtId="0" fontId="0" fillId="5" borderId="4" xfId="0" applyFill="1" applyBorder="1"/>
    <xf numFmtId="0" fontId="0" fillId="5" borderId="9" xfId="0" applyFill="1" applyBorder="1"/>
    <xf numFmtId="14" fontId="0" fillId="5" borderId="5" xfId="0" applyNumberFormat="1" applyFill="1" applyBorder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wrapText="1"/>
    </xf>
    <xf numFmtId="0" fontId="0" fillId="3" borderId="0" xfId="0" applyFill="1"/>
    <xf numFmtId="0" fontId="3" fillId="4" borderId="2" xfId="0" applyFont="1" applyFill="1" applyBorder="1"/>
    <xf numFmtId="0" fontId="3" fillId="0" borderId="0" xfId="0" applyFont="1"/>
    <xf numFmtId="16" fontId="0" fillId="0" borderId="0" xfId="0" applyNumberFormat="1"/>
    <xf numFmtId="0" fontId="9" fillId="0" borderId="0" xfId="0" applyFont="1"/>
    <xf numFmtId="0" fontId="0" fillId="8" borderId="0" xfId="0" applyFill="1"/>
    <xf numFmtId="0" fontId="10" fillId="8" borderId="0" xfId="0" applyFont="1" applyFill="1"/>
    <xf numFmtId="0" fontId="0" fillId="8" borderId="1" xfId="0" applyFill="1" applyBorder="1"/>
    <xf numFmtId="0" fontId="3" fillId="8" borderId="1" xfId="0" applyFont="1" applyFill="1" applyBorder="1"/>
    <xf numFmtId="0" fontId="0" fillId="8" borderId="5" xfId="0" applyFill="1" applyBorder="1"/>
    <xf numFmtId="0" fontId="3" fillId="8" borderId="5" xfId="0" applyFont="1" applyFill="1" applyBorder="1"/>
    <xf numFmtId="0" fontId="0" fillId="3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/>
    <xf numFmtId="14" fontId="0" fillId="8" borderId="1" xfId="0" applyNumberForma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/>
    <xf numFmtId="0" fontId="11" fillId="0" borderId="13" xfId="0" applyFont="1" applyBorder="1"/>
    <xf numFmtId="0" fontId="11" fillId="0" borderId="14" xfId="0" applyFont="1" applyBorder="1"/>
    <xf numFmtId="0" fontId="12" fillId="9" borderId="15" xfId="0" applyFont="1" applyFill="1" applyBorder="1"/>
    <xf numFmtId="0" fontId="12" fillId="10" borderId="16" xfId="0" applyFont="1" applyFill="1" applyBorder="1"/>
    <xf numFmtId="0" fontId="12" fillId="9" borderId="16" xfId="0" applyFont="1" applyFill="1" applyBorder="1"/>
    <xf numFmtId="0" fontId="12" fillId="10" borderId="15" xfId="0" applyFont="1" applyFill="1" applyBorder="1"/>
    <xf numFmtId="0" fontId="12" fillId="11" borderId="16" xfId="0" applyFont="1" applyFill="1" applyBorder="1"/>
    <xf numFmtId="0" fontId="12" fillId="11" borderId="15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89D2-F4BE-4DF7-AB78-C5834C754DE3}">
  <dimension ref="A1:X27"/>
  <sheetViews>
    <sheetView tabSelected="1" workbookViewId="0">
      <pane xSplit="4" topLeftCell="W1" activePane="topRight" state="frozen"/>
      <selection pane="topRight" activeCell="X2" sqref="X2"/>
    </sheetView>
  </sheetViews>
  <sheetFormatPr defaultRowHeight="14.45"/>
  <cols>
    <col min="1" max="1" width="13.140625" customWidth="1"/>
    <col min="3" max="3" width="12.140625" customWidth="1"/>
    <col min="4" max="4" width="13.42578125" customWidth="1"/>
    <col min="5" max="5" width="10.28515625" customWidth="1"/>
    <col min="6" max="6" width="11.28515625" customWidth="1"/>
    <col min="8" max="8" width="10.42578125" customWidth="1"/>
    <col min="9" max="9" width="12.85546875" style="1" customWidth="1"/>
    <col min="10" max="10" width="11.42578125" style="15" customWidth="1"/>
    <col min="11" max="11" width="11.5703125" customWidth="1"/>
    <col min="17" max="17" width="10.7109375" customWidth="1"/>
    <col min="19" max="19" width="10.5703125" customWidth="1"/>
    <col min="23" max="23" width="53.28515625" customWidth="1"/>
    <col min="24" max="24" width="19.7109375" customWidth="1"/>
    <col min="16384" max="16384" width="9.140625" customWidth="1"/>
  </cols>
  <sheetData>
    <row r="1" spans="1:24" ht="14.4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3" t="s">
        <v>9</v>
      </c>
      <c r="K1" s="3" t="s">
        <v>10</v>
      </c>
      <c r="L1" s="69" t="s">
        <v>11</v>
      </c>
      <c r="M1" s="69"/>
      <c r="N1" s="69"/>
      <c r="O1" s="69"/>
      <c r="P1" s="5" t="s">
        <v>12</v>
      </c>
      <c r="Q1" s="5"/>
      <c r="R1" s="6" t="s">
        <v>13</v>
      </c>
      <c r="S1" s="6"/>
      <c r="T1" s="7" t="s">
        <v>14</v>
      </c>
      <c r="U1" s="7"/>
      <c r="V1" s="7"/>
      <c r="W1" s="7"/>
      <c r="X1" t="s">
        <v>15</v>
      </c>
    </row>
    <row r="2" spans="1:24" ht="15">
      <c r="A2" s="36" t="s">
        <v>16</v>
      </c>
      <c r="B2" s="37" t="s">
        <v>17</v>
      </c>
      <c r="C2" s="36" t="s">
        <v>18</v>
      </c>
      <c r="D2" s="36" t="s">
        <v>19</v>
      </c>
      <c r="E2" s="9">
        <v>40.744770000000003</v>
      </c>
      <c r="F2" s="9">
        <v>-78.020499999999998</v>
      </c>
      <c r="G2" s="9"/>
      <c r="H2" s="9">
        <v>30</v>
      </c>
      <c r="I2" s="10" t="s">
        <v>20</v>
      </c>
      <c r="J2" s="14">
        <v>44015</v>
      </c>
      <c r="K2" s="20">
        <v>44047</v>
      </c>
      <c r="L2" s="70" t="s">
        <v>21</v>
      </c>
      <c r="M2" s="71"/>
      <c r="N2" s="71"/>
      <c r="O2" s="72"/>
      <c r="P2" s="76" t="s">
        <v>22</v>
      </c>
      <c r="Q2" s="77"/>
      <c r="R2" s="78" t="s">
        <v>23</v>
      </c>
      <c r="S2" s="79"/>
      <c r="T2" s="57" t="s">
        <v>24</v>
      </c>
      <c r="U2" s="58"/>
      <c r="V2" s="58"/>
      <c r="W2" s="59"/>
      <c r="X2">
        <v>0</v>
      </c>
    </row>
    <row r="3" spans="1:24" s="34" customFormat="1" ht="14.45" customHeight="1">
      <c r="A3" s="36" t="s">
        <v>25</v>
      </c>
      <c r="B3" s="37" t="s">
        <v>17</v>
      </c>
      <c r="C3" s="36" t="s">
        <v>26</v>
      </c>
      <c r="D3" s="36" t="s">
        <v>27</v>
      </c>
      <c r="E3" s="36">
        <v>41.178060000000002</v>
      </c>
      <c r="F3" s="36">
        <v>-77.286810000000003</v>
      </c>
      <c r="G3" s="36" t="s">
        <v>28</v>
      </c>
      <c r="H3" s="36">
        <v>15</v>
      </c>
      <c r="I3" s="41" t="s">
        <v>20</v>
      </c>
      <c r="J3" s="42">
        <v>44021</v>
      </c>
      <c r="K3" s="43">
        <v>44043</v>
      </c>
      <c r="L3" s="66" t="s">
        <v>21</v>
      </c>
      <c r="M3" s="67"/>
      <c r="N3" s="67"/>
      <c r="O3" s="68"/>
      <c r="P3" s="66" t="s">
        <v>29</v>
      </c>
      <c r="Q3" s="68"/>
      <c r="R3" s="66" t="s">
        <v>23</v>
      </c>
      <c r="S3" s="68"/>
      <c r="T3" s="66" t="s">
        <v>30</v>
      </c>
      <c r="U3" s="67"/>
      <c r="V3" s="67"/>
      <c r="W3" s="68"/>
      <c r="X3" s="34">
        <v>0</v>
      </c>
    </row>
    <row r="4" spans="1:24" ht="14.45" customHeight="1">
      <c r="A4" s="36" t="s">
        <v>31</v>
      </c>
      <c r="B4" s="37" t="s">
        <v>17</v>
      </c>
      <c r="C4" s="36" t="s">
        <v>32</v>
      </c>
      <c r="D4" s="36" t="s">
        <v>33</v>
      </c>
      <c r="E4" s="9">
        <v>40.556010000000001</v>
      </c>
      <c r="F4" s="9">
        <v>-78.924859999999995</v>
      </c>
      <c r="G4" s="9" t="s">
        <v>34</v>
      </c>
      <c r="H4" s="9">
        <v>15</v>
      </c>
      <c r="I4" s="10" t="s">
        <v>20</v>
      </c>
      <c r="J4" s="14">
        <v>44036</v>
      </c>
      <c r="K4" s="20">
        <v>44056</v>
      </c>
      <c r="L4" s="70" t="s">
        <v>21</v>
      </c>
      <c r="M4" s="71"/>
      <c r="N4" s="71"/>
      <c r="O4" s="72"/>
      <c r="P4" s="76" t="s">
        <v>35</v>
      </c>
      <c r="Q4" s="77"/>
      <c r="R4" s="78" t="s">
        <v>23</v>
      </c>
      <c r="S4" s="79"/>
      <c r="T4" s="57" t="s">
        <v>36</v>
      </c>
      <c r="U4" s="58"/>
      <c r="V4" s="58"/>
      <c r="W4" s="59"/>
      <c r="X4">
        <v>8.5399999999999991</v>
      </c>
    </row>
    <row r="5" spans="1:24" ht="14.45" customHeight="1">
      <c r="A5" s="36" t="s">
        <v>37</v>
      </c>
      <c r="B5" s="37" t="s">
        <v>17</v>
      </c>
      <c r="C5" s="36" t="s">
        <v>38</v>
      </c>
      <c r="D5" s="36" t="s">
        <v>39</v>
      </c>
      <c r="E5" s="9">
        <v>40.714799999999997</v>
      </c>
      <c r="F5" s="9">
        <v>-75.435029999999998</v>
      </c>
      <c r="G5" s="9"/>
      <c r="H5" s="9">
        <v>7.5</v>
      </c>
      <c r="I5" s="10" t="s">
        <v>20</v>
      </c>
      <c r="J5" s="14"/>
      <c r="K5" s="9"/>
      <c r="L5" s="70" t="s">
        <v>21</v>
      </c>
      <c r="M5" s="71"/>
      <c r="N5" s="71"/>
      <c r="O5" s="72"/>
      <c r="P5" s="11" t="s">
        <v>29</v>
      </c>
      <c r="Q5" s="11"/>
      <c r="R5" s="78" t="s">
        <v>23</v>
      </c>
      <c r="S5" s="79"/>
      <c r="T5" s="57" t="s">
        <v>40</v>
      </c>
      <c r="U5" s="58"/>
      <c r="V5" s="58"/>
      <c r="W5" s="59"/>
      <c r="X5">
        <v>13.25</v>
      </c>
    </row>
    <row r="6" spans="1:24" ht="14.45" customHeight="1">
      <c r="A6" s="36" t="s">
        <v>41</v>
      </c>
      <c r="B6" s="37" t="s">
        <v>17</v>
      </c>
      <c r="C6" s="36" t="s">
        <v>42</v>
      </c>
      <c r="D6" s="36" t="s">
        <v>43</v>
      </c>
      <c r="E6" s="9">
        <v>40.280320000000003</v>
      </c>
      <c r="F6" s="9">
        <v>-76.404079999999993</v>
      </c>
      <c r="G6" s="9"/>
      <c r="H6" s="9">
        <v>15</v>
      </c>
      <c r="I6" s="10" t="s">
        <v>20</v>
      </c>
      <c r="J6" s="14">
        <v>44014</v>
      </c>
      <c r="K6" s="20">
        <v>44051</v>
      </c>
      <c r="L6" s="70" t="s">
        <v>21</v>
      </c>
      <c r="M6" s="71"/>
      <c r="N6" s="71"/>
      <c r="O6" s="72"/>
      <c r="P6" s="76" t="s">
        <v>44</v>
      </c>
      <c r="Q6" s="77"/>
      <c r="R6" s="78" t="s">
        <v>23</v>
      </c>
      <c r="S6" s="79"/>
      <c r="T6" s="57"/>
      <c r="U6" s="58"/>
      <c r="V6" s="58"/>
      <c r="W6" s="59"/>
      <c r="X6">
        <v>7.45</v>
      </c>
    </row>
    <row r="7" spans="1:24" ht="15">
      <c r="A7" s="36" t="s">
        <v>45</v>
      </c>
      <c r="B7" s="37" t="s">
        <v>46</v>
      </c>
      <c r="C7" s="36" t="s">
        <v>47</v>
      </c>
      <c r="D7" s="36" t="s">
        <v>48</v>
      </c>
      <c r="E7" s="9">
        <v>41.888489999999997</v>
      </c>
      <c r="F7" s="9">
        <v>-80.267499999999998</v>
      </c>
      <c r="G7" s="9"/>
      <c r="H7" s="9">
        <v>7.5</v>
      </c>
      <c r="I7" s="10" t="s">
        <v>20</v>
      </c>
      <c r="J7" s="14">
        <v>44015</v>
      </c>
      <c r="K7" s="20">
        <v>44049</v>
      </c>
      <c r="L7" s="70" t="s">
        <v>21</v>
      </c>
      <c r="M7" s="71"/>
      <c r="N7" s="71"/>
      <c r="O7" s="72"/>
      <c r="P7" s="76" t="s">
        <v>44</v>
      </c>
      <c r="Q7" s="77"/>
      <c r="R7" s="78" t="s">
        <v>23</v>
      </c>
      <c r="S7" s="79"/>
      <c r="T7" s="57" t="s">
        <v>20</v>
      </c>
      <c r="U7" s="58"/>
      <c r="V7" s="58"/>
      <c r="W7" s="59"/>
      <c r="X7">
        <v>0</v>
      </c>
    </row>
    <row r="8" spans="1:24" s="34" customFormat="1" ht="15">
      <c r="A8" s="36" t="s">
        <v>49</v>
      </c>
      <c r="B8" s="37" t="s">
        <v>17</v>
      </c>
      <c r="C8" s="36" t="s">
        <v>50</v>
      </c>
      <c r="D8" s="36" t="s">
        <v>51</v>
      </c>
      <c r="E8" s="44">
        <v>41.226970000000001</v>
      </c>
      <c r="F8" s="45">
        <v>-77.105760000000004</v>
      </c>
      <c r="G8" s="36"/>
      <c r="H8" s="36">
        <v>30</v>
      </c>
      <c r="I8" s="41"/>
      <c r="J8" s="42">
        <v>44014</v>
      </c>
      <c r="K8" s="43">
        <v>44039</v>
      </c>
      <c r="L8" s="66"/>
      <c r="M8" s="67"/>
      <c r="N8" s="67"/>
      <c r="O8" s="68"/>
      <c r="P8" s="66"/>
      <c r="Q8" s="68"/>
      <c r="R8" s="66"/>
      <c r="S8" s="68"/>
      <c r="T8" s="66"/>
      <c r="U8" s="67"/>
      <c r="V8" s="67"/>
      <c r="W8" s="68"/>
      <c r="X8" s="34">
        <v>0</v>
      </c>
    </row>
    <row r="9" spans="1:24" ht="15">
      <c r="A9" s="36" t="s">
        <v>52</v>
      </c>
      <c r="B9" s="37" t="s">
        <v>53</v>
      </c>
      <c r="C9" s="36" t="s">
        <v>18</v>
      </c>
      <c r="D9" s="36" t="s">
        <v>54</v>
      </c>
      <c r="E9" s="9">
        <v>40.852209999999999</v>
      </c>
      <c r="F9" s="9">
        <v>-77.864551000000006</v>
      </c>
      <c r="G9" s="9"/>
      <c r="H9" s="9">
        <v>30</v>
      </c>
      <c r="I9" s="10" t="s">
        <v>20</v>
      </c>
      <c r="J9" s="14">
        <v>44017</v>
      </c>
      <c r="K9" s="20">
        <v>44041</v>
      </c>
      <c r="L9" s="70"/>
      <c r="M9" s="71"/>
      <c r="N9" s="71"/>
      <c r="O9" s="72"/>
      <c r="P9" s="76"/>
      <c r="Q9" s="77"/>
      <c r="R9" s="78"/>
      <c r="S9" s="79"/>
      <c r="T9" s="57"/>
      <c r="U9" s="58"/>
      <c r="V9" s="58"/>
      <c r="W9" s="59"/>
      <c r="X9">
        <v>0</v>
      </c>
    </row>
    <row r="10" spans="1:24" ht="14.45" customHeight="1">
      <c r="A10" s="8" t="s">
        <v>55</v>
      </c>
      <c r="B10" s="2" t="s">
        <v>17</v>
      </c>
      <c r="C10" s="8" t="s">
        <v>18</v>
      </c>
      <c r="D10" s="8" t="s">
        <v>56</v>
      </c>
      <c r="E10" s="9">
        <v>40.740701999999999</v>
      </c>
      <c r="F10" s="9">
        <v>-77.908484999999999</v>
      </c>
      <c r="G10" s="9"/>
      <c r="H10" s="9">
        <v>15</v>
      </c>
      <c r="I10" s="10" t="s">
        <v>20</v>
      </c>
      <c r="J10" s="14">
        <v>44013</v>
      </c>
      <c r="K10" s="20">
        <v>44042</v>
      </c>
      <c r="L10" s="70" t="s">
        <v>21</v>
      </c>
      <c r="M10" s="71"/>
      <c r="N10" s="71"/>
      <c r="O10" s="72"/>
      <c r="P10" s="76" t="s">
        <v>57</v>
      </c>
      <c r="Q10" s="77"/>
      <c r="R10" s="78" t="s">
        <v>23</v>
      </c>
      <c r="S10" s="79"/>
      <c r="T10" s="57" t="s">
        <v>58</v>
      </c>
      <c r="U10" s="58"/>
      <c r="V10" s="58"/>
      <c r="W10" s="59"/>
      <c r="X10">
        <v>0</v>
      </c>
    </row>
    <row r="11" spans="1:24" ht="14.45" customHeight="1">
      <c r="A11" s="8" t="s">
        <v>59</v>
      </c>
      <c r="B11" s="8" t="s">
        <v>60</v>
      </c>
      <c r="C11" s="8" t="s">
        <v>61</v>
      </c>
      <c r="D11" s="8" t="s">
        <v>54</v>
      </c>
      <c r="E11" s="9">
        <v>39.868299999999998</v>
      </c>
      <c r="F11" s="9">
        <v>-77.8596</v>
      </c>
      <c r="G11" s="9"/>
      <c r="H11" s="9">
        <v>30</v>
      </c>
      <c r="I11" s="10" t="s">
        <v>20</v>
      </c>
      <c r="J11" s="14">
        <v>44014</v>
      </c>
      <c r="K11" s="20">
        <v>44051</v>
      </c>
      <c r="L11" s="70"/>
      <c r="M11" s="71"/>
      <c r="N11" s="71"/>
      <c r="O11" s="72"/>
      <c r="P11" s="76" t="s">
        <v>62</v>
      </c>
      <c r="Q11" s="77"/>
      <c r="R11" s="78" t="s">
        <v>63</v>
      </c>
      <c r="S11" s="79"/>
      <c r="T11" s="57" t="s">
        <v>64</v>
      </c>
      <c r="U11" s="58"/>
      <c r="V11" s="58"/>
      <c r="W11" s="59"/>
      <c r="X11">
        <v>0</v>
      </c>
    </row>
    <row r="12" spans="1:24" ht="14.45" customHeight="1">
      <c r="A12" s="8" t="s">
        <v>65</v>
      </c>
      <c r="B12" s="8" t="s">
        <v>60</v>
      </c>
      <c r="C12" s="8" t="s">
        <v>66</v>
      </c>
      <c r="D12" s="8" t="s">
        <v>54</v>
      </c>
      <c r="E12" s="9">
        <v>39.988500000000002</v>
      </c>
      <c r="F12" s="9">
        <v>-78.1096</v>
      </c>
      <c r="G12" s="9"/>
      <c r="H12" s="9">
        <v>15</v>
      </c>
      <c r="I12" s="10" t="s">
        <v>67</v>
      </c>
      <c r="J12" s="14">
        <v>44013</v>
      </c>
      <c r="K12" s="20">
        <v>44052</v>
      </c>
      <c r="L12" s="70"/>
      <c r="M12" s="71"/>
      <c r="N12" s="71"/>
      <c r="O12" s="72"/>
      <c r="P12" s="76"/>
      <c r="Q12" s="77"/>
      <c r="R12" s="78"/>
      <c r="S12" s="79"/>
      <c r="T12" s="57" t="s">
        <v>64</v>
      </c>
      <c r="U12" s="58"/>
      <c r="V12" s="58"/>
      <c r="W12" s="59"/>
      <c r="X12">
        <v>0</v>
      </c>
    </row>
    <row r="13" spans="1:24" ht="14.45" customHeight="1">
      <c r="A13" s="8" t="s">
        <v>68</v>
      </c>
      <c r="B13" s="8" t="s">
        <v>69</v>
      </c>
      <c r="C13" s="8" t="s">
        <v>70</v>
      </c>
      <c r="D13" s="8" t="s">
        <v>71</v>
      </c>
      <c r="E13" s="9">
        <v>41.911679999999997</v>
      </c>
      <c r="F13" s="9">
        <v>-77.758989999999997</v>
      </c>
      <c r="G13" s="9"/>
      <c r="H13" s="9">
        <v>30</v>
      </c>
      <c r="I13" s="10" t="s">
        <v>20</v>
      </c>
      <c r="J13" s="14">
        <v>44031</v>
      </c>
      <c r="K13" s="25">
        <v>44055</v>
      </c>
      <c r="L13" s="70"/>
      <c r="M13" s="71"/>
      <c r="N13" s="71"/>
      <c r="O13" s="72"/>
      <c r="P13" s="76"/>
      <c r="Q13" s="77"/>
      <c r="R13" s="78"/>
      <c r="S13" s="79"/>
      <c r="T13" s="57"/>
      <c r="U13" s="58"/>
      <c r="V13" s="58"/>
      <c r="W13" s="59"/>
      <c r="X13">
        <v>0</v>
      </c>
    </row>
    <row r="14" spans="1:24" ht="14.45" customHeight="1">
      <c r="A14" s="36" t="s">
        <v>72</v>
      </c>
      <c r="B14" s="37" t="s">
        <v>73</v>
      </c>
      <c r="C14" s="36" t="s">
        <v>74</v>
      </c>
      <c r="D14" s="36" t="s">
        <v>75</v>
      </c>
      <c r="E14" s="26">
        <v>40.527653000000001</v>
      </c>
      <c r="F14" s="27">
        <v>-78.591453000000001</v>
      </c>
      <c r="G14" s="9" t="s">
        <v>76</v>
      </c>
      <c r="H14" s="9">
        <v>15</v>
      </c>
      <c r="I14" s="10" t="s">
        <v>20</v>
      </c>
      <c r="J14" s="14">
        <v>44022</v>
      </c>
      <c r="K14" s="20">
        <v>44046</v>
      </c>
      <c r="L14" s="70"/>
      <c r="M14" s="71"/>
      <c r="N14" s="71"/>
      <c r="O14" s="72"/>
      <c r="P14" s="29" t="s">
        <v>77</v>
      </c>
      <c r="Q14" s="40"/>
      <c r="R14" s="78"/>
      <c r="S14" s="79"/>
      <c r="T14" s="63" t="s">
        <v>78</v>
      </c>
      <c r="U14" s="64"/>
      <c r="V14" s="64"/>
      <c r="W14" s="65"/>
      <c r="X14">
        <v>1.1200000000000001</v>
      </c>
    </row>
    <row r="15" spans="1:24" ht="14.45" customHeight="1">
      <c r="A15" s="36" t="s">
        <v>79</v>
      </c>
      <c r="B15" s="36" t="s">
        <v>80</v>
      </c>
      <c r="C15" s="36" t="s">
        <v>81</v>
      </c>
      <c r="D15" s="36" t="s">
        <v>54</v>
      </c>
      <c r="E15" s="9">
        <v>40.177886999999998</v>
      </c>
      <c r="F15" s="9">
        <v>-76.368005999999994</v>
      </c>
      <c r="G15" s="9" t="s">
        <v>82</v>
      </c>
      <c r="H15" s="9">
        <v>15</v>
      </c>
      <c r="I15" s="10" t="s">
        <v>20</v>
      </c>
      <c r="J15" s="14">
        <v>44011</v>
      </c>
      <c r="K15" s="20">
        <v>44051</v>
      </c>
      <c r="L15" s="70" t="s">
        <v>21</v>
      </c>
      <c r="M15" s="71"/>
      <c r="N15" s="71"/>
      <c r="O15" s="72"/>
      <c r="P15" s="76" t="s">
        <v>83</v>
      </c>
      <c r="Q15" s="77"/>
      <c r="R15" s="78" t="s">
        <v>23</v>
      </c>
      <c r="S15" s="79"/>
      <c r="T15" s="57" t="s">
        <v>84</v>
      </c>
      <c r="U15" s="58"/>
      <c r="V15" s="58"/>
      <c r="W15" s="59"/>
      <c r="X15">
        <v>0</v>
      </c>
    </row>
    <row r="16" spans="1:24" ht="14.45" customHeight="1">
      <c r="A16" s="36" t="s">
        <v>85</v>
      </c>
      <c r="B16" s="36" t="s">
        <v>80</v>
      </c>
      <c r="C16" s="36" t="s">
        <v>81</v>
      </c>
      <c r="D16" s="36" t="s">
        <v>86</v>
      </c>
      <c r="E16" s="28">
        <v>40.183114000000003</v>
      </c>
      <c r="F16" s="9">
        <v>-76.342821000000001</v>
      </c>
      <c r="G16" s="9" t="s">
        <v>87</v>
      </c>
      <c r="H16" s="9">
        <v>30</v>
      </c>
      <c r="I16" s="10" t="s">
        <v>20</v>
      </c>
      <c r="J16" s="14">
        <v>44014</v>
      </c>
      <c r="K16" s="20">
        <v>44057</v>
      </c>
      <c r="L16" s="70" t="s">
        <v>21</v>
      </c>
      <c r="M16" s="71"/>
      <c r="N16" s="71"/>
      <c r="O16" s="72"/>
      <c r="P16" s="76" t="s">
        <v>44</v>
      </c>
      <c r="Q16" s="77"/>
      <c r="R16" s="78" t="s">
        <v>23</v>
      </c>
      <c r="S16" s="79"/>
      <c r="T16" s="57" t="s">
        <v>88</v>
      </c>
      <c r="U16" s="58"/>
      <c r="V16" s="58"/>
      <c r="W16" s="59"/>
      <c r="X16" s="48">
        <v>2.4</v>
      </c>
    </row>
    <row r="17" spans="1:24" ht="14.45" customHeight="1">
      <c r="A17" s="38" t="s">
        <v>89</v>
      </c>
      <c r="B17" s="39" t="s">
        <v>90</v>
      </c>
      <c r="C17" s="38" t="s">
        <v>42</v>
      </c>
      <c r="D17" s="38" t="s">
        <v>91</v>
      </c>
      <c r="E17" s="17">
        <v>40.277070000000002</v>
      </c>
      <c r="F17" s="17">
        <v>-76.507270000000005</v>
      </c>
      <c r="G17" s="17"/>
      <c r="H17" s="17">
        <v>15</v>
      </c>
      <c r="I17" s="18"/>
      <c r="J17" s="19">
        <v>44014</v>
      </c>
      <c r="K17" s="25">
        <v>44051</v>
      </c>
      <c r="L17" s="73"/>
      <c r="M17" s="74"/>
      <c r="N17" s="74"/>
      <c r="O17" s="75"/>
      <c r="P17" s="82"/>
      <c r="Q17" s="83"/>
      <c r="R17" s="78"/>
      <c r="S17" s="79"/>
      <c r="T17" s="57"/>
      <c r="U17" s="58"/>
      <c r="V17" s="58"/>
      <c r="W17" s="59"/>
      <c r="X17">
        <v>0</v>
      </c>
    </row>
    <row r="18" spans="1:24" ht="15">
      <c r="A18" s="36" t="s">
        <v>92</v>
      </c>
      <c r="B18" s="36" t="s">
        <v>93</v>
      </c>
      <c r="C18" s="36" t="s">
        <v>94</v>
      </c>
      <c r="D18" s="36" t="s">
        <v>95</v>
      </c>
      <c r="E18" s="9">
        <v>40.394060000000003</v>
      </c>
      <c r="F18" s="9">
        <v>-77.278890000000004</v>
      </c>
      <c r="G18" s="9" t="s">
        <v>76</v>
      </c>
      <c r="H18" s="9">
        <v>15</v>
      </c>
      <c r="I18" s="10" t="s">
        <v>20</v>
      </c>
      <c r="J18" s="14">
        <v>44020</v>
      </c>
      <c r="K18" s="20">
        <v>44039</v>
      </c>
      <c r="L18" s="70" t="s">
        <v>96</v>
      </c>
      <c r="M18" s="71"/>
      <c r="N18" s="71"/>
      <c r="O18" s="72"/>
      <c r="P18" s="76" t="s">
        <v>44</v>
      </c>
      <c r="Q18" s="77"/>
      <c r="R18" s="78" t="s">
        <v>97</v>
      </c>
      <c r="S18" s="79"/>
      <c r="T18" s="57" t="s">
        <v>20</v>
      </c>
      <c r="U18" s="58"/>
      <c r="V18" s="58"/>
      <c r="W18" s="59"/>
      <c r="X18">
        <v>0</v>
      </c>
    </row>
    <row r="19" spans="1:24" ht="14.45" customHeight="1">
      <c r="A19" s="16" t="s">
        <v>98</v>
      </c>
      <c r="B19" s="16" t="s">
        <v>99</v>
      </c>
      <c r="C19" s="16" t="s">
        <v>100</v>
      </c>
      <c r="D19" s="16" t="s">
        <v>54</v>
      </c>
      <c r="E19" s="17">
        <v>39.956401999999997</v>
      </c>
      <c r="F19" s="17">
        <v>-78.964798999999999</v>
      </c>
      <c r="G19" s="17" t="s">
        <v>101</v>
      </c>
      <c r="H19" s="17">
        <v>30</v>
      </c>
      <c r="I19" s="18" t="s">
        <v>20</v>
      </c>
      <c r="J19" s="19">
        <v>44032</v>
      </c>
      <c r="K19" s="25">
        <v>44053</v>
      </c>
      <c r="L19" s="73" t="s">
        <v>102</v>
      </c>
      <c r="M19" s="74"/>
      <c r="N19" s="74"/>
      <c r="O19" s="75"/>
      <c r="P19" s="82" t="s">
        <v>103</v>
      </c>
      <c r="Q19" s="83"/>
      <c r="R19" s="80" t="s">
        <v>23</v>
      </c>
      <c r="S19" s="81"/>
      <c r="T19" s="60" t="s">
        <v>104</v>
      </c>
      <c r="U19" s="61"/>
      <c r="V19" s="61"/>
      <c r="W19" s="62"/>
      <c r="X19">
        <v>0</v>
      </c>
    </row>
    <row r="20" spans="1:24" ht="15">
      <c r="A20" s="36" t="s">
        <v>105</v>
      </c>
      <c r="B20" s="39" t="s">
        <v>106</v>
      </c>
      <c r="C20" s="38" t="s">
        <v>47</v>
      </c>
      <c r="D20" s="38" t="s">
        <v>107</v>
      </c>
      <c r="E20" s="17">
        <v>41.996115000000003</v>
      </c>
      <c r="F20" s="17">
        <v>-80.189179999999993</v>
      </c>
      <c r="G20" s="17" t="s">
        <v>108</v>
      </c>
      <c r="H20" s="17">
        <v>15</v>
      </c>
      <c r="I20" s="18" t="s">
        <v>20</v>
      </c>
      <c r="J20" s="19">
        <v>44030</v>
      </c>
      <c r="K20" s="25">
        <v>44056</v>
      </c>
      <c r="L20" s="73" t="s">
        <v>21</v>
      </c>
      <c r="M20" s="74"/>
      <c r="N20" s="74"/>
      <c r="O20" s="75"/>
      <c r="P20" s="82" t="s">
        <v>44</v>
      </c>
      <c r="Q20" s="83"/>
      <c r="R20" s="80" t="s">
        <v>109</v>
      </c>
      <c r="S20" s="81"/>
      <c r="T20" s="60"/>
      <c r="U20" s="61"/>
      <c r="V20" s="61"/>
      <c r="W20" s="62"/>
      <c r="X20">
        <v>0.38</v>
      </c>
    </row>
    <row r="21" spans="1:24" ht="14.45" customHeight="1">
      <c r="A21" s="21" t="s">
        <v>110</v>
      </c>
      <c r="B21" s="8" t="s">
        <v>69</v>
      </c>
      <c r="C21" s="8" t="s">
        <v>70</v>
      </c>
      <c r="D21" s="21" t="s">
        <v>111</v>
      </c>
      <c r="E21" s="9">
        <v>41.927750000000003</v>
      </c>
      <c r="F21" s="23">
        <v>-77.248990000000006</v>
      </c>
      <c r="G21" s="9"/>
      <c r="H21" s="9">
        <v>30</v>
      </c>
      <c r="I21" s="10" t="s">
        <v>20</v>
      </c>
      <c r="J21" s="14">
        <v>44039</v>
      </c>
      <c r="K21" s="25">
        <v>44055</v>
      </c>
      <c r="L21" s="70" t="s">
        <v>112</v>
      </c>
      <c r="M21" s="71"/>
      <c r="N21" s="71"/>
      <c r="O21" s="72"/>
      <c r="P21" s="76" t="s">
        <v>113</v>
      </c>
      <c r="Q21" s="77"/>
      <c r="R21" s="78" t="s">
        <v>23</v>
      </c>
      <c r="S21" s="79"/>
      <c r="T21" s="57" t="s">
        <v>114</v>
      </c>
      <c r="U21" s="58"/>
      <c r="V21" s="58"/>
      <c r="W21" s="59"/>
      <c r="X21">
        <v>0</v>
      </c>
    </row>
    <row r="22" spans="1:24" ht="15">
      <c r="A22" s="22" t="s">
        <v>115</v>
      </c>
      <c r="B22" s="8" t="s">
        <v>69</v>
      </c>
      <c r="C22" s="8" t="s">
        <v>70</v>
      </c>
      <c r="D22" s="8" t="s">
        <v>116</v>
      </c>
      <c r="E22" s="24" t="s">
        <v>117</v>
      </c>
      <c r="F22" s="9">
        <v>-77.680490000000006</v>
      </c>
      <c r="G22" s="9"/>
      <c r="H22" s="9">
        <v>30</v>
      </c>
      <c r="I22" s="10" t="s">
        <v>20</v>
      </c>
      <c r="J22" s="14">
        <v>44017</v>
      </c>
      <c r="K22" s="25">
        <v>44055</v>
      </c>
      <c r="L22" s="70" t="s">
        <v>118</v>
      </c>
      <c r="M22" s="71"/>
      <c r="N22" s="71"/>
      <c r="O22" s="72"/>
      <c r="P22" s="76" t="s">
        <v>119</v>
      </c>
      <c r="Q22" s="77"/>
      <c r="R22" s="78" t="s">
        <v>23</v>
      </c>
      <c r="S22" s="79"/>
      <c r="T22" s="57" t="s">
        <v>114</v>
      </c>
      <c r="U22" s="58"/>
      <c r="V22" s="58"/>
      <c r="W22" s="59"/>
      <c r="X22">
        <v>0</v>
      </c>
    </row>
    <row r="23" spans="1:24" ht="15">
      <c r="A23" s="22" t="s">
        <v>120</v>
      </c>
      <c r="B23" s="16" t="s">
        <v>69</v>
      </c>
      <c r="C23" s="16" t="s">
        <v>70</v>
      </c>
      <c r="D23" s="16" t="s">
        <v>121</v>
      </c>
      <c r="E23" s="17">
        <v>41.274999999999999</v>
      </c>
      <c r="F23" s="17">
        <v>-78.00685</v>
      </c>
      <c r="G23" s="17"/>
      <c r="H23" s="17">
        <v>30</v>
      </c>
      <c r="I23" s="18" t="s">
        <v>20</v>
      </c>
      <c r="J23" s="19">
        <v>44039</v>
      </c>
      <c r="K23" s="25">
        <v>44055</v>
      </c>
      <c r="L23" s="73" t="s">
        <v>122</v>
      </c>
      <c r="M23" s="74"/>
      <c r="N23" s="74"/>
      <c r="O23" s="75"/>
      <c r="P23" s="82" t="s">
        <v>113</v>
      </c>
      <c r="Q23" s="83"/>
      <c r="R23" s="80" t="s">
        <v>23</v>
      </c>
      <c r="S23" s="81"/>
      <c r="T23" s="60" t="s">
        <v>114</v>
      </c>
      <c r="U23" s="61"/>
      <c r="V23" s="61"/>
      <c r="W23" s="62"/>
      <c r="X23">
        <v>0</v>
      </c>
    </row>
    <row r="24" spans="1:24" ht="14.45" customHeight="1">
      <c r="A24" s="36" t="s">
        <v>123</v>
      </c>
      <c r="B24" s="37" t="s">
        <v>73</v>
      </c>
      <c r="C24" s="36" t="s">
        <v>124</v>
      </c>
      <c r="D24" s="36" t="s">
        <v>125</v>
      </c>
      <c r="E24" s="9">
        <v>40.575893999999998</v>
      </c>
      <c r="F24" s="9">
        <v>-78.265293</v>
      </c>
      <c r="G24" s="9" t="s">
        <v>126</v>
      </c>
      <c r="H24" s="9">
        <v>30</v>
      </c>
      <c r="I24" s="10" t="s">
        <v>20</v>
      </c>
      <c r="J24" s="14">
        <v>44022</v>
      </c>
      <c r="K24" s="20">
        <v>44046</v>
      </c>
      <c r="L24" s="84"/>
      <c r="M24" s="84"/>
      <c r="N24" s="84"/>
      <c r="O24" s="84"/>
      <c r="P24" s="87" t="s">
        <v>44</v>
      </c>
      <c r="Q24" s="87"/>
      <c r="R24" s="86"/>
      <c r="S24" s="86"/>
      <c r="T24" s="85" t="s">
        <v>114</v>
      </c>
      <c r="U24" s="85"/>
      <c r="V24" s="85"/>
      <c r="W24" s="85"/>
      <c r="X24">
        <v>0</v>
      </c>
    </row>
    <row r="25" spans="1:24" ht="15">
      <c r="A25" s="36" t="s">
        <v>127</v>
      </c>
      <c r="B25" s="37" t="s">
        <v>73</v>
      </c>
      <c r="C25" s="36" t="s">
        <v>128</v>
      </c>
      <c r="D25" s="36" t="s">
        <v>129</v>
      </c>
      <c r="E25" s="9">
        <v>40.075490000000002</v>
      </c>
      <c r="F25" s="9">
        <v>-78.528043999999994</v>
      </c>
      <c r="G25" s="9" t="s">
        <v>130</v>
      </c>
      <c r="H25" s="9">
        <v>20</v>
      </c>
      <c r="I25" s="10" t="s">
        <v>20</v>
      </c>
      <c r="J25" s="14">
        <v>44019</v>
      </c>
      <c r="K25" s="20">
        <v>44046</v>
      </c>
      <c r="L25" s="84" t="s">
        <v>131</v>
      </c>
      <c r="M25" s="84"/>
      <c r="N25" s="84"/>
      <c r="O25" s="84"/>
      <c r="P25" s="87" t="s">
        <v>44</v>
      </c>
      <c r="Q25" s="87"/>
      <c r="R25" s="86" t="s">
        <v>132</v>
      </c>
      <c r="S25" s="86"/>
      <c r="T25" s="85"/>
      <c r="U25" s="85"/>
      <c r="V25" s="85"/>
      <c r="W25" s="85"/>
      <c r="X25">
        <v>0</v>
      </c>
    </row>
    <row r="26" spans="1:24" ht="15">
      <c r="X26">
        <f>AVERAGE(X2:X25)</f>
        <v>1.3808333333333334</v>
      </c>
    </row>
    <row r="27" spans="1:24" ht="15">
      <c r="B27" s="31" t="s">
        <v>133</v>
      </c>
    </row>
  </sheetData>
  <mergeCells count="95">
    <mergeCell ref="L25:O25"/>
    <mergeCell ref="L24:O24"/>
    <mergeCell ref="T24:W24"/>
    <mergeCell ref="R24:S24"/>
    <mergeCell ref="R25:S25"/>
    <mergeCell ref="P24:Q24"/>
    <mergeCell ref="P25:Q25"/>
    <mergeCell ref="T25:W25"/>
    <mergeCell ref="R21:S21"/>
    <mergeCell ref="R22:S22"/>
    <mergeCell ref="R23:S23"/>
    <mergeCell ref="T21:W21"/>
    <mergeCell ref="T22:W22"/>
    <mergeCell ref="T23:W23"/>
    <mergeCell ref="L21:O21"/>
    <mergeCell ref="L22:O22"/>
    <mergeCell ref="L23:O23"/>
    <mergeCell ref="P21:Q21"/>
    <mergeCell ref="P22:Q22"/>
    <mergeCell ref="P23:Q23"/>
    <mergeCell ref="L20:O20"/>
    <mergeCell ref="P20:Q20"/>
    <mergeCell ref="R20:S20"/>
    <mergeCell ref="T20:W20"/>
    <mergeCell ref="L18:O18"/>
    <mergeCell ref="L19:O19"/>
    <mergeCell ref="R17:S17"/>
    <mergeCell ref="R18:S18"/>
    <mergeCell ref="R19:S19"/>
    <mergeCell ref="P18:Q18"/>
    <mergeCell ref="P19:Q19"/>
    <mergeCell ref="P17:Q17"/>
    <mergeCell ref="R12:S12"/>
    <mergeCell ref="R13:S13"/>
    <mergeCell ref="R14:S14"/>
    <mergeCell ref="R15:S15"/>
    <mergeCell ref="R16:S16"/>
    <mergeCell ref="R7:S7"/>
    <mergeCell ref="R8:S8"/>
    <mergeCell ref="R9:S9"/>
    <mergeCell ref="R10:S10"/>
    <mergeCell ref="R11:S11"/>
    <mergeCell ref="R2:S2"/>
    <mergeCell ref="R3:S3"/>
    <mergeCell ref="R4:S4"/>
    <mergeCell ref="R5:S5"/>
    <mergeCell ref="R6:S6"/>
    <mergeCell ref="L16:O16"/>
    <mergeCell ref="L17:O17"/>
    <mergeCell ref="P2:Q2"/>
    <mergeCell ref="P3:Q3"/>
    <mergeCell ref="P4:Q4"/>
    <mergeCell ref="P6:Q6"/>
    <mergeCell ref="P7:Q7"/>
    <mergeCell ref="P8:Q8"/>
    <mergeCell ref="P9:Q9"/>
    <mergeCell ref="P10:Q10"/>
    <mergeCell ref="P11:Q11"/>
    <mergeCell ref="P12:Q12"/>
    <mergeCell ref="P13:Q13"/>
    <mergeCell ref="P15:Q15"/>
    <mergeCell ref="P16:Q16"/>
    <mergeCell ref="L11:O11"/>
    <mergeCell ref="L12:O12"/>
    <mergeCell ref="L13:O13"/>
    <mergeCell ref="L14:O14"/>
    <mergeCell ref="L15:O15"/>
    <mergeCell ref="L6:O6"/>
    <mergeCell ref="L8:O8"/>
    <mergeCell ref="L7:O7"/>
    <mergeCell ref="L9:O9"/>
    <mergeCell ref="L10:O10"/>
    <mergeCell ref="L1:O1"/>
    <mergeCell ref="L5:O5"/>
    <mergeCell ref="L2:O2"/>
    <mergeCell ref="L3:O3"/>
    <mergeCell ref="L4:O4"/>
    <mergeCell ref="T2:W2"/>
    <mergeCell ref="T3:W3"/>
    <mergeCell ref="T4:W4"/>
    <mergeCell ref="T5:W5"/>
    <mergeCell ref="T6:W6"/>
    <mergeCell ref="T7:W7"/>
    <mergeCell ref="T8:W8"/>
    <mergeCell ref="T9:W9"/>
    <mergeCell ref="T10:W10"/>
    <mergeCell ref="T11:W11"/>
    <mergeCell ref="T17:W17"/>
    <mergeCell ref="T18:W18"/>
    <mergeCell ref="T19:W19"/>
    <mergeCell ref="T12:W12"/>
    <mergeCell ref="T13:W13"/>
    <mergeCell ref="T14:W14"/>
    <mergeCell ref="T15:W15"/>
    <mergeCell ref="T16:W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303B-C1A9-4D40-8FD3-5B9D74C2D661}">
  <dimension ref="A1:V4"/>
  <sheetViews>
    <sheetView workbookViewId="0"/>
  </sheetViews>
  <sheetFormatPr defaultRowHeight="14.45"/>
  <cols>
    <col min="1" max="1" width="13.140625" customWidth="1"/>
    <col min="2" max="2" width="11.140625" bestFit="1" customWidth="1"/>
    <col min="3" max="3" width="11.5703125" customWidth="1"/>
    <col min="4" max="4" width="13.5703125" bestFit="1" customWidth="1"/>
    <col min="5" max="6" width="9.5703125" customWidth="1"/>
    <col min="7" max="7" width="11.140625" customWidth="1"/>
    <col min="8" max="8" width="12.85546875" customWidth="1"/>
    <col min="9" max="9" width="11.7109375" customWidth="1"/>
    <col min="10" max="10" width="11.85546875" customWidth="1"/>
    <col min="16" max="16" width="10.42578125" customWidth="1"/>
    <col min="18" max="18" width="9.5703125" customWidth="1"/>
  </cols>
  <sheetData>
    <row r="1" spans="1:22" ht="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69" t="s">
        <v>134</v>
      </c>
      <c r="L1" s="69"/>
      <c r="M1" s="69"/>
      <c r="N1" s="69"/>
      <c r="O1" s="5" t="s">
        <v>12</v>
      </c>
      <c r="P1" s="5"/>
      <c r="Q1" s="6" t="s">
        <v>13</v>
      </c>
      <c r="R1" s="30"/>
      <c r="S1" s="88" t="s">
        <v>14</v>
      </c>
      <c r="T1" s="88"/>
      <c r="U1" s="88"/>
      <c r="V1" s="88"/>
    </row>
    <row r="2" spans="1:22" ht="15">
      <c r="A2" s="8" t="s">
        <v>16</v>
      </c>
      <c r="B2" s="8" t="s">
        <v>135</v>
      </c>
      <c r="C2" s="8" t="s">
        <v>136</v>
      </c>
      <c r="D2" s="8" t="s">
        <v>137</v>
      </c>
      <c r="E2" s="9">
        <v>44.015860000000004</v>
      </c>
      <c r="F2" s="9">
        <v>-75.825519999999997</v>
      </c>
      <c r="G2" s="9"/>
      <c r="H2" s="9"/>
      <c r="I2" s="9"/>
      <c r="J2" s="9"/>
      <c r="K2" s="70"/>
      <c r="L2" s="71"/>
      <c r="M2" s="71"/>
      <c r="N2" s="72"/>
      <c r="O2" s="76"/>
      <c r="P2" s="77"/>
      <c r="Q2" s="78"/>
      <c r="R2" s="79"/>
      <c r="S2" s="89"/>
      <c r="T2" s="90"/>
      <c r="U2" s="90"/>
      <c r="V2" s="91"/>
    </row>
    <row r="3" spans="1:22" ht="15.75">
      <c r="A3" s="8" t="s">
        <v>25</v>
      </c>
      <c r="B3" s="8" t="s">
        <v>135</v>
      </c>
      <c r="C3" s="8" t="s">
        <v>138</v>
      </c>
      <c r="D3" s="8" t="s">
        <v>139</v>
      </c>
      <c r="E3" s="12">
        <v>43.714329999999997</v>
      </c>
      <c r="F3" s="12">
        <v>-75.449039999999997</v>
      </c>
      <c r="G3" s="9">
        <v>30</v>
      </c>
      <c r="H3" s="9"/>
      <c r="I3" s="9"/>
      <c r="J3" s="9"/>
      <c r="K3" s="70"/>
      <c r="L3" s="71"/>
      <c r="M3" s="71"/>
      <c r="N3" s="72"/>
      <c r="O3" s="76"/>
      <c r="P3" s="77"/>
      <c r="Q3" s="78"/>
      <c r="R3" s="79"/>
      <c r="S3" s="57"/>
      <c r="T3" s="58"/>
      <c r="U3" s="58"/>
      <c r="V3" s="59"/>
    </row>
    <row r="4" spans="1:22" ht="15.75">
      <c r="A4" s="8" t="s">
        <v>31</v>
      </c>
      <c r="B4" s="8" t="s">
        <v>135</v>
      </c>
      <c r="C4" s="8" t="s">
        <v>140</v>
      </c>
      <c r="D4" s="8" t="s">
        <v>141</v>
      </c>
      <c r="E4" s="12">
        <v>44.526589999999999</v>
      </c>
      <c r="F4" s="9">
        <v>-75.673419999999993</v>
      </c>
      <c r="G4" s="9">
        <v>7.5</v>
      </c>
      <c r="H4" s="9"/>
      <c r="I4" s="9"/>
      <c r="J4" s="9"/>
      <c r="K4" s="70"/>
      <c r="L4" s="71"/>
      <c r="M4" s="71"/>
      <c r="N4" s="72"/>
      <c r="O4" s="76"/>
      <c r="P4" s="77"/>
      <c r="Q4" s="78"/>
      <c r="R4" s="79"/>
      <c r="S4" s="57"/>
      <c r="T4" s="58"/>
      <c r="U4" s="58"/>
      <c r="V4" s="59"/>
    </row>
  </sheetData>
  <mergeCells count="14">
    <mergeCell ref="S1:V1"/>
    <mergeCell ref="Q2:R2"/>
    <mergeCell ref="Q3:R3"/>
    <mergeCell ref="Q4:R4"/>
    <mergeCell ref="S2:V2"/>
    <mergeCell ref="S3:V3"/>
    <mergeCell ref="S4:V4"/>
    <mergeCell ref="K1:N1"/>
    <mergeCell ref="K2:N2"/>
    <mergeCell ref="K3:N3"/>
    <mergeCell ref="K4:N4"/>
    <mergeCell ref="O2:P2"/>
    <mergeCell ref="O3:P3"/>
    <mergeCell ref="O4:P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CDB2-F04A-432B-8F24-96D34ECB4BD1}">
  <dimension ref="A1:K52"/>
  <sheetViews>
    <sheetView topLeftCell="A39" workbookViewId="0">
      <selection activeCell="A29" sqref="A29"/>
    </sheetView>
  </sheetViews>
  <sheetFormatPr defaultRowHeight="15"/>
  <cols>
    <col min="1" max="1" width="14.42578125" customWidth="1"/>
    <col min="2" max="2" width="11.7109375" customWidth="1"/>
    <col min="3" max="3" width="21.140625" customWidth="1"/>
  </cols>
  <sheetData>
    <row r="1" spans="1:11">
      <c r="A1" t="s">
        <v>142</v>
      </c>
    </row>
    <row r="2" spans="1:11">
      <c r="A2" s="33" t="s">
        <v>143</v>
      </c>
    </row>
    <row r="3" spans="1:11">
      <c r="B3" s="32"/>
    </row>
    <row r="4" spans="1:11">
      <c r="A4" t="s">
        <v>144</v>
      </c>
      <c r="B4" s="32">
        <v>44074</v>
      </c>
      <c r="C4" s="34" t="s">
        <v>47</v>
      </c>
      <c r="E4" t="s">
        <v>145</v>
      </c>
    </row>
    <row r="5" spans="1:11">
      <c r="A5" t="s">
        <v>146</v>
      </c>
      <c r="B5" s="32">
        <v>44076</v>
      </c>
      <c r="C5" s="34" t="s">
        <v>147</v>
      </c>
      <c r="E5" t="s">
        <v>148</v>
      </c>
      <c r="G5" t="s">
        <v>149</v>
      </c>
      <c r="K5" t="s">
        <v>19</v>
      </c>
    </row>
    <row r="6" spans="1:11">
      <c r="A6" t="s">
        <v>150</v>
      </c>
      <c r="B6" s="32">
        <v>44079</v>
      </c>
      <c r="C6" s="34" t="s">
        <v>151</v>
      </c>
    </row>
    <row r="7" spans="1:11">
      <c r="B7" s="32"/>
    </row>
    <row r="8" spans="1:11">
      <c r="A8" t="s">
        <v>152</v>
      </c>
      <c r="B8" s="32">
        <v>44081</v>
      </c>
      <c r="C8" s="34" t="s">
        <v>124</v>
      </c>
      <c r="E8" t="s">
        <v>153</v>
      </c>
    </row>
    <row r="9" spans="1:11">
      <c r="A9" t="s">
        <v>154</v>
      </c>
      <c r="B9" s="32">
        <v>44083</v>
      </c>
      <c r="C9" s="34" t="s">
        <v>33</v>
      </c>
      <c r="E9" t="s">
        <v>145</v>
      </c>
    </row>
    <row r="10" spans="1:11">
      <c r="A10" t="s">
        <v>155</v>
      </c>
      <c r="B10" s="32">
        <v>44085</v>
      </c>
      <c r="C10" t="s">
        <v>156</v>
      </c>
      <c r="D10" t="s">
        <v>157</v>
      </c>
    </row>
    <row r="11" spans="1:11">
      <c r="B11" s="32"/>
    </row>
    <row r="12" spans="1:11">
      <c r="A12" t="s">
        <v>158</v>
      </c>
      <c r="B12" s="32">
        <v>44088</v>
      </c>
      <c r="C12" t="s">
        <v>159</v>
      </c>
    </row>
    <row r="13" spans="1:11">
      <c r="A13" t="s">
        <v>146</v>
      </c>
      <c r="B13" s="32">
        <v>44090</v>
      </c>
      <c r="C13" t="s">
        <v>160</v>
      </c>
    </row>
    <row r="15" spans="1:11">
      <c r="A15" s="33" t="s">
        <v>161</v>
      </c>
    </row>
    <row r="16" spans="1:11">
      <c r="A16" s="35" t="s">
        <v>91</v>
      </c>
    </row>
    <row r="29" spans="1:6">
      <c r="A29" s="46" t="s">
        <v>0</v>
      </c>
      <c r="B29" s="46" t="s">
        <v>7</v>
      </c>
      <c r="C29" s="46" t="s">
        <v>15</v>
      </c>
      <c r="D29" s="50" t="s">
        <v>162</v>
      </c>
      <c r="E29" s="49" t="s">
        <v>163</v>
      </c>
      <c r="F29" s="50" t="s">
        <v>164</v>
      </c>
    </row>
    <row r="30" spans="1:6">
      <c r="A30" s="47" t="s">
        <v>16</v>
      </c>
      <c r="B30" s="47">
        <v>30</v>
      </c>
      <c r="C30" s="47">
        <v>0</v>
      </c>
      <c r="D30" s="52">
        <v>37.200000000000003</v>
      </c>
      <c r="E30" s="51">
        <v>54.5</v>
      </c>
      <c r="F30" s="53">
        <v>74.2</v>
      </c>
    </row>
    <row r="31" spans="1:6">
      <c r="A31" s="47" t="s">
        <v>25</v>
      </c>
      <c r="B31" s="47">
        <v>15</v>
      </c>
      <c r="C31" s="47">
        <v>0</v>
      </c>
      <c r="D31" s="55">
        <v>22.2</v>
      </c>
      <c r="E31" s="54">
        <v>33.200000000000003</v>
      </c>
      <c r="F31" s="53">
        <v>44.9</v>
      </c>
    </row>
    <row r="32" spans="1:6">
      <c r="A32" s="47" t="s">
        <v>31</v>
      </c>
      <c r="B32" s="47">
        <v>15</v>
      </c>
      <c r="C32" s="47">
        <v>8.5399999999999991</v>
      </c>
      <c r="D32" s="53">
        <v>53.1</v>
      </c>
      <c r="E32" s="51">
        <v>55.8</v>
      </c>
      <c r="F32" s="53">
        <v>60.5</v>
      </c>
    </row>
    <row r="33" spans="1:6">
      <c r="A33" s="47" t="s">
        <v>37</v>
      </c>
      <c r="B33" s="47">
        <v>7.5</v>
      </c>
      <c r="C33" s="47">
        <v>13.25</v>
      </c>
      <c r="D33" s="55">
        <v>26.9</v>
      </c>
      <c r="E33" s="51">
        <v>41.4</v>
      </c>
      <c r="F33" s="53">
        <v>51.9</v>
      </c>
    </row>
    <row r="34" spans="1:6">
      <c r="A34" s="47" t="s">
        <v>41</v>
      </c>
      <c r="B34" s="47">
        <v>15</v>
      </c>
      <c r="C34" s="47">
        <v>7.45</v>
      </c>
      <c r="D34" s="55">
        <v>22.6</v>
      </c>
      <c r="E34" s="51">
        <v>39.1</v>
      </c>
      <c r="F34" s="53">
        <v>56.2</v>
      </c>
    </row>
    <row r="35" spans="1:6">
      <c r="A35" s="47" t="s">
        <v>45</v>
      </c>
      <c r="B35" s="47">
        <v>7.5</v>
      </c>
      <c r="C35" s="47">
        <v>0</v>
      </c>
      <c r="D35" s="53">
        <v>42.7</v>
      </c>
      <c r="E35" s="51">
        <v>59.7</v>
      </c>
      <c r="F35" s="53">
        <v>71.5</v>
      </c>
    </row>
    <row r="36" spans="1:6">
      <c r="A36" s="47" t="s">
        <v>49</v>
      </c>
      <c r="B36" s="47">
        <v>30</v>
      </c>
      <c r="C36" s="47">
        <v>0</v>
      </c>
      <c r="D36" s="52">
        <v>36.9</v>
      </c>
      <c r="E36" s="51">
        <v>46.8</v>
      </c>
      <c r="F36" s="53">
        <v>57.6</v>
      </c>
    </row>
    <row r="37" spans="1:6">
      <c r="A37" s="47" t="s">
        <v>52</v>
      </c>
      <c r="B37" s="47">
        <v>30</v>
      </c>
      <c r="C37" s="47">
        <v>0</v>
      </c>
      <c r="D37" s="55">
        <v>23</v>
      </c>
      <c r="E37" s="51">
        <v>40.299999999999997</v>
      </c>
      <c r="F37" s="53">
        <v>58.5</v>
      </c>
    </row>
    <row r="38" spans="1:6">
      <c r="A38" s="47" t="s">
        <v>59</v>
      </c>
      <c r="B38" s="47">
        <v>30</v>
      </c>
      <c r="C38" s="47">
        <v>0</v>
      </c>
      <c r="D38" s="55">
        <v>18.7</v>
      </c>
      <c r="E38" s="54">
        <v>30.1</v>
      </c>
      <c r="F38" s="53">
        <v>44</v>
      </c>
    </row>
    <row r="39" spans="1:6">
      <c r="A39" s="47" t="s">
        <v>65</v>
      </c>
      <c r="B39" s="47">
        <v>15</v>
      </c>
      <c r="C39" s="47">
        <v>0</v>
      </c>
      <c r="D39" s="55">
        <v>29</v>
      </c>
      <c r="E39" s="51">
        <v>41.5</v>
      </c>
      <c r="F39" s="53">
        <v>63.7</v>
      </c>
    </row>
    <row r="40" spans="1:6">
      <c r="A40" s="47" t="s">
        <v>68</v>
      </c>
      <c r="B40" s="47">
        <v>30</v>
      </c>
      <c r="C40" s="47">
        <v>0</v>
      </c>
      <c r="D40" s="53">
        <v>55.2</v>
      </c>
      <c r="E40" s="51">
        <v>63.5</v>
      </c>
      <c r="F40" s="53">
        <v>69.3</v>
      </c>
    </row>
    <row r="41" spans="1:6">
      <c r="A41" s="47" t="s">
        <v>72</v>
      </c>
      <c r="B41" s="47">
        <v>15</v>
      </c>
      <c r="C41" s="47">
        <v>1.1200000000000001</v>
      </c>
      <c r="D41" s="53">
        <v>53</v>
      </c>
      <c r="E41" s="51">
        <v>62.9</v>
      </c>
      <c r="F41" s="53">
        <v>72</v>
      </c>
    </row>
    <row r="42" spans="1:6">
      <c r="A42" s="47" t="s">
        <v>79</v>
      </c>
      <c r="B42" s="47">
        <v>15</v>
      </c>
      <c r="C42" s="47">
        <v>0</v>
      </c>
      <c r="D42" s="55">
        <v>18.8</v>
      </c>
      <c r="E42" s="54">
        <v>30.3</v>
      </c>
      <c r="F42" s="53">
        <v>48.4</v>
      </c>
    </row>
    <row r="43" spans="1:6">
      <c r="A43" s="47" t="s">
        <v>85</v>
      </c>
      <c r="B43" s="47">
        <v>30</v>
      </c>
      <c r="C43" s="47">
        <v>2.4</v>
      </c>
      <c r="D43" s="55">
        <v>17</v>
      </c>
      <c r="E43" s="54">
        <v>30.2</v>
      </c>
      <c r="F43" s="53">
        <v>52</v>
      </c>
    </row>
    <row r="44" spans="1:6">
      <c r="A44" s="47" t="s">
        <v>89</v>
      </c>
      <c r="B44" s="47">
        <v>15</v>
      </c>
      <c r="C44" s="47">
        <v>0</v>
      </c>
      <c r="D44" s="55">
        <v>20.2</v>
      </c>
      <c r="E44" s="54">
        <v>38.5</v>
      </c>
      <c r="F44" s="53">
        <v>57.8</v>
      </c>
    </row>
    <row r="45" spans="1:6">
      <c r="A45" s="47" t="s">
        <v>92</v>
      </c>
      <c r="B45" s="47">
        <v>15</v>
      </c>
      <c r="C45" s="47">
        <v>0</v>
      </c>
      <c r="D45" s="52">
        <v>33.9</v>
      </c>
      <c r="E45" s="51">
        <v>45</v>
      </c>
      <c r="F45" s="53">
        <v>55.1</v>
      </c>
    </row>
    <row r="46" spans="1:6">
      <c r="A46" s="47" t="s">
        <v>98</v>
      </c>
      <c r="B46" s="47">
        <v>30</v>
      </c>
      <c r="C46" s="47">
        <v>0</v>
      </c>
      <c r="D46" s="53">
        <v>50</v>
      </c>
      <c r="E46" s="51">
        <v>59.4</v>
      </c>
      <c r="F46" s="53">
        <v>76</v>
      </c>
    </row>
    <row r="47" spans="1:6">
      <c r="A47" s="47" t="s">
        <v>105</v>
      </c>
      <c r="B47" s="47">
        <v>15</v>
      </c>
      <c r="C47" s="47">
        <v>0.38</v>
      </c>
      <c r="D47" s="52">
        <v>30.8</v>
      </c>
      <c r="E47" s="54">
        <v>37.9</v>
      </c>
      <c r="F47" s="53">
        <v>42.9</v>
      </c>
    </row>
    <row r="48" spans="1:6">
      <c r="A48" s="47" t="s">
        <v>110</v>
      </c>
      <c r="B48" s="47">
        <v>30</v>
      </c>
      <c r="C48" s="47">
        <v>0</v>
      </c>
      <c r="D48" s="53">
        <v>45.6</v>
      </c>
      <c r="E48" s="51">
        <v>46.9</v>
      </c>
      <c r="F48" s="53">
        <v>48.7</v>
      </c>
    </row>
    <row r="49" spans="1:6">
      <c r="A49" s="47" t="s">
        <v>115</v>
      </c>
      <c r="B49" s="47">
        <v>30</v>
      </c>
      <c r="C49" s="47">
        <v>0</v>
      </c>
      <c r="D49" s="53">
        <v>59</v>
      </c>
      <c r="E49" s="51">
        <v>73.5</v>
      </c>
      <c r="F49" s="53">
        <v>84.7</v>
      </c>
    </row>
    <row r="50" spans="1:6">
      <c r="A50" s="47" t="s">
        <v>120</v>
      </c>
      <c r="B50" s="47">
        <v>30</v>
      </c>
      <c r="C50" s="47">
        <v>0</v>
      </c>
      <c r="D50" s="53">
        <v>42.9</v>
      </c>
      <c r="E50" s="51">
        <v>44.4</v>
      </c>
      <c r="F50" s="53">
        <v>47.9</v>
      </c>
    </row>
    <row r="51" spans="1:6">
      <c r="A51" s="47" t="s">
        <v>123</v>
      </c>
      <c r="B51" s="47">
        <v>30</v>
      </c>
      <c r="C51" s="47">
        <v>0</v>
      </c>
      <c r="D51" s="52">
        <v>37</v>
      </c>
      <c r="E51" s="51">
        <v>44.3</v>
      </c>
      <c r="F51" s="53">
        <v>56</v>
      </c>
    </row>
    <row r="52" spans="1:6">
      <c r="A52" s="47" t="s">
        <v>127</v>
      </c>
      <c r="B52" s="47">
        <v>20</v>
      </c>
      <c r="C52" s="47">
        <v>0</v>
      </c>
      <c r="D52" s="55">
        <v>21</v>
      </c>
      <c r="E52" s="56">
        <v>28.5</v>
      </c>
      <c r="F52" s="5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Mcfeaters, Tyler Scott</dc:creator>
  <cp:keywords/>
  <dc:description/>
  <cp:lastModifiedBy/>
  <cp:revision/>
  <dcterms:created xsi:type="dcterms:W3CDTF">2020-06-05T13:07:29Z</dcterms:created>
  <dcterms:modified xsi:type="dcterms:W3CDTF">2022-04-05T18:44:22Z</dcterms:modified>
  <cp:category/>
  <cp:contentStatus/>
</cp:coreProperties>
</file>