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103" i="2" l="1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<sst xmlns="http://schemas.openxmlformats.org/spreadsheetml/2006/main" count="299" uniqueCount="166">
  <si>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</si>
  <si>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</si>
  <si>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</si>
  <si>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</si>
  <si>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</si>
  <si>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</si>
  <si>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</si>
  <si>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</si>
  <si>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</si>
  <si>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</si>
  <si>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</si>
  <si>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</si>
  <si>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</si>
  <si>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</si>
  <si>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</si>
  <si>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</si>
  <si>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</si>
  <si>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</si>
  <si>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</si>
  <si>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</si>
  <si>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</si>
  <si>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</si>
  <si>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</si>
  <si>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</si>
  <si>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</si>
  <si>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</si>
  <si>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</si>
  <si>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</si>
  <si>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</si>
  <si>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</si>
  <si>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</si>
  <si>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</si>
  <si>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</si>
  <si>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</si>
  <si>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</si>
  <si>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</si>
  <si>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</si>
  <si>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</si>
  <si>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</si>
  <si>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</si>
  <si>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</si>
  <si>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</si>
  <si>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</si>
  <si>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</si>
  <si>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</si>
  <si>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</si>
  <si>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</si>
  <si>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</si>
  <si>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</si>
  <si>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</si>
  <si>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</si>
  <si>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</si>
  <si>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</si>
  <si>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</si>
  <si>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</si>
  <si>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</si>
  <si>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</si>
  <si>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</si>
  <si>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</si>
  <si>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</si>
  <si>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</si>
  <si>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</si>
  <si>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</si>
  <si>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</si>
  <si>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</si>
  <si>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</si>
  <si>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</si>
  <si>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</si>
  <si>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</si>
  <si>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</si>
  <si>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</si>
  <si>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</si>
  <si>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</si>
  <si>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</si>
  <si>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</si>
  <si>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</si>
  <si>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</si>
  <si>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</si>
  <si>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</si>
  <si>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</si>
  <si>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</si>
  <si>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</si>
  <si>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</si>
  <si>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</si>
  <si>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</si>
  <si>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</si>
  <si>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</si>
  <si>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</si>
  <si>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</si>
  <si>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</si>
  <si>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</si>
  <si>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</si>
  <si>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</si>
  <si>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</si>
  <si>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</si>
  <si>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</si>
  <si>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</si>
  <si>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</si>
  <si>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</si>
  <si>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</si>
  <si>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</si>
  <si>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</si>
  <si>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</si>
  <si>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</si>
  <si>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</si>
  <si>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</si>
  <si>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</si>
  <si>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</si>
  <si>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</si>
  <si>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</si>
  <si>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</si>
  <si>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</si>
  <si>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</si>
  <si>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</si>
  <si>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</si>
  <si>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</si>
  <si>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</si>
  <si>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</si>
  <si>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</si>
  <si>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</si>
  <si>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</si>
  <si>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</si>
  <si>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</si>
  <si>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</si>
  <si>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</si>
  <si>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</si>
  <si>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</si>
  <si>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</si>
  <si>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</si>
  <si>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</si>
  <si>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</si>
  <si>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</si>
  <si>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</si>
  <si>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</si>
  <si>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</si>
  <si>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</si>
  <si>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</si>
  <si>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</si>
  <si>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</si>
  <si>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</si>
  <si>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</si>
  <si>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</si>
  <si>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</si>
  <si>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</si>
  <si>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</si>
  <si>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</si>
  <si>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</si>
  <si>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</si>
  <si>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</si>
  <si>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</si>
  <si>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</si>
  <si>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</si>
  <si>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</si>
  <si>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</si>
  <si>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</si>
  <si>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</si>
  <si>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</si>
  <si>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</si>
  <si>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</si>
  <si>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</si>
  <si>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</si>
  <si>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</si>
  <si>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</si>
  <si>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</si>
  <si>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</si>
  <si>
    <t>size of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</si>
</sst>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3" fillId="0" borderId="2" xfId="0" applyFont="1" applyFill="1" applyBorder="1" applyAlignment="1"/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latin typeface="Garamond"/>
              </a:defRPr>
            </a:pPr>
            <a:r>
              <a:rPr lang="en-GB"/>
              <a:t>time of solving VC for different graphs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0.36876057100016602</c:v>
                </c:pt>
                <c:pt idx="4">
                  <c:v>0.12219150300006699</c:v>
                </c:pt>
                <c:pt idx="5">
                  <c:v>0.163606378000622</c:v>
                </c:pt>
                <c:pt idx="6">
                  <c:v>0.17515071500019899</c:v>
                </c:pt>
                <c:pt idx="7">
                  <c:v>9.6180906000881805E-2</c:v>
                </c:pt>
                <c:pt idx="8">
                  <c:v>5.9798775999297497E-2</c:v>
                </c:pt>
                <c:pt idx="9">
                  <c:v>5.3921672999422299E-2</c:v>
                </c:pt>
                <c:pt idx="10">
                  <c:v>8.0001082000308005E-2</c:v>
                </c:pt>
                <c:pt idx="11">
                  <c:v>5.3007011998488403E-2</c:v>
                </c:pt>
                <c:pt idx="12">
                  <c:v>3.1654262998927103E-2</c:v>
                </c:pt>
                <c:pt idx="13">
                  <c:v>4.0353372000026803E-2</c:v>
                </c:pt>
                <c:pt idx="14">
                  <c:v>3.7223557999823201E-2</c:v>
                </c:pt>
                <c:pt idx="15">
                  <c:v>2.20607120008935E-2</c:v>
                </c:pt>
                <c:pt idx="16">
                  <c:v>1.6682543000570101E-2</c:v>
                </c:pt>
                <c:pt idx="17">
                  <c:v>1.3624336999782801E-2</c:v>
                </c:pt>
                <c:pt idx="18">
                  <c:v>1.87783509991277E-2</c:v>
                </c:pt>
                <c:pt idx="19">
                  <c:v>1.41694419999112E-2</c:v>
                </c:pt>
                <c:pt idx="20">
                  <c:v>1.6914883999561401E-2</c:v>
                </c:pt>
                <c:pt idx="21">
                  <c:v>1.8008200000622299E-2</c:v>
                </c:pt>
                <c:pt idx="22">
                  <c:v>1.11614719990029E-2</c:v>
                </c:pt>
                <c:pt idx="23">
                  <c:v>6.5306830001645704E-3</c:v>
                </c:pt>
                <c:pt idx="24">
                  <c:v>4.9924800005101098E-3</c:v>
                </c:pt>
                <c:pt idx="25">
                  <c:v>7.00316000074963E-3</c:v>
                </c:pt>
                <c:pt idx="26">
                  <c:v>5.2837160001217801E-3</c:v>
                </c:pt>
                <c:pt idx="27">
                  <c:v>6.8512069992721003E-3</c:v>
                </c:pt>
                <c:pt idx="28">
                  <c:v>1.20254140001634E-2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78477"/>
        <c:axId val="2070581784"/>
      </c:barChart>
      <c:catAx>
        <c:axId val="1092278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Garamond"/>
                  </a:defRPr>
                </a:pPr>
                <a:r>
                  <a:rPr lang="en-GB"/>
                  <a:t># of vertices in a graph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Garamond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Garamond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aramond"/>
              </a:defRPr>
            </a:pPr>
            <a:endParaRPr lang="en-US"/>
          </a:p>
        </c:txPr>
        <c:crossAx val="109227847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Garamond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Sheet1!$C$100:$C$142</c:f>
              <c:numCache>
                <c:formatCode>0.000</c:formatCode>
                <c:ptCount val="43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  <c:pt idx="29">
                  <c:v>2.3959810005180701E-3</c:v>
                </c:pt>
                <c:pt idx="30">
                  <c:v>2.6319530006730899E-3</c:v>
                </c:pt>
                <c:pt idx="31">
                  <c:v>2.3884980000730099E-3</c:v>
                </c:pt>
                <c:pt idx="32">
                  <c:v>4.9914139999600498E-3</c:v>
                </c:pt>
                <c:pt idx="33">
                  <c:v>2.5312990001111701E-3</c:v>
                </c:pt>
                <c:pt idx="34">
                  <c:v>3.88100300006044E-3</c:v>
                </c:pt>
                <c:pt idx="35">
                  <c:v>3.4080850000464099E-3</c:v>
                </c:pt>
                <c:pt idx="36">
                  <c:v>3.13947900031053E-3</c:v>
                </c:pt>
                <c:pt idx="37">
                  <c:v>2.6316019993828299E-3</c:v>
                </c:pt>
                <c:pt idx="38">
                  <c:v>9.9767599931510609E-4</c:v>
                </c:pt>
                <c:pt idx="39">
                  <c:v>1.8208090004918601E-3</c:v>
                </c:pt>
                <c:pt idx="40">
                  <c:v>8.6971100063237795E-4</c:v>
                </c:pt>
                <c:pt idx="41">
                  <c:v>4.96120001116651E-4</c:v>
                </c:pt>
                <c:pt idx="42">
                  <c:v>7.4087000029976404E-4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301-9AC8-D74D5F628559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Sheet1!$D$100:$D$142</c:f>
              <c:numCache>
                <c:formatCode>0.000</c:formatCode>
                <c:ptCount val="43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  <c:pt idx="29">
                  <c:v>1.6390490000048801E-3</c:v>
                </c:pt>
                <c:pt idx="30">
                  <c:v>2.47636300082376E-3</c:v>
                </c:pt>
                <c:pt idx="31">
                  <c:v>1.9080169986409601E-3</c:v>
                </c:pt>
                <c:pt idx="32">
                  <c:v>2.0154110006842499E-3</c:v>
                </c:pt>
                <c:pt idx="33">
                  <c:v>1.53739400047925E-3</c:v>
                </c:pt>
                <c:pt idx="34">
                  <c:v>1.4368069987540301E-3</c:v>
                </c:pt>
                <c:pt idx="35">
                  <c:v>1.4284009994298601E-3</c:v>
                </c:pt>
                <c:pt idx="36">
                  <c:v>9.7614300102577501E-4</c:v>
                </c:pt>
                <c:pt idx="37">
                  <c:v>8.68110000737942E-4</c:v>
                </c:pt>
                <c:pt idx="38">
                  <c:v>3.6869199902866902E-4</c:v>
                </c:pt>
                <c:pt idx="39">
                  <c:v>3.85164999897824E-4</c:v>
                </c:pt>
                <c:pt idx="40">
                  <c:v>3.6957100019208101E-4</c:v>
                </c:pt>
                <c:pt idx="41">
                  <c:v>3.8738200055377E-4</c:v>
                </c:pt>
                <c:pt idx="42">
                  <c:v>3.5506300082488402E-4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5-4301-9AC8-D74D5F6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44"/>
        <c:axId val="242071984"/>
      </c:scatterChart>
      <c:valAx>
        <c:axId val="242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1984"/>
        <c:crosses val="autoZero"/>
        <c:crossBetween val="midCat"/>
      </c:valAx>
      <c:valAx>
        <c:axId val="242071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</a:t>
            </a:r>
            <a:r>
              <a:rPr lang="en-GB" baseline="0"/>
              <a:t> execution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Sheet2!$C$70:$C$102</c:f>
              <c:numCache>
                <c:formatCode>General</c:formatCode>
                <c:ptCount val="33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  <c:pt idx="32">
                  <c:v>200</c:v>
                </c:pt>
              </c:numCache>
            </c:numRef>
          </c:cat>
          <c:val>
            <c:numRef>
              <c:f>Sheet2!$D$70:$D$102</c:f>
              <c:numCache>
                <c:formatCode>General</c:formatCode>
                <c:ptCount val="33"/>
                <c:pt idx="0">
                  <c:v>74.794637260000002</c:v>
                </c:pt>
                <c:pt idx="1">
                  <c:v>62.585247440000003</c:v>
                </c:pt>
                <c:pt idx="2">
                  <c:v>53.078055089999999</c:v>
                </c:pt>
                <c:pt idx="3">
                  <c:v>49.556703560000003</c:v>
                </c:pt>
                <c:pt idx="4">
                  <c:v>36.909955699999998</c:v>
                </c:pt>
                <c:pt idx="5">
                  <c:v>36.789215280000001</c:v>
                </c:pt>
                <c:pt idx="6">
                  <c:v>33.664374270000003</c:v>
                </c:pt>
                <c:pt idx="7">
                  <c:v>27.434235399999999</c:v>
                </c:pt>
                <c:pt idx="8">
                  <c:v>5.6253587060000001</c:v>
                </c:pt>
                <c:pt idx="9">
                  <c:v>5.3236247299999997</c:v>
                </c:pt>
                <c:pt idx="10">
                  <c:v>5.171464405</c:v>
                </c:pt>
                <c:pt idx="11">
                  <c:v>5.1350683310000003</c:v>
                </c:pt>
                <c:pt idx="12">
                  <c:v>5.0777309600000002</c:v>
                </c:pt>
                <c:pt idx="13">
                  <c:v>5.0458921800000001</c:v>
                </c:pt>
                <c:pt idx="14">
                  <c:v>4.7935966040000002</c:v>
                </c:pt>
                <c:pt idx="15">
                  <c:v>4.7308961690000002</c:v>
                </c:pt>
                <c:pt idx="16">
                  <c:v>4.5044766699999998</c:v>
                </c:pt>
                <c:pt idx="17">
                  <c:v>4.4358583229999997</c:v>
                </c:pt>
                <c:pt idx="18">
                  <c:v>4.431451526</c:v>
                </c:pt>
                <c:pt idx="19">
                  <c:v>4.342668593</c:v>
                </c:pt>
                <c:pt idx="20">
                  <c:v>4.3260781000000001</c:v>
                </c:pt>
                <c:pt idx="21">
                  <c:v>4.1435141919999996</c:v>
                </c:pt>
                <c:pt idx="22">
                  <c:v>4.1391267279999999</c:v>
                </c:pt>
                <c:pt idx="23">
                  <c:v>4.0203335769999997</c:v>
                </c:pt>
                <c:pt idx="24">
                  <c:v>3.9886239090000002</c:v>
                </c:pt>
                <c:pt idx="25">
                  <c:v>3.9799340839999999</c:v>
                </c:pt>
                <c:pt idx="26">
                  <c:v>3.803385665</c:v>
                </c:pt>
                <c:pt idx="27">
                  <c:v>3.740297558</c:v>
                </c:pt>
                <c:pt idx="28">
                  <c:v>3.4484699490000001</c:v>
                </c:pt>
                <c:pt idx="29">
                  <c:v>3.3451836039999998</c:v>
                </c:pt>
                <c:pt idx="30">
                  <c:v>3.2125032980000001</c:v>
                </c:pt>
                <c:pt idx="31">
                  <c:v>3.1281510360000002</c:v>
                </c:pt>
                <c:pt idx="32">
                  <c:v>2.7146338729999999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8FE-91DF-D9EF2AC9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408"/>
        <c:axId val="550087704"/>
      </c:barChart>
      <c:catAx>
        <c:axId val="5500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an instance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7704"/>
        <c:crosses val="autoZero"/>
        <c:auto val="1"/>
        <c:lblAlgn val="ctr"/>
        <c:lblOffset val="100"/>
        <c:noMultiLvlLbl val="0"/>
      </c:catAx>
      <c:valAx>
        <c:axId val="5500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measured by perf_couter()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Nodes visited for</a:t>
            </a:r>
            <a:r>
              <a:rPr lang="en-GB" baseline="0"/>
              <a:t> different instance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Sheet2!$C$70:$C$102</c:f>
              <c:numCache>
                <c:formatCode>General</c:formatCode>
                <c:ptCount val="33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  <c:pt idx="32">
                  <c:v>200</c:v>
                </c:pt>
              </c:numCache>
            </c:numRef>
          </c:xVal>
          <c:yVal>
            <c:numRef>
              <c:f>Sheet2!$E$70:$E$102</c:f>
              <c:numCache>
                <c:formatCode>General</c:formatCode>
                <c:ptCount val="33"/>
                <c:pt idx="0">
                  <c:v>17612308</c:v>
                </c:pt>
                <c:pt idx="1">
                  <c:v>13586683</c:v>
                </c:pt>
                <c:pt idx="2">
                  <c:v>10966147</c:v>
                </c:pt>
                <c:pt idx="3">
                  <c:v>27252144</c:v>
                </c:pt>
                <c:pt idx="4">
                  <c:v>7935483</c:v>
                </c:pt>
                <c:pt idx="5">
                  <c:v>8004151</c:v>
                </c:pt>
                <c:pt idx="6">
                  <c:v>12395728</c:v>
                </c:pt>
                <c:pt idx="7">
                  <c:v>6126310</c:v>
                </c:pt>
                <c:pt idx="8">
                  <c:v>421432</c:v>
                </c:pt>
                <c:pt idx="9">
                  <c:v>392446</c:v>
                </c:pt>
                <c:pt idx="10">
                  <c:v>368178</c:v>
                </c:pt>
                <c:pt idx="11">
                  <c:v>395642</c:v>
                </c:pt>
                <c:pt idx="12">
                  <c:v>360184</c:v>
                </c:pt>
                <c:pt idx="13">
                  <c:v>373481</c:v>
                </c:pt>
                <c:pt idx="14">
                  <c:v>375226</c:v>
                </c:pt>
                <c:pt idx="15">
                  <c:v>399112</c:v>
                </c:pt>
                <c:pt idx="16">
                  <c:v>362952</c:v>
                </c:pt>
                <c:pt idx="17">
                  <c:v>369410</c:v>
                </c:pt>
                <c:pt idx="18">
                  <c:v>328746</c:v>
                </c:pt>
                <c:pt idx="19">
                  <c:v>357700</c:v>
                </c:pt>
                <c:pt idx="20">
                  <c:v>356224</c:v>
                </c:pt>
                <c:pt idx="21">
                  <c:v>359404</c:v>
                </c:pt>
                <c:pt idx="22">
                  <c:v>350600</c:v>
                </c:pt>
                <c:pt idx="23">
                  <c:v>367582</c:v>
                </c:pt>
                <c:pt idx="24">
                  <c:v>383602</c:v>
                </c:pt>
                <c:pt idx="25">
                  <c:v>357562</c:v>
                </c:pt>
                <c:pt idx="26">
                  <c:v>344396</c:v>
                </c:pt>
                <c:pt idx="27">
                  <c:v>357562</c:v>
                </c:pt>
                <c:pt idx="28">
                  <c:v>340922</c:v>
                </c:pt>
                <c:pt idx="29">
                  <c:v>336080</c:v>
                </c:pt>
                <c:pt idx="30">
                  <c:v>343132</c:v>
                </c:pt>
                <c:pt idx="31">
                  <c:v>321772</c:v>
                </c:pt>
                <c:pt idx="32">
                  <c:v>315270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AB3-8844-2E492D3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832"/>
        <c:axId val="545353064"/>
      </c:scatterChart>
      <c:valAx>
        <c:axId val="545346832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graph |V|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064"/>
        <c:crosses val="autoZero"/>
        <c:crossBetween val="midCat"/>
      </c:valAx>
      <c:valAx>
        <c:axId val="545353064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visited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476250</xdr:colOff>
      <xdr:row>52</xdr:row>
      <xdr:rowOff>9525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604836</xdr:colOff>
      <xdr:row>98</xdr:row>
      <xdr:rowOff>171449</xdr:rowOff>
    </xdr:from>
    <xdr:to>
      <xdr:col>12</xdr:col>
      <xdr:colOff>706436</xdr:colOff>
      <xdr:row>124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66</xdr:row>
      <xdr:rowOff>19049</xdr:rowOff>
    </xdr:from>
    <xdr:to>
      <xdr:col>18</xdr:col>
      <xdr:colOff>109536</xdr:colOff>
      <xdr:row>90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93</xdr:row>
      <xdr:rowOff>9524</xdr:rowOff>
    </xdr:from>
    <xdr:to>
      <xdr:col>18</xdr:col>
      <xdr:colOff>57149</xdr:colOff>
      <xdr:row>119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topLeftCell="A124" workbookViewId="0">
      <selection activeCell="G132" sqref="G132"/>
    </sheetView>
  </sheetViews>
  <sheetFormatPr defaultColWidth="14.42578125" defaultRowHeight="15.75" customHeight="1" x14ac:dyDescent="0.2"/>
  <cols>
    <col min="2" max="2" width="33" customWidth="1"/>
    <col min="7" max="7" width="20.7109375" style="22" bestFit="1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8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8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8"/>
      <c r="H3" s="3"/>
      <c r="I3" s="1"/>
      <c r="J3" s="3"/>
      <c r="K3" s="1"/>
      <c r="L3" s="4"/>
      <c r="M3" s="29"/>
      <c r="N3" s="3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29" t="s">
        <v>1</v>
      </c>
      <c r="D4" s="30"/>
      <c r="E4" s="29" t="s">
        <v>2</v>
      </c>
      <c r="F4" s="30"/>
      <c r="G4" s="8"/>
      <c r="H4" s="29" t="s">
        <v>3</v>
      </c>
      <c r="I4" s="30"/>
      <c r="J4" s="29" t="s">
        <v>4</v>
      </c>
      <c r="K4" s="30"/>
      <c r="L4" s="8"/>
      <c r="M4" s="29" t="s">
        <v>5</v>
      </c>
      <c r="N4" s="3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35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56</v>
      </c>
      <c r="C51" t="s">
        <v>57</v>
      </c>
      <c r="D51" s="31" t="s">
        <v>58</v>
      </c>
      <c r="E51" s="31"/>
      <c r="F51" s="31"/>
      <c r="G51" s="23" t="s">
        <v>6</v>
      </c>
      <c r="H51" s="9" t="s">
        <v>6</v>
      </c>
      <c r="I51" s="9" t="s">
        <v>6</v>
      </c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thickBot="1" x14ac:dyDescent="0.25">
      <c r="A52" s="1"/>
      <c r="D52" s="16" t="s">
        <v>54</v>
      </c>
      <c r="E52" s="9" t="s">
        <v>55</v>
      </c>
      <c r="F52" s="9" t="s">
        <v>61</v>
      </c>
      <c r="G52" s="34" t="s">
        <v>165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thickBot="1" x14ac:dyDescent="0.25">
      <c r="A53" s="1"/>
      <c r="B53" s="17" t="s">
        <v>23</v>
      </c>
      <c r="C53" s="9">
        <v>78</v>
      </c>
      <c r="D53" s="18" t="s">
        <v>13</v>
      </c>
      <c r="E53" s="19">
        <v>0.174911318999875</v>
      </c>
      <c r="F53" s="19">
        <v>3.4046996999677497E-2</v>
      </c>
      <c r="G53" s="33">
        <v>41</v>
      </c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thickBot="1" x14ac:dyDescent="0.25">
      <c r="A54" s="1"/>
      <c r="B54" s="17" t="s">
        <v>12</v>
      </c>
      <c r="C54" s="9">
        <v>70</v>
      </c>
      <c r="D54" s="18" t="s">
        <v>13</v>
      </c>
      <c r="E54" s="19">
        <v>5.1325083999472498E-2</v>
      </c>
      <c r="F54" s="19">
        <v>2.5226555999324701E-2</v>
      </c>
      <c r="G54" s="33">
        <v>35</v>
      </c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thickBot="1" x14ac:dyDescent="0.25">
      <c r="A55" s="1"/>
      <c r="B55" s="17" t="s">
        <v>50</v>
      </c>
      <c r="C55" s="9">
        <v>50</v>
      </c>
      <c r="D55" s="18" t="s">
        <v>13</v>
      </c>
      <c r="E55" s="19">
        <v>6.6188995000629802E-2</v>
      </c>
      <c r="F55" s="19">
        <v>1.5905634001683201E-2</v>
      </c>
      <c r="G55" s="33">
        <v>30</v>
      </c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thickBot="1" x14ac:dyDescent="0.25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33">
        <v>17</v>
      </c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thickBot="1" x14ac:dyDescent="0.25">
      <c r="A57" s="1"/>
      <c r="B57" s="9" t="s">
        <v>11</v>
      </c>
      <c r="C57" s="9">
        <v>25</v>
      </c>
      <c r="D57" s="16">
        <v>0.12219150300006699</v>
      </c>
      <c r="E57" s="20">
        <v>1.40258529991115E-2</v>
      </c>
      <c r="F57" s="20">
        <v>3.8883530014572898E-3</v>
      </c>
      <c r="G57" s="33">
        <v>12</v>
      </c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thickBot="1" x14ac:dyDescent="0.25">
      <c r="A58" s="1"/>
      <c r="B58" s="9" t="s">
        <v>35</v>
      </c>
      <c r="C58" s="9">
        <v>24</v>
      </c>
      <c r="D58" s="16">
        <v>0.163606378000622</v>
      </c>
      <c r="E58" s="20">
        <v>1.4492938998955599E-2</v>
      </c>
      <c r="F58" s="20">
        <v>5.0933790007547898E-3</v>
      </c>
      <c r="G58" s="33">
        <v>14</v>
      </c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thickBot="1" x14ac:dyDescent="0.25">
      <c r="A59" s="1"/>
      <c r="B59" s="9" t="s">
        <v>37</v>
      </c>
      <c r="C59" s="9">
        <v>24</v>
      </c>
      <c r="D59" s="16">
        <v>0.17515071500019899</v>
      </c>
      <c r="E59" s="20">
        <v>1.55111690000921E-2</v>
      </c>
      <c r="F59" s="20">
        <v>7.3690680001163803E-3</v>
      </c>
      <c r="G59" s="33">
        <v>13</v>
      </c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thickBot="1" x14ac:dyDescent="0.25">
      <c r="A60" s="1"/>
      <c r="B60" s="9" t="s">
        <v>34</v>
      </c>
      <c r="C60" s="9">
        <v>23</v>
      </c>
      <c r="D60" s="16">
        <v>9.6180906000881805E-2</v>
      </c>
      <c r="E60" s="20">
        <v>1.3389998999628E-2</v>
      </c>
      <c r="F60" s="20">
        <v>1.12698320008348E-2</v>
      </c>
      <c r="G60" s="33">
        <v>16</v>
      </c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thickBot="1" x14ac:dyDescent="0.25">
      <c r="A61" s="1"/>
      <c r="B61" s="9" t="s">
        <v>14</v>
      </c>
      <c r="C61" s="9">
        <v>21</v>
      </c>
      <c r="D61" s="16">
        <v>5.9798775999297497E-2</v>
      </c>
      <c r="E61" s="20">
        <v>8.48267299988947E-3</v>
      </c>
      <c r="F61" s="20">
        <v>7.3236490006820497E-3</v>
      </c>
      <c r="G61" s="33">
        <v>14</v>
      </c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thickBot="1" x14ac:dyDescent="0.25">
      <c r="A62" s="1"/>
      <c r="B62" s="9" t="s">
        <v>19</v>
      </c>
      <c r="C62" s="9">
        <v>20</v>
      </c>
      <c r="D62" s="16">
        <v>5.3921672999422299E-2</v>
      </c>
      <c r="E62" s="20">
        <v>6.8858569993608398E-3</v>
      </c>
      <c r="F62" s="20">
        <v>4.5183440015534801E-3</v>
      </c>
      <c r="G62" s="33">
        <v>10</v>
      </c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thickBot="1" x14ac:dyDescent="0.25">
      <c r="A63" s="1"/>
      <c r="B63" s="9" t="s">
        <v>21</v>
      </c>
      <c r="C63" s="9">
        <v>20</v>
      </c>
      <c r="D63" s="16">
        <v>8.0001082000308005E-2</v>
      </c>
      <c r="E63" s="20">
        <v>7.8983300008985593E-3</v>
      </c>
      <c r="F63" s="20">
        <v>6.8553210003301501E-3</v>
      </c>
      <c r="G63" s="33">
        <v>12</v>
      </c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thickBot="1" x14ac:dyDescent="0.25">
      <c r="A64" s="1"/>
      <c r="B64" s="9" t="s">
        <v>25</v>
      </c>
      <c r="C64" s="9">
        <v>20</v>
      </c>
      <c r="D64" s="16">
        <v>5.3007011998488403E-2</v>
      </c>
      <c r="E64" s="20">
        <v>9.9394560002110596E-3</v>
      </c>
      <c r="F64" s="20">
        <v>4.6688819984410596E-3</v>
      </c>
      <c r="G64" s="33">
        <v>11</v>
      </c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thickBot="1" x14ac:dyDescent="0.25">
      <c r="A65" s="1"/>
      <c r="B65" s="9" t="s">
        <v>26</v>
      </c>
      <c r="C65" s="9">
        <v>20</v>
      </c>
      <c r="D65" s="16">
        <v>3.1654262998927103E-2</v>
      </c>
      <c r="E65" s="20">
        <v>7.50167300066095E-3</v>
      </c>
      <c r="F65" s="20">
        <v>5.7376879994990304E-3</v>
      </c>
      <c r="G65" s="33">
        <v>10</v>
      </c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thickBot="1" x14ac:dyDescent="0.25">
      <c r="A66" s="1"/>
      <c r="B66" s="9" t="s">
        <v>45</v>
      </c>
      <c r="C66" s="9">
        <v>19</v>
      </c>
      <c r="D66" s="16">
        <v>4.0353372000026803E-2</v>
      </c>
      <c r="E66" s="20">
        <v>1.7102554000302899E-2</v>
      </c>
      <c r="F66" s="20">
        <v>6.7122269992978502E-3</v>
      </c>
      <c r="G66" s="33">
        <v>12</v>
      </c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thickBot="1" x14ac:dyDescent="0.25">
      <c r="A67" s="1"/>
      <c r="B67" s="9" t="s">
        <v>40</v>
      </c>
      <c r="C67" s="9">
        <v>18</v>
      </c>
      <c r="D67" s="16">
        <v>3.7223557999823201E-2</v>
      </c>
      <c r="E67" s="20">
        <v>1.67807130001165E-2</v>
      </c>
      <c r="F67" s="20">
        <v>3.6129060008533902E-3</v>
      </c>
      <c r="G67" s="33">
        <v>9</v>
      </c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thickBot="1" x14ac:dyDescent="0.25">
      <c r="A68" s="1"/>
      <c r="B68" s="9" t="s">
        <v>24</v>
      </c>
      <c r="C68" s="9">
        <v>17</v>
      </c>
      <c r="D68" s="16">
        <v>2.20607120008935E-2</v>
      </c>
      <c r="E68" s="20">
        <v>8.8811929999792396E-3</v>
      </c>
      <c r="F68" s="20">
        <v>6.6422310010238999E-3</v>
      </c>
      <c r="G68" s="33">
        <v>12</v>
      </c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thickBot="1" x14ac:dyDescent="0.25">
      <c r="A69" s="1"/>
      <c r="B69" s="9" t="s">
        <v>39</v>
      </c>
      <c r="C69" s="9">
        <v>17</v>
      </c>
      <c r="D69" s="16">
        <v>1.6682543000570101E-2</v>
      </c>
      <c r="E69" s="20">
        <v>1.6800475001218701E-2</v>
      </c>
      <c r="F69" s="20">
        <v>1.03619519995845E-2</v>
      </c>
      <c r="G69" s="33">
        <v>14</v>
      </c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thickBot="1" x14ac:dyDescent="0.25">
      <c r="A70" s="1"/>
      <c r="B70" s="9" t="s">
        <v>10</v>
      </c>
      <c r="C70" s="9">
        <v>16</v>
      </c>
      <c r="D70" s="16">
        <v>1.3624336999782801E-2</v>
      </c>
      <c r="E70" s="20">
        <v>4.2292830003134397E-3</v>
      </c>
      <c r="F70" s="20">
        <v>2.7300700003252102E-3</v>
      </c>
      <c r="G70" s="33">
        <v>8</v>
      </c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thickBot="1" x14ac:dyDescent="0.25">
      <c r="A71" s="1"/>
      <c r="B71" s="9" t="s">
        <v>18</v>
      </c>
      <c r="C71" s="9">
        <v>16</v>
      </c>
      <c r="D71" s="16">
        <v>1.87783509991277E-2</v>
      </c>
      <c r="E71" s="20">
        <v>6.5106040001410197E-3</v>
      </c>
      <c r="F71" s="20">
        <v>5.6014750007307096E-3</v>
      </c>
      <c r="G71" s="33">
        <v>11</v>
      </c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thickBot="1" x14ac:dyDescent="0.25">
      <c r="A72" s="1"/>
      <c r="B72" s="9" t="s">
        <v>32</v>
      </c>
      <c r="C72" s="9">
        <v>16</v>
      </c>
      <c r="D72" s="16">
        <v>1.41694419999112E-2</v>
      </c>
      <c r="E72" s="20">
        <v>5.1746280005318104E-3</v>
      </c>
      <c r="F72" s="20">
        <v>3.6341190007078599E-3</v>
      </c>
      <c r="G72" s="33">
        <v>8</v>
      </c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thickBot="1" x14ac:dyDescent="0.25">
      <c r="A73" s="1"/>
      <c r="B73" s="9" t="s">
        <v>46</v>
      </c>
      <c r="C73" s="9">
        <v>16</v>
      </c>
      <c r="D73" s="16">
        <v>1.6914883999561401E-2</v>
      </c>
      <c r="E73" s="20">
        <v>1.33448899996437E-2</v>
      </c>
      <c r="F73" s="20">
        <v>8.2373240002198093E-3</v>
      </c>
      <c r="G73" s="33">
        <v>12</v>
      </c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thickBot="1" x14ac:dyDescent="0.25">
      <c r="A74" s="1"/>
      <c r="B74" s="9" t="s">
        <v>47</v>
      </c>
      <c r="C74" s="9">
        <v>16</v>
      </c>
      <c r="D74" s="16">
        <v>1.8008200000622299E-2</v>
      </c>
      <c r="E74" s="20">
        <v>9.9432320002961205E-3</v>
      </c>
      <c r="F74" s="20">
        <v>3.2468350000272E-3</v>
      </c>
      <c r="G74" s="33">
        <v>10</v>
      </c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thickBot="1" x14ac:dyDescent="0.25">
      <c r="A75" s="1"/>
      <c r="B75" s="9" t="s">
        <v>43</v>
      </c>
      <c r="C75" s="9">
        <v>15</v>
      </c>
      <c r="D75" s="16">
        <v>1.11614719990029E-2</v>
      </c>
      <c r="E75" s="20">
        <v>1.1753545999454201E-2</v>
      </c>
      <c r="F75" s="20">
        <v>6.4163290007854803E-3</v>
      </c>
      <c r="G75" s="33">
        <v>10</v>
      </c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thickBot="1" x14ac:dyDescent="0.25">
      <c r="A76" s="1"/>
      <c r="B76" s="9" t="s">
        <v>38</v>
      </c>
      <c r="C76" s="9">
        <v>13</v>
      </c>
      <c r="D76" s="16">
        <v>6.5306830001645704E-3</v>
      </c>
      <c r="E76" s="20">
        <v>9.41096200040192E-3</v>
      </c>
      <c r="F76" s="20">
        <v>5.7281379995401897E-3</v>
      </c>
      <c r="G76" s="33">
        <v>10</v>
      </c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thickBot="1" x14ac:dyDescent="0.25">
      <c r="A77" s="1"/>
      <c r="B77" s="9" t="s">
        <v>17</v>
      </c>
      <c r="C77" s="9">
        <v>12</v>
      </c>
      <c r="D77" s="16">
        <v>4.9924800005101098E-3</v>
      </c>
      <c r="E77" s="20">
        <v>5.2524059992720097E-3</v>
      </c>
      <c r="F77" s="20">
        <v>4.3200540003454002E-3</v>
      </c>
      <c r="G77" s="33">
        <v>8</v>
      </c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thickBot="1" x14ac:dyDescent="0.25">
      <c r="A78" s="1"/>
      <c r="B78" s="9" t="s">
        <v>22</v>
      </c>
      <c r="C78" s="9">
        <v>12</v>
      </c>
      <c r="D78" s="16">
        <v>7.00316000074963E-3</v>
      </c>
      <c r="E78" s="20">
        <v>4.3810579991259103E-3</v>
      </c>
      <c r="F78" s="20">
        <v>2.6833699994313E-3</v>
      </c>
      <c r="G78" s="33">
        <v>8</v>
      </c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thickBot="1" x14ac:dyDescent="0.25">
      <c r="A79" s="1"/>
      <c r="B79" s="9" t="s">
        <v>27</v>
      </c>
      <c r="C79" s="9">
        <v>12</v>
      </c>
      <c r="D79" s="16">
        <v>5.2837160001217801E-3</v>
      </c>
      <c r="E79" s="20">
        <v>2.9277569992700501E-3</v>
      </c>
      <c r="F79" s="20">
        <v>1.9953210012317799E-3</v>
      </c>
      <c r="G79" s="33">
        <v>6</v>
      </c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thickBot="1" x14ac:dyDescent="0.25">
      <c r="A80" s="1"/>
      <c r="B80" s="9" t="s">
        <v>28</v>
      </c>
      <c r="C80" s="9">
        <v>12</v>
      </c>
      <c r="D80" s="16">
        <v>6.8512069992721003E-3</v>
      </c>
      <c r="E80" s="20">
        <v>5.1559120001911599E-3</v>
      </c>
      <c r="F80" s="20">
        <v>2.8916920000483502E-3</v>
      </c>
      <c r="G80" s="33">
        <v>7</v>
      </c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thickBot="1" x14ac:dyDescent="0.25">
      <c r="A81" s="1"/>
      <c r="B81" s="9" t="s">
        <v>48</v>
      </c>
      <c r="C81" s="9">
        <v>12</v>
      </c>
      <c r="D81" s="16">
        <v>1.20254140001634E-2</v>
      </c>
      <c r="E81" s="20">
        <v>6.74778400025388E-3</v>
      </c>
      <c r="F81" s="20">
        <v>1.8877709990192601E-3</v>
      </c>
      <c r="G81" s="33">
        <v>7</v>
      </c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thickBot="1" x14ac:dyDescent="0.25">
      <c r="A82" s="1"/>
      <c r="B82" s="9" t="s">
        <v>29</v>
      </c>
      <c r="C82" s="9">
        <v>11</v>
      </c>
      <c r="D82" s="16">
        <v>1.7346320000797199E-3</v>
      </c>
      <c r="E82" s="20">
        <v>2.3959810005180701E-3</v>
      </c>
      <c r="F82" s="20">
        <v>1.6390490000048801E-3</v>
      </c>
      <c r="G82" s="33">
        <v>5</v>
      </c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thickBot="1" x14ac:dyDescent="0.25">
      <c r="A83" s="1"/>
      <c r="B83" s="9" t="s">
        <v>30</v>
      </c>
      <c r="C83" s="9">
        <v>11</v>
      </c>
      <c r="D83" s="16">
        <v>3.4267549999640302E-3</v>
      </c>
      <c r="E83" s="20">
        <v>2.6319530006730899E-3</v>
      </c>
      <c r="F83" s="20">
        <v>2.47636300082376E-3</v>
      </c>
      <c r="G83" s="33">
        <v>6</v>
      </c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thickBot="1" x14ac:dyDescent="0.25">
      <c r="A84" s="1"/>
      <c r="B84" s="9" t="s">
        <v>31</v>
      </c>
      <c r="C84" s="9">
        <v>11</v>
      </c>
      <c r="D84" s="16">
        <v>3.2440889990539199E-3</v>
      </c>
      <c r="E84" s="20">
        <v>2.3884980000730099E-3</v>
      </c>
      <c r="F84" s="20">
        <v>1.9080169986409601E-3</v>
      </c>
      <c r="G84" s="33">
        <v>5</v>
      </c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thickBot="1" x14ac:dyDescent="0.25">
      <c r="A85" s="1"/>
      <c r="B85" s="9" t="s">
        <v>41</v>
      </c>
      <c r="C85" s="9">
        <v>10</v>
      </c>
      <c r="D85" s="16">
        <v>3.8742759988963302E-3</v>
      </c>
      <c r="E85" s="20">
        <v>4.9914139999600498E-3</v>
      </c>
      <c r="F85" s="20">
        <v>2.0154110006842499E-3</v>
      </c>
      <c r="G85" s="33">
        <v>6</v>
      </c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thickBot="1" x14ac:dyDescent="0.25">
      <c r="A86" s="1"/>
      <c r="B86" s="9" t="s">
        <v>9</v>
      </c>
      <c r="C86" s="9">
        <v>9</v>
      </c>
      <c r="D86" s="16">
        <v>2.4176309998438202E-3</v>
      </c>
      <c r="E86" s="20">
        <v>2.5312990001111701E-3</v>
      </c>
      <c r="F86" s="20">
        <v>1.53739400047925E-3</v>
      </c>
      <c r="G86" s="33">
        <v>4</v>
      </c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thickBot="1" x14ac:dyDescent="0.25">
      <c r="A87" s="1"/>
      <c r="B87" s="9" t="s">
        <v>42</v>
      </c>
      <c r="C87" s="9">
        <v>9</v>
      </c>
      <c r="D87" s="16">
        <v>3.8535530002263801E-3</v>
      </c>
      <c r="E87" s="20">
        <v>3.88100300006044E-3</v>
      </c>
      <c r="F87" s="20">
        <v>1.4368069987540301E-3</v>
      </c>
      <c r="G87" s="33">
        <v>5</v>
      </c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thickBot="1" x14ac:dyDescent="0.25">
      <c r="A88" s="1"/>
      <c r="B88" s="9" t="s">
        <v>49</v>
      </c>
      <c r="C88" s="9">
        <v>8</v>
      </c>
      <c r="D88" s="16">
        <v>3.2706229994801102E-3</v>
      </c>
      <c r="E88" s="20">
        <v>3.4080850000464099E-3</v>
      </c>
      <c r="F88" s="20">
        <v>1.4284009994298601E-3</v>
      </c>
      <c r="G88" s="33">
        <v>5</v>
      </c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thickBot="1" x14ac:dyDescent="0.25">
      <c r="A89" s="1"/>
      <c r="B89" s="9" t="s">
        <v>36</v>
      </c>
      <c r="C89" s="9">
        <v>7</v>
      </c>
      <c r="D89" s="16">
        <v>1.76979999923787E-3</v>
      </c>
      <c r="E89" s="20">
        <v>3.13947900031053E-3</v>
      </c>
      <c r="F89" s="20">
        <v>9.7614300102577501E-4</v>
      </c>
      <c r="G89" s="33">
        <v>5</v>
      </c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thickBot="1" x14ac:dyDescent="0.25">
      <c r="A90" s="1"/>
      <c r="B90" s="9" t="s">
        <v>44</v>
      </c>
      <c r="C90" s="9">
        <v>6</v>
      </c>
      <c r="D90" s="16">
        <v>1.1393759996280999E-3</v>
      </c>
      <c r="E90" s="20">
        <v>2.6316019993828299E-3</v>
      </c>
      <c r="F90" s="20">
        <v>8.68110000737942E-4</v>
      </c>
      <c r="G90" s="33">
        <v>4</v>
      </c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thickBot="1" x14ac:dyDescent="0.25">
      <c r="A91" s="1"/>
      <c r="B91" s="9" t="s">
        <v>15</v>
      </c>
      <c r="C91" s="9">
        <v>5</v>
      </c>
      <c r="D91" s="16">
        <v>5.5885400070110303E-4</v>
      </c>
      <c r="E91" s="20">
        <v>9.9767599931510609E-4</v>
      </c>
      <c r="F91" s="20">
        <v>3.6869199902866902E-4</v>
      </c>
      <c r="G91" s="33">
        <v>2</v>
      </c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thickBot="1" x14ac:dyDescent="0.25">
      <c r="A92" s="1"/>
      <c r="B92" s="9" t="s">
        <v>16</v>
      </c>
      <c r="C92" s="9">
        <v>5</v>
      </c>
      <c r="D92" s="16">
        <v>8.41164001030847E-4</v>
      </c>
      <c r="E92" s="20">
        <v>1.8208090004918601E-3</v>
      </c>
      <c r="F92" s="20">
        <v>3.85164999897824E-4</v>
      </c>
      <c r="G92" s="33">
        <v>3</v>
      </c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 x14ac:dyDescent="0.25">
      <c r="A93" s="1"/>
      <c r="B93" s="9" t="s">
        <v>20</v>
      </c>
      <c r="C93" s="9">
        <v>4</v>
      </c>
      <c r="D93" s="16">
        <v>8.0413500108988901E-4</v>
      </c>
      <c r="E93" s="20">
        <v>8.6971100063237795E-4</v>
      </c>
      <c r="F93" s="20">
        <v>3.6957100019208101E-4</v>
      </c>
      <c r="G93" s="33">
        <v>2</v>
      </c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thickBot="1" x14ac:dyDescent="0.25">
      <c r="A94" s="1"/>
      <c r="B94" s="9" t="s">
        <v>51</v>
      </c>
      <c r="C94" s="9">
        <v>3</v>
      </c>
      <c r="D94" s="16">
        <v>3.3081900073739202E-4</v>
      </c>
      <c r="E94" s="20">
        <v>4.96120001116651E-4</v>
      </c>
      <c r="F94" s="20">
        <v>3.8738200055377E-4</v>
      </c>
      <c r="G94" s="33">
        <v>1</v>
      </c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thickBot="1" x14ac:dyDescent="0.25">
      <c r="A95" s="1"/>
      <c r="B95" s="9" t="s">
        <v>52</v>
      </c>
      <c r="C95" s="9">
        <v>3</v>
      </c>
      <c r="D95" s="16">
        <v>5.1490900114004002E-4</v>
      </c>
      <c r="E95" s="20">
        <v>7.4087000029976404E-4</v>
      </c>
      <c r="F95" s="20">
        <v>3.5506300082488402E-4</v>
      </c>
      <c r="G95" s="33">
        <v>2</v>
      </c>
      <c r="H95" s="3"/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59</v>
      </c>
      <c r="D96" s="21">
        <f>AVERAGE(D56:D95)</f>
        <v>3.7092925649994821E-2</v>
      </c>
      <c r="E96" s="21">
        <f>AVERAGE(E56:E95)</f>
        <v>7.3731019500883014E-3</v>
      </c>
      <c r="F96" s="21">
        <f>AVERAGE(F56:F95)</f>
        <v>4.035897600169841E-3</v>
      </c>
      <c r="G96" s="8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32" t="s">
        <v>60</v>
      </c>
      <c r="C97" s="32"/>
      <c r="D97" s="32"/>
      <c r="E97" s="32"/>
      <c r="F97" s="32"/>
      <c r="G97" s="8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8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thickBot="1" x14ac:dyDescent="0.25">
      <c r="A99" s="1"/>
      <c r="B99" s="34" t="s">
        <v>165</v>
      </c>
      <c r="C99" s="9" t="s">
        <v>55</v>
      </c>
      <c r="D99" s="9" t="s">
        <v>61</v>
      </c>
      <c r="F99" s="1"/>
      <c r="G99" s="8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thickBot="1" x14ac:dyDescent="0.25">
      <c r="A100" s="1"/>
      <c r="B100" s="33">
        <v>41</v>
      </c>
      <c r="C100" s="19">
        <v>0.174911318999875</v>
      </c>
      <c r="D100" s="19">
        <v>3.4046996999677497E-2</v>
      </c>
      <c r="F100" s="1"/>
      <c r="G100" s="8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thickBot="1" x14ac:dyDescent="0.25">
      <c r="A101" s="1"/>
      <c r="B101" s="33">
        <v>35</v>
      </c>
      <c r="C101" s="19">
        <v>5.1325083999472498E-2</v>
      </c>
      <c r="D101" s="19">
        <v>2.5226555999324701E-2</v>
      </c>
      <c r="F101" s="1"/>
      <c r="G101" s="8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thickBot="1" x14ac:dyDescent="0.25">
      <c r="A102" s="1"/>
      <c r="B102" s="33">
        <v>30</v>
      </c>
      <c r="C102" s="19">
        <v>6.6188995000629802E-2</v>
      </c>
      <c r="D102" s="19">
        <v>1.5905634001683201E-2</v>
      </c>
      <c r="F102" s="1"/>
      <c r="G102" s="8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thickBot="1" x14ac:dyDescent="0.25">
      <c r="A103" s="1"/>
      <c r="B103" s="33">
        <v>17</v>
      </c>
      <c r="C103" s="20">
        <v>1.9474632001219998E-2</v>
      </c>
      <c r="D103" s="20">
        <v>1.1858005998874399E-2</v>
      </c>
      <c r="F103" s="1"/>
      <c r="G103" s="8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thickBot="1" x14ac:dyDescent="0.25">
      <c r="A104" s="1"/>
      <c r="B104" s="33">
        <v>12</v>
      </c>
      <c r="C104" s="20">
        <v>1.40258529991115E-2</v>
      </c>
      <c r="D104" s="20">
        <v>3.8883530014572898E-3</v>
      </c>
      <c r="F104" s="1"/>
      <c r="G104" s="8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thickBot="1" x14ac:dyDescent="0.25">
      <c r="A105" s="1"/>
      <c r="B105" s="33">
        <v>14</v>
      </c>
      <c r="C105" s="20">
        <v>1.4492938998955599E-2</v>
      </c>
      <c r="D105" s="20">
        <v>5.0933790007547898E-3</v>
      </c>
      <c r="F105" s="1"/>
      <c r="G105" s="8"/>
      <c r="H105" s="3"/>
      <c r="I105" s="1"/>
      <c r="J105" s="3"/>
      <c r="K105" s="1"/>
      <c r="L105" s="4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thickBot="1" x14ac:dyDescent="0.25">
      <c r="A106" s="1"/>
      <c r="B106" s="33">
        <v>13</v>
      </c>
      <c r="C106" s="20">
        <v>1.55111690000921E-2</v>
      </c>
      <c r="D106" s="20">
        <v>7.3690680001163803E-3</v>
      </c>
      <c r="F106" s="1"/>
      <c r="G106" s="8"/>
      <c r="H106" s="3"/>
      <c r="I106" s="1"/>
      <c r="J106" s="3"/>
      <c r="K106" s="1"/>
      <c r="L106" s="4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thickBot="1" x14ac:dyDescent="0.25">
      <c r="A107" s="1"/>
      <c r="B107" s="33">
        <v>16</v>
      </c>
      <c r="C107" s="20">
        <v>1.3389998999628E-2</v>
      </c>
      <c r="D107" s="20">
        <v>1.12698320008348E-2</v>
      </c>
      <c r="F107" s="1"/>
      <c r="G107" s="8"/>
      <c r="H107" s="3"/>
      <c r="I107" s="1"/>
      <c r="J107" s="3"/>
      <c r="K107" s="1"/>
      <c r="L107" s="4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thickBot="1" x14ac:dyDescent="0.25">
      <c r="A108" s="1"/>
      <c r="B108" s="33">
        <v>14</v>
      </c>
      <c r="C108" s="20">
        <v>8.48267299988947E-3</v>
      </c>
      <c r="D108" s="20">
        <v>7.3236490006820497E-3</v>
      </c>
      <c r="F108" s="1"/>
      <c r="G108" s="8"/>
      <c r="H108" s="3"/>
      <c r="I108" s="1"/>
      <c r="J108" s="3"/>
      <c r="K108" s="1"/>
      <c r="L108" s="4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thickBot="1" x14ac:dyDescent="0.25">
      <c r="A109" s="1"/>
      <c r="B109" s="33">
        <v>10</v>
      </c>
      <c r="C109" s="20">
        <v>6.8858569993608398E-3</v>
      </c>
      <c r="D109" s="20">
        <v>4.5183440015534801E-3</v>
      </c>
      <c r="F109" s="1"/>
      <c r="G109" s="8"/>
      <c r="H109" s="3"/>
      <c r="I109" s="1"/>
      <c r="J109" s="3"/>
      <c r="K109" s="1"/>
      <c r="L109" s="4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thickBot="1" x14ac:dyDescent="0.25">
      <c r="A110" s="1"/>
      <c r="B110" s="33">
        <v>12</v>
      </c>
      <c r="C110" s="20">
        <v>7.8983300008985593E-3</v>
      </c>
      <c r="D110" s="20">
        <v>6.8553210003301501E-3</v>
      </c>
      <c r="F110" s="1"/>
      <c r="G110" s="8"/>
      <c r="H110" s="3"/>
      <c r="I110" s="1"/>
      <c r="J110" s="3"/>
      <c r="K110" s="1"/>
      <c r="L110" s="4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thickBot="1" x14ac:dyDescent="0.25">
      <c r="A111" s="1"/>
      <c r="B111" s="33">
        <v>11</v>
      </c>
      <c r="C111" s="20">
        <v>9.9394560002110596E-3</v>
      </c>
      <c r="D111" s="20">
        <v>4.6688819984410596E-3</v>
      </c>
      <c r="F111" s="1"/>
      <c r="G111" s="8"/>
      <c r="H111" s="3"/>
      <c r="I111" s="1"/>
      <c r="J111" s="3"/>
      <c r="K111" s="1"/>
      <c r="L111" s="4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thickBot="1" x14ac:dyDescent="0.25">
      <c r="A112" s="1"/>
      <c r="B112" s="33">
        <v>10</v>
      </c>
      <c r="C112" s="20">
        <v>7.50167300066095E-3</v>
      </c>
      <c r="D112" s="20">
        <v>5.7376879994990304E-3</v>
      </c>
      <c r="F112" s="1"/>
      <c r="G112" s="8"/>
      <c r="H112" s="3"/>
      <c r="I112" s="1"/>
      <c r="J112" s="3"/>
      <c r="K112" s="1"/>
      <c r="L112" s="4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thickBot="1" x14ac:dyDescent="0.25">
      <c r="A113" s="1"/>
      <c r="B113" s="33">
        <v>12</v>
      </c>
      <c r="C113" s="20">
        <v>1.7102554000302899E-2</v>
      </c>
      <c r="D113" s="20">
        <v>6.7122269992978502E-3</v>
      </c>
      <c r="F113" s="1"/>
      <c r="G113" s="8"/>
      <c r="H113" s="3"/>
      <c r="I113" s="1"/>
      <c r="J113" s="3"/>
      <c r="K113" s="1"/>
      <c r="L113" s="4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thickBot="1" x14ac:dyDescent="0.25">
      <c r="A114" s="1"/>
      <c r="B114" s="33">
        <v>9</v>
      </c>
      <c r="C114" s="20">
        <v>1.67807130001165E-2</v>
      </c>
      <c r="D114" s="20">
        <v>3.6129060008533902E-3</v>
      </c>
      <c r="F114" s="1"/>
      <c r="G114" s="8"/>
      <c r="H114" s="3"/>
      <c r="I114" s="1"/>
      <c r="J114" s="3"/>
      <c r="K114" s="1"/>
      <c r="L114" s="4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thickBot="1" x14ac:dyDescent="0.25">
      <c r="A115" s="1"/>
      <c r="B115" s="33">
        <v>12</v>
      </c>
      <c r="C115" s="20">
        <v>8.8811929999792396E-3</v>
      </c>
      <c r="D115" s="20">
        <v>6.6422310010238999E-3</v>
      </c>
      <c r="F115" s="1"/>
      <c r="G115" s="8"/>
      <c r="H115" s="3"/>
      <c r="I115" s="1"/>
      <c r="J115" s="3"/>
      <c r="K115" s="1"/>
      <c r="L115" s="4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thickBot="1" x14ac:dyDescent="0.25">
      <c r="A116" s="1"/>
      <c r="B116" s="33">
        <v>14</v>
      </c>
      <c r="C116" s="20">
        <v>1.6800475001218701E-2</v>
      </c>
      <c r="D116" s="20">
        <v>1.03619519995845E-2</v>
      </c>
      <c r="F116" s="1"/>
      <c r="G116" s="8"/>
      <c r="H116" s="3"/>
      <c r="I116" s="1"/>
      <c r="J116" s="3"/>
      <c r="K116" s="1"/>
      <c r="L116" s="4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thickBot="1" x14ac:dyDescent="0.25">
      <c r="A117" s="1"/>
      <c r="B117" s="33">
        <v>8</v>
      </c>
      <c r="C117" s="20">
        <v>4.2292830003134397E-3</v>
      </c>
      <c r="D117" s="20">
        <v>2.7300700003252102E-3</v>
      </c>
      <c r="F117" s="1"/>
      <c r="G117" s="8"/>
      <c r="H117" s="3"/>
      <c r="I117" s="1"/>
      <c r="J117" s="3"/>
      <c r="K117" s="1"/>
      <c r="L117" s="4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thickBot="1" x14ac:dyDescent="0.25">
      <c r="A118" s="1"/>
      <c r="B118" s="33">
        <v>11</v>
      </c>
      <c r="C118" s="20">
        <v>6.5106040001410197E-3</v>
      </c>
      <c r="D118" s="20">
        <v>5.6014750007307096E-3</v>
      </c>
      <c r="F118" s="1"/>
      <c r="G118" s="8"/>
      <c r="H118" s="3"/>
      <c r="I118" s="1"/>
      <c r="J118" s="3"/>
      <c r="K118" s="1"/>
      <c r="L118" s="4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thickBot="1" x14ac:dyDescent="0.25">
      <c r="A119" s="1"/>
      <c r="B119" s="33">
        <v>8</v>
      </c>
      <c r="C119" s="20">
        <v>5.1746280005318104E-3</v>
      </c>
      <c r="D119" s="20">
        <v>3.6341190007078599E-3</v>
      </c>
      <c r="F119" s="1"/>
      <c r="G119" s="8"/>
      <c r="H119" s="3"/>
      <c r="I119" s="1"/>
      <c r="J119" s="3"/>
      <c r="K119" s="1"/>
      <c r="L119" s="4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thickBot="1" x14ac:dyDescent="0.25">
      <c r="A120" s="1"/>
      <c r="B120" s="33">
        <v>12</v>
      </c>
      <c r="C120" s="20">
        <v>1.33448899996437E-2</v>
      </c>
      <c r="D120" s="20">
        <v>8.2373240002198093E-3</v>
      </c>
      <c r="F120" s="1"/>
      <c r="G120" s="8"/>
      <c r="H120" s="3"/>
      <c r="I120" s="1"/>
      <c r="J120" s="3"/>
      <c r="K120" s="1"/>
      <c r="L120" s="4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thickBot="1" x14ac:dyDescent="0.25">
      <c r="A121" s="1"/>
      <c r="B121" s="33">
        <v>10</v>
      </c>
      <c r="C121" s="20">
        <v>9.9432320002961205E-3</v>
      </c>
      <c r="D121" s="20">
        <v>3.2468350000272E-3</v>
      </c>
      <c r="F121" s="1"/>
      <c r="G121" s="8"/>
      <c r="H121" s="3"/>
      <c r="I121" s="1"/>
      <c r="J121" s="3"/>
      <c r="K121" s="1"/>
      <c r="L121" s="4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thickBot="1" x14ac:dyDescent="0.25">
      <c r="A122" s="1"/>
      <c r="B122" s="33">
        <v>10</v>
      </c>
      <c r="C122" s="20">
        <v>1.1753545999454201E-2</v>
      </c>
      <c r="D122" s="20">
        <v>6.4163290007854803E-3</v>
      </c>
      <c r="F122" s="1"/>
      <c r="G122" s="8"/>
      <c r="H122" s="3"/>
      <c r="I122" s="1"/>
      <c r="J122" s="3"/>
      <c r="K122" s="1"/>
      <c r="L122" s="4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thickBot="1" x14ac:dyDescent="0.25">
      <c r="A123" s="1"/>
      <c r="B123" s="33">
        <v>10</v>
      </c>
      <c r="C123" s="20">
        <v>9.41096200040192E-3</v>
      </c>
      <c r="D123" s="20">
        <v>5.7281379995401897E-3</v>
      </c>
      <c r="F123" s="1"/>
      <c r="G123" s="8"/>
      <c r="H123" s="3"/>
      <c r="I123" s="1"/>
      <c r="J123" s="3"/>
      <c r="K123" s="1"/>
      <c r="L123" s="4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thickBot="1" x14ac:dyDescent="0.25">
      <c r="A124" s="1"/>
      <c r="B124" s="33">
        <v>8</v>
      </c>
      <c r="C124" s="20">
        <v>5.2524059992720097E-3</v>
      </c>
      <c r="D124" s="20">
        <v>4.3200540003454002E-3</v>
      </c>
      <c r="F124" s="1"/>
      <c r="G124" s="8"/>
      <c r="H124" s="3"/>
      <c r="I124" s="1"/>
      <c r="J124" s="3"/>
      <c r="K124" s="1"/>
      <c r="L124" s="4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thickBot="1" x14ac:dyDescent="0.25">
      <c r="A125" s="1"/>
      <c r="B125" s="33">
        <v>8</v>
      </c>
      <c r="C125" s="20">
        <v>4.3810579991259103E-3</v>
      </c>
      <c r="D125" s="20">
        <v>2.6833699994313E-3</v>
      </c>
      <c r="F125" s="1"/>
      <c r="G125" s="8"/>
      <c r="H125" s="3"/>
      <c r="I125" s="1"/>
      <c r="J125" s="3"/>
      <c r="K125" s="1"/>
      <c r="L125" s="4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thickBot="1" x14ac:dyDescent="0.25">
      <c r="A126" s="1"/>
      <c r="B126" s="33">
        <v>6</v>
      </c>
      <c r="C126" s="20">
        <v>2.9277569992700501E-3</v>
      </c>
      <c r="D126" s="20">
        <v>1.9953210012317799E-3</v>
      </c>
      <c r="F126" s="1"/>
      <c r="G126" s="8"/>
      <c r="H126" s="3"/>
      <c r="I126" s="1"/>
      <c r="J126" s="3"/>
      <c r="K126" s="1"/>
      <c r="L126" s="4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thickBot="1" x14ac:dyDescent="0.25">
      <c r="A127" s="1"/>
      <c r="B127" s="33">
        <v>7</v>
      </c>
      <c r="C127" s="20">
        <v>5.1559120001911599E-3</v>
      </c>
      <c r="D127" s="20">
        <v>2.8916920000483502E-3</v>
      </c>
      <c r="F127" s="1"/>
      <c r="G127" s="8"/>
      <c r="H127" s="3"/>
      <c r="I127" s="1"/>
      <c r="J127" s="3"/>
      <c r="K127" s="1"/>
      <c r="L127" s="4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thickBot="1" x14ac:dyDescent="0.25">
      <c r="A128" s="1"/>
      <c r="B128" s="33">
        <v>7</v>
      </c>
      <c r="C128" s="20">
        <v>6.74778400025388E-3</v>
      </c>
      <c r="D128" s="20">
        <v>1.8877709990192601E-3</v>
      </c>
      <c r="F128" s="1"/>
      <c r="G128" s="8"/>
      <c r="H128" s="3"/>
      <c r="I128" s="1"/>
      <c r="J128" s="3"/>
      <c r="K128" s="1"/>
      <c r="L128" s="4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thickBot="1" x14ac:dyDescent="0.25">
      <c r="A129" s="1"/>
      <c r="B129" s="33">
        <v>5</v>
      </c>
      <c r="C129" s="20">
        <v>2.3959810005180701E-3</v>
      </c>
      <c r="D129" s="20">
        <v>1.6390490000048801E-3</v>
      </c>
      <c r="F129" s="1"/>
      <c r="G129" s="8"/>
      <c r="H129" s="3"/>
      <c r="I129" s="1"/>
      <c r="J129" s="3"/>
      <c r="K129" s="1"/>
      <c r="L129" s="4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thickBot="1" x14ac:dyDescent="0.25">
      <c r="A130" s="1"/>
      <c r="B130" s="33">
        <v>6</v>
      </c>
      <c r="C130" s="20">
        <v>2.6319530006730899E-3</v>
      </c>
      <c r="D130" s="20">
        <v>2.47636300082376E-3</v>
      </c>
      <c r="F130" s="1"/>
      <c r="G130" s="8"/>
      <c r="H130" s="3"/>
      <c r="I130" s="1"/>
      <c r="J130" s="3"/>
      <c r="K130" s="1"/>
      <c r="L130" s="4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thickBot="1" x14ac:dyDescent="0.25">
      <c r="A131" s="1"/>
      <c r="B131" s="33">
        <v>5</v>
      </c>
      <c r="C131" s="20">
        <v>2.3884980000730099E-3</v>
      </c>
      <c r="D131" s="20">
        <v>1.9080169986409601E-3</v>
      </c>
      <c r="F131" s="1"/>
      <c r="G131" s="8"/>
      <c r="H131" s="3"/>
      <c r="I131" s="1"/>
      <c r="J131" s="3"/>
      <c r="K131" s="1"/>
      <c r="L131" s="4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thickBot="1" x14ac:dyDescent="0.25">
      <c r="A132" s="1"/>
      <c r="B132" s="33">
        <v>6</v>
      </c>
      <c r="C132" s="20">
        <v>4.9914139999600498E-3</v>
      </c>
      <c r="D132" s="20">
        <v>2.0154110006842499E-3</v>
      </c>
      <c r="F132" s="1"/>
      <c r="G132" s="8"/>
      <c r="H132" s="3"/>
      <c r="I132" s="1"/>
      <c r="J132" s="3"/>
      <c r="K132" s="1"/>
      <c r="L132" s="4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thickBot="1" x14ac:dyDescent="0.25">
      <c r="A133" s="1"/>
      <c r="B133" s="33">
        <v>4</v>
      </c>
      <c r="C133" s="20">
        <v>2.5312990001111701E-3</v>
      </c>
      <c r="D133" s="20">
        <v>1.53739400047925E-3</v>
      </c>
      <c r="F133" s="1"/>
      <c r="G133" s="8"/>
      <c r="H133" s="3"/>
      <c r="I133" s="1"/>
      <c r="J133" s="3"/>
      <c r="K133" s="1"/>
      <c r="L133" s="4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thickBot="1" x14ac:dyDescent="0.25">
      <c r="A134" s="1"/>
      <c r="B134" s="33">
        <v>5</v>
      </c>
      <c r="C134" s="20">
        <v>3.88100300006044E-3</v>
      </c>
      <c r="D134" s="20">
        <v>1.4368069987540301E-3</v>
      </c>
      <c r="F134" s="1"/>
      <c r="G134" s="8"/>
      <c r="H134" s="3"/>
      <c r="I134" s="1"/>
      <c r="J134" s="3"/>
      <c r="K134" s="1"/>
      <c r="L134" s="4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thickBot="1" x14ac:dyDescent="0.25">
      <c r="A135" s="1"/>
      <c r="B135" s="33">
        <v>5</v>
      </c>
      <c r="C135" s="20">
        <v>3.4080850000464099E-3</v>
      </c>
      <c r="D135" s="20">
        <v>1.4284009994298601E-3</v>
      </c>
      <c r="F135" s="1"/>
      <c r="G135" s="8"/>
      <c r="H135" s="3"/>
      <c r="I135" s="1"/>
      <c r="J135" s="3"/>
      <c r="K135" s="1"/>
      <c r="L135" s="4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thickBot="1" x14ac:dyDescent="0.25">
      <c r="A136" s="1"/>
      <c r="B136" s="33">
        <v>5</v>
      </c>
      <c r="C136" s="20">
        <v>3.13947900031053E-3</v>
      </c>
      <c r="D136" s="20">
        <v>9.7614300102577501E-4</v>
      </c>
      <c r="F136" s="1"/>
      <c r="G136" s="8"/>
      <c r="H136" s="3"/>
      <c r="I136" s="1"/>
      <c r="J136" s="3"/>
      <c r="K136" s="1"/>
      <c r="L136" s="4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thickBot="1" x14ac:dyDescent="0.25">
      <c r="A137" s="1"/>
      <c r="B137" s="33">
        <v>4</v>
      </c>
      <c r="C137" s="20">
        <v>2.6316019993828299E-3</v>
      </c>
      <c r="D137" s="20">
        <v>8.68110000737942E-4</v>
      </c>
      <c r="F137" s="1"/>
      <c r="G137" s="8"/>
      <c r="H137" s="3"/>
      <c r="I137" s="1"/>
      <c r="J137" s="3"/>
      <c r="K137" s="1"/>
      <c r="L137" s="4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thickBot="1" x14ac:dyDescent="0.25">
      <c r="A138" s="1"/>
      <c r="B138" s="33">
        <v>2</v>
      </c>
      <c r="C138" s="20">
        <v>9.9767599931510609E-4</v>
      </c>
      <c r="D138" s="20">
        <v>3.6869199902866902E-4</v>
      </c>
      <c r="F138" s="1"/>
      <c r="G138" s="8"/>
      <c r="H138" s="3"/>
      <c r="I138" s="1"/>
      <c r="J138" s="3"/>
      <c r="K138" s="1"/>
      <c r="L138" s="4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thickBot="1" x14ac:dyDescent="0.25">
      <c r="A139" s="1"/>
      <c r="B139" s="33">
        <v>3</v>
      </c>
      <c r="C139" s="20">
        <v>1.8208090004918601E-3</v>
      </c>
      <c r="D139" s="20">
        <v>3.85164999897824E-4</v>
      </c>
      <c r="F139" s="1"/>
      <c r="G139" s="8"/>
      <c r="H139" s="3"/>
      <c r="I139" s="1"/>
      <c r="J139" s="3"/>
      <c r="K139" s="1"/>
      <c r="L139" s="4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thickBot="1" x14ac:dyDescent="0.25">
      <c r="A140" s="1"/>
      <c r="B140" s="33">
        <v>2</v>
      </c>
      <c r="C140" s="20">
        <v>8.6971100063237795E-4</v>
      </c>
      <c r="D140" s="20">
        <v>3.6957100019208101E-4</v>
      </c>
      <c r="F140" s="1"/>
      <c r="G140" s="8"/>
      <c r="H140" s="3"/>
      <c r="I140" s="1"/>
      <c r="J140" s="3"/>
      <c r="K140" s="1"/>
      <c r="L140" s="4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thickBot="1" x14ac:dyDescent="0.25">
      <c r="A141" s="1"/>
      <c r="B141" s="33">
        <v>1</v>
      </c>
      <c r="C141" s="20">
        <v>4.96120001116651E-4</v>
      </c>
      <c r="D141" s="20">
        <v>3.8738200055377E-4</v>
      </c>
      <c r="F141" s="1"/>
      <c r="G141" s="8"/>
      <c r="H141" s="3"/>
      <c r="I141" s="1"/>
      <c r="J141" s="3"/>
      <c r="K141" s="1"/>
      <c r="L141" s="4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thickBot="1" x14ac:dyDescent="0.25">
      <c r="A142" s="1"/>
      <c r="B142" s="33">
        <v>2</v>
      </c>
      <c r="C142" s="20">
        <v>7.4087000029976404E-4</v>
      </c>
      <c r="D142" s="20">
        <v>3.5506300082488402E-4</v>
      </c>
      <c r="F142" s="1"/>
      <c r="G142" s="8"/>
      <c r="H142" s="3"/>
      <c r="I142" s="1"/>
      <c r="J142" s="3"/>
      <c r="K142" s="1"/>
      <c r="L142" s="4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3"/>
      <c r="F143" s="1"/>
      <c r="G143" s="8"/>
      <c r="H143" s="3"/>
      <c r="I143" s="1"/>
      <c r="J143" s="3"/>
      <c r="K143" s="1"/>
      <c r="L143" s="4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3"/>
      <c r="F144" s="1"/>
      <c r="G144" s="8"/>
      <c r="H144" s="3"/>
      <c r="I144" s="1"/>
      <c r="J144" s="3"/>
      <c r="K144" s="1"/>
      <c r="L144" s="4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3"/>
      <c r="F145" s="1"/>
      <c r="G145" s="8"/>
      <c r="H145" s="3"/>
      <c r="I145" s="1"/>
      <c r="J145" s="3"/>
      <c r="K145" s="1"/>
      <c r="L145" s="4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3"/>
      <c r="F146" s="1"/>
      <c r="G146" s="8"/>
      <c r="H146" s="3"/>
      <c r="I146" s="1"/>
      <c r="J146" s="3"/>
      <c r="K146" s="1"/>
      <c r="L146" s="4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3"/>
      <c r="F147" s="1"/>
      <c r="G147" s="8"/>
      <c r="H147" s="3"/>
      <c r="I147" s="1"/>
      <c r="J147" s="3"/>
      <c r="K147" s="1"/>
      <c r="L147" s="4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3"/>
      <c r="F148" s="1"/>
      <c r="G148" s="8"/>
      <c r="H148" s="3"/>
      <c r="I148" s="1"/>
      <c r="J148" s="3"/>
      <c r="K148" s="1"/>
      <c r="L148" s="4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3"/>
      <c r="F149" s="1"/>
      <c r="G149" s="8"/>
      <c r="H149" s="3"/>
      <c r="I149" s="1"/>
      <c r="J149" s="3"/>
      <c r="K149" s="1"/>
      <c r="L149" s="4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3"/>
      <c r="F150" s="1"/>
      <c r="G150" s="8"/>
      <c r="H150" s="3"/>
      <c r="I150" s="1"/>
      <c r="J150" s="3"/>
      <c r="K150" s="1"/>
      <c r="L150" s="4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3"/>
      <c r="F151" s="1"/>
      <c r="G151" s="8"/>
      <c r="H151" s="3"/>
      <c r="I151" s="1"/>
      <c r="J151" s="3"/>
      <c r="K151" s="1"/>
      <c r="L151" s="4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3"/>
      <c r="F152" s="1"/>
      <c r="G152" s="8"/>
      <c r="H152" s="3"/>
      <c r="I152" s="1"/>
      <c r="J152" s="3"/>
      <c r="K152" s="1"/>
      <c r="L152" s="4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3"/>
      <c r="F153" s="1"/>
      <c r="G153" s="8"/>
      <c r="H153" s="3"/>
      <c r="I153" s="1"/>
      <c r="J153" s="3"/>
      <c r="K153" s="1"/>
      <c r="L153" s="4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3"/>
      <c r="F154" s="1"/>
      <c r="G154" s="8"/>
      <c r="H154" s="3"/>
      <c r="I154" s="1"/>
      <c r="J154" s="3"/>
      <c r="K154" s="1"/>
      <c r="L154" s="4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3"/>
      <c r="F155" s="1"/>
      <c r="G155" s="8"/>
      <c r="H155" s="3"/>
      <c r="I155" s="1"/>
      <c r="J155" s="3"/>
      <c r="K155" s="1"/>
      <c r="L155" s="4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3"/>
      <c r="F156" s="1"/>
      <c r="G156" s="8"/>
      <c r="H156" s="3"/>
      <c r="I156" s="1"/>
      <c r="J156" s="3"/>
      <c r="K156" s="1"/>
      <c r="L156" s="4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3"/>
      <c r="F157" s="1"/>
      <c r="G157" s="8"/>
      <c r="H157" s="3"/>
      <c r="I157" s="1"/>
      <c r="J157" s="3"/>
      <c r="K157" s="1"/>
      <c r="L157" s="4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3"/>
      <c r="F158" s="1"/>
      <c r="G158" s="8"/>
      <c r="H158" s="3"/>
      <c r="I158" s="1"/>
      <c r="J158" s="3"/>
      <c r="K158" s="1"/>
      <c r="L158" s="4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3"/>
      <c r="F159" s="1"/>
      <c r="G159" s="8"/>
      <c r="H159" s="3"/>
      <c r="I159" s="1"/>
      <c r="J159" s="3"/>
      <c r="K159" s="1"/>
      <c r="L159" s="4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3"/>
      <c r="F160" s="1"/>
      <c r="G160" s="8"/>
      <c r="H160" s="3"/>
      <c r="I160" s="1"/>
      <c r="J160" s="3"/>
      <c r="K160" s="1"/>
      <c r="L160" s="4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3"/>
      <c r="F161" s="1"/>
      <c r="G161" s="8"/>
      <c r="H161" s="3"/>
      <c r="I161" s="1"/>
      <c r="J161" s="3"/>
      <c r="K161" s="1"/>
      <c r="L161" s="4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3"/>
      <c r="F162" s="1"/>
      <c r="G162" s="8"/>
      <c r="H162" s="3"/>
      <c r="I162" s="1"/>
      <c r="J162" s="3"/>
      <c r="K162" s="1"/>
      <c r="L162" s="4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3"/>
      <c r="F163" s="1"/>
      <c r="G163" s="8"/>
      <c r="H163" s="3"/>
      <c r="I163" s="1"/>
      <c r="J163" s="3"/>
      <c r="K163" s="1"/>
      <c r="L163" s="4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3"/>
      <c r="F164" s="1"/>
      <c r="G164" s="8"/>
      <c r="H164" s="3"/>
      <c r="I164" s="1"/>
      <c r="J164" s="3"/>
      <c r="K164" s="1"/>
      <c r="L164" s="4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3"/>
      <c r="F165" s="1"/>
      <c r="G165" s="8"/>
      <c r="H165" s="3"/>
      <c r="I165" s="1"/>
      <c r="J165" s="3"/>
      <c r="K165" s="1"/>
      <c r="L165" s="4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3"/>
      <c r="F166" s="1"/>
      <c r="G166" s="8"/>
      <c r="H166" s="3"/>
      <c r="I166" s="1"/>
      <c r="J166" s="3"/>
      <c r="K166" s="1"/>
      <c r="L166" s="4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3"/>
      <c r="F167" s="1"/>
      <c r="G167" s="8"/>
      <c r="H167" s="3"/>
      <c r="I167" s="1"/>
      <c r="J167" s="3"/>
      <c r="K167" s="1"/>
      <c r="L167" s="4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3"/>
      <c r="F168" s="1"/>
      <c r="G168" s="8"/>
      <c r="H168" s="3"/>
      <c r="I168" s="1"/>
      <c r="J168" s="3"/>
      <c r="K168" s="1"/>
      <c r="L168" s="4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3"/>
      <c r="F169" s="1"/>
      <c r="G169" s="8"/>
      <c r="H169" s="3"/>
      <c r="I169" s="1"/>
      <c r="J169" s="3"/>
      <c r="K169" s="1"/>
      <c r="L169" s="4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3"/>
      <c r="F170" s="1"/>
      <c r="G170" s="8"/>
      <c r="H170" s="3"/>
      <c r="I170" s="1"/>
      <c r="J170" s="3"/>
      <c r="K170" s="1"/>
      <c r="L170" s="4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3"/>
      <c r="F171" s="1"/>
      <c r="G171" s="8"/>
      <c r="H171" s="3"/>
      <c r="I171" s="1"/>
      <c r="J171" s="3"/>
      <c r="K171" s="1"/>
      <c r="L171" s="4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3"/>
      <c r="F172" s="1"/>
      <c r="G172" s="8"/>
      <c r="H172" s="3"/>
      <c r="I172" s="1"/>
      <c r="J172" s="3"/>
      <c r="K172" s="1"/>
      <c r="L172" s="4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3"/>
      <c r="F173" s="1"/>
      <c r="G173" s="8"/>
      <c r="H173" s="3"/>
      <c r="I173" s="1"/>
      <c r="J173" s="3"/>
      <c r="K173" s="1"/>
      <c r="L173" s="4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3"/>
      <c r="F174" s="1"/>
      <c r="G174" s="8"/>
      <c r="H174" s="3"/>
      <c r="I174" s="1"/>
      <c r="J174" s="3"/>
      <c r="K174" s="1"/>
      <c r="L174" s="4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3"/>
      <c r="F175" s="1"/>
      <c r="G175" s="8"/>
      <c r="H175" s="3"/>
      <c r="I175" s="1"/>
      <c r="J175" s="3"/>
      <c r="K175" s="1"/>
      <c r="L175" s="4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3"/>
      <c r="F176" s="1"/>
      <c r="G176" s="8"/>
      <c r="H176" s="3"/>
      <c r="I176" s="1"/>
      <c r="J176" s="3"/>
      <c r="K176" s="1"/>
      <c r="L176" s="4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3"/>
      <c r="F177" s="1"/>
      <c r="G177" s="8"/>
      <c r="H177" s="3"/>
      <c r="I177" s="1"/>
      <c r="J177" s="3"/>
      <c r="K177" s="1"/>
      <c r="L177" s="4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3"/>
      <c r="F178" s="1"/>
      <c r="G178" s="8"/>
      <c r="H178" s="3"/>
      <c r="I178" s="1"/>
      <c r="J178" s="3"/>
      <c r="K178" s="1"/>
      <c r="L178" s="4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3"/>
      <c r="F179" s="1"/>
      <c r="G179" s="8"/>
      <c r="H179" s="3"/>
      <c r="I179" s="1"/>
      <c r="J179" s="3"/>
      <c r="K179" s="1"/>
      <c r="L179" s="4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3"/>
      <c r="F180" s="1"/>
      <c r="G180" s="8"/>
      <c r="H180" s="3"/>
      <c r="I180" s="1"/>
      <c r="J180" s="3"/>
      <c r="K180" s="1"/>
      <c r="L180" s="4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3"/>
      <c r="F181" s="1"/>
      <c r="G181" s="8"/>
      <c r="H181" s="3"/>
      <c r="I181" s="1"/>
      <c r="J181" s="3"/>
      <c r="K181" s="1"/>
      <c r="L181" s="4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3"/>
      <c r="F182" s="1"/>
      <c r="G182" s="8"/>
      <c r="H182" s="3"/>
      <c r="I182" s="1"/>
      <c r="J182" s="3"/>
      <c r="K182" s="1"/>
      <c r="L182" s="4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3"/>
      <c r="F183" s="1"/>
      <c r="G183" s="8"/>
      <c r="H183" s="3"/>
      <c r="I183" s="1"/>
      <c r="J183" s="3"/>
      <c r="K183" s="1"/>
      <c r="L183" s="4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3"/>
      <c r="F184" s="1"/>
      <c r="G184" s="8"/>
      <c r="H184" s="3"/>
      <c r="I184" s="1"/>
      <c r="J184" s="3"/>
      <c r="K184" s="1"/>
      <c r="L184" s="4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3"/>
      <c r="F185" s="1"/>
      <c r="G185" s="8"/>
      <c r="H185" s="3"/>
      <c r="I185" s="1"/>
      <c r="J185" s="3"/>
      <c r="K185" s="1"/>
      <c r="L185" s="4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3"/>
      <c r="F186" s="1"/>
      <c r="G186" s="8"/>
      <c r="H186" s="3"/>
      <c r="I186" s="1"/>
      <c r="J186" s="3"/>
      <c r="K186" s="1"/>
      <c r="L186" s="4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3"/>
      <c r="F187" s="1"/>
      <c r="G187" s="8"/>
      <c r="H187" s="3"/>
      <c r="I187" s="1"/>
      <c r="J187" s="3"/>
      <c r="K187" s="1"/>
      <c r="L187" s="4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3"/>
      <c r="F188" s="1"/>
      <c r="G188" s="8"/>
      <c r="H188" s="3"/>
      <c r="I188" s="1"/>
      <c r="J188" s="3"/>
      <c r="K188" s="1"/>
      <c r="L188" s="4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3"/>
      <c r="F189" s="1"/>
      <c r="G189" s="8"/>
      <c r="H189" s="3"/>
      <c r="I189" s="1"/>
      <c r="J189" s="3"/>
      <c r="K189" s="1"/>
      <c r="L189" s="4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3"/>
      <c r="F190" s="1"/>
      <c r="G190" s="8"/>
      <c r="H190" s="3"/>
      <c r="I190" s="1"/>
      <c r="J190" s="3"/>
      <c r="K190" s="1"/>
      <c r="L190" s="4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3"/>
      <c r="F191" s="1"/>
      <c r="G191" s="8"/>
      <c r="H191" s="3"/>
      <c r="I191" s="1"/>
      <c r="J191" s="3"/>
      <c r="K191" s="1"/>
      <c r="L191" s="4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3"/>
      <c r="F192" s="1"/>
      <c r="G192" s="8"/>
      <c r="H192" s="3"/>
      <c r="I192" s="1"/>
      <c r="J192" s="3"/>
      <c r="K192" s="1"/>
      <c r="L192" s="4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3"/>
      <c r="F193" s="1"/>
      <c r="G193" s="8"/>
      <c r="H193" s="3"/>
      <c r="I193" s="1"/>
      <c r="J193" s="3"/>
      <c r="K193" s="1"/>
      <c r="L193" s="4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3"/>
      <c r="F194" s="1"/>
      <c r="G194" s="8"/>
      <c r="H194" s="3"/>
      <c r="I194" s="1"/>
      <c r="J194" s="3"/>
      <c r="K194" s="1"/>
      <c r="L194" s="4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3"/>
      <c r="F195" s="1"/>
      <c r="G195" s="8"/>
      <c r="H195" s="3"/>
      <c r="I195" s="1"/>
      <c r="J195" s="3"/>
      <c r="K195" s="1"/>
      <c r="L195" s="4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3"/>
      <c r="F196" s="1"/>
      <c r="G196" s="8"/>
      <c r="H196" s="3"/>
      <c r="I196" s="1"/>
      <c r="J196" s="3"/>
      <c r="K196" s="1"/>
      <c r="L196" s="4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3"/>
      <c r="F197" s="1"/>
      <c r="G197" s="8"/>
      <c r="H197" s="3"/>
      <c r="I197" s="1"/>
      <c r="J197" s="3"/>
      <c r="K197" s="1"/>
      <c r="L197" s="4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3"/>
      <c r="F198" s="1"/>
      <c r="G198" s="8"/>
      <c r="H198" s="3"/>
      <c r="I198" s="1"/>
      <c r="J198" s="3"/>
      <c r="K198" s="1"/>
      <c r="L198" s="4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3"/>
      <c r="F199" s="1"/>
      <c r="G199" s="8"/>
      <c r="H199" s="3"/>
      <c r="I199" s="1"/>
      <c r="J199" s="3"/>
      <c r="K199" s="1"/>
      <c r="L199" s="4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3"/>
      <c r="F200" s="1"/>
      <c r="G200" s="8"/>
      <c r="H200" s="3"/>
      <c r="I200" s="1"/>
      <c r="J200" s="3"/>
      <c r="K200" s="1"/>
      <c r="L200" s="4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3"/>
      <c r="F201" s="1"/>
      <c r="G201" s="8"/>
      <c r="H201" s="3"/>
      <c r="I201" s="1"/>
      <c r="J201" s="3"/>
      <c r="K201" s="1"/>
      <c r="L201" s="4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3"/>
      <c r="F202" s="1"/>
      <c r="G202" s="8"/>
      <c r="H202" s="3"/>
      <c r="I202" s="1"/>
      <c r="J202" s="3"/>
      <c r="K202" s="1"/>
      <c r="L202" s="4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3"/>
      <c r="F203" s="1"/>
      <c r="G203" s="8"/>
      <c r="H203" s="3"/>
      <c r="I203" s="1"/>
      <c r="J203" s="3"/>
      <c r="K203" s="1"/>
      <c r="L203" s="4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3"/>
      <c r="F204" s="1"/>
      <c r="G204" s="8"/>
      <c r="H204" s="3"/>
      <c r="I204" s="1"/>
      <c r="J204" s="3"/>
      <c r="K204" s="1"/>
      <c r="L204" s="4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3"/>
      <c r="F205" s="1"/>
      <c r="G205" s="8"/>
      <c r="H205" s="3"/>
      <c r="I205" s="1"/>
      <c r="J205" s="3"/>
      <c r="K205" s="1"/>
      <c r="L205" s="4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3"/>
      <c r="F206" s="1"/>
      <c r="G206" s="8"/>
      <c r="H206" s="3"/>
      <c r="I206" s="1"/>
      <c r="J206" s="3"/>
      <c r="K206" s="1"/>
      <c r="L206" s="4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3"/>
      <c r="F207" s="1"/>
      <c r="G207" s="8"/>
      <c r="H207" s="3"/>
      <c r="I207" s="1"/>
      <c r="J207" s="3"/>
      <c r="K207" s="1"/>
      <c r="L207" s="4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3"/>
      <c r="F208" s="1"/>
      <c r="G208" s="8"/>
      <c r="H208" s="3"/>
      <c r="I208" s="1"/>
      <c r="J208" s="3"/>
      <c r="K208" s="1"/>
      <c r="L208" s="4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3"/>
      <c r="F209" s="1"/>
      <c r="G209" s="8"/>
      <c r="H209" s="3"/>
      <c r="I209" s="1"/>
      <c r="J209" s="3"/>
      <c r="K209" s="1"/>
      <c r="L209" s="4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3"/>
      <c r="F210" s="1"/>
      <c r="G210" s="8"/>
      <c r="H210" s="3"/>
      <c r="I210" s="1"/>
      <c r="J210" s="3"/>
      <c r="K210" s="1"/>
      <c r="L210" s="4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3"/>
      <c r="F211" s="1"/>
      <c r="G211" s="8"/>
      <c r="H211" s="3"/>
      <c r="I211" s="1"/>
      <c r="J211" s="3"/>
      <c r="K211" s="1"/>
      <c r="L211" s="4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3"/>
      <c r="F212" s="1"/>
      <c r="G212" s="8"/>
      <c r="H212" s="3"/>
      <c r="I212" s="1"/>
      <c r="J212" s="3"/>
      <c r="K212" s="1"/>
      <c r="L212" s="4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3"/>
      <c r="F213" s="1"/>
      <c r="G213" s="8"/>
      <c r="H213" s="3"/>
      <c r="I213" s="1"/>
      <c r="J213" s="3"/>
      <c r="K213" s="1"/>
      <c r="L213" s="4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3"/>
      <c r="F214" s="1"/>
      <c r="G214" s="8"/>
      <c r="H214" s="3"/>
      <c r="I214" s="1"/>
      <c r="J214" s="3"/>
      <c r="K214" s="1"/>
      <c r="L214" s="4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3"/>
      <c r="F215" s="1"/>
      <c r="G215" s="8"/>
      <c r="H215" s="3"/>
      <c r="I215" s="1"/>
      <c r="J215" s="3"/>
      <c r="K215" s="1"/>
      <c r="L215" s="4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3"/>
      <c r="F216" s="1"/>
      <c r="G216" s="8"/>
      <c r="H216" s="3"/>
      <c r="I216" s="1"/>
      <c r="J216" s="3"/>
      <c r="K216" s="1"/>
      <c r="L216" s="4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3"/>
      <c r="F217" s="1"/>
      <c r="G217" s="8"/>
      <c r="H217" s="3"/>
      <c r="I217" s="1"/>
      <c r="J217" s="3"/>
      <c r="K217" s="1"/>
      <c r="L217" s="4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3"/>
      <c r="F218" s="1"/>
      <c r="G218" s="8"/>
      <c r="H218" s="3"/>
      <c r="I218" s="1"/>
      <c r="J218" s="3"/>
      <c r="K218" s="1"/>
      <c r="L218" s="4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3"/>
      <c r="F219" s="1"/>
      <c r="G219" s="8"/>
      <c r="H219" s="3"/>
      <c r="I219" s="1"/>
      <c r="J219" s="3"/>
      <c r="K219" s="1"/>
      <c r="L219" s="4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3"/>
      <c r="F220" s="1"/>
      <c r="G220" s="8"/>
      <c r="H220" s="3"/>
      <c r="I220" s="1"/>
      <c r="J220" s="3"/>
      <c r="K220" s="1"/>
      <c r="L220" s="4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3"/>
      <c r="F221" s="1"/>
      <c r="G221" s="8"/>
      <c r="H221" s="3"/>
      <c r="I221" s="1"/>
      <c r="J221" s="3"/>
      <c r="K221" s="1"/>
      <c r="L221" s="4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3"/>
      <c r="F222" s="1"/>
      <c r="G222" s="8"/>
      <c r="H222" s="3"/>
      <c r="I222" s="1"/>
      <c r="J222" s="3"/>
      <c r="K222" s="1"/>
      <c r="L222" s="4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3"/>
      <c r="F223" s="1"/>
      <c r="G223" s="8"/>
      <c r="H223" s="3"/>
      <c r="I223" s="1"/>
      <c r="J223" s="3"/>
      <c r="K223" s="1"/>
      <c r="L223" s="4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3"/>
      <c r="F224" s="1"/>
      <c r="G224" s="8"/>
      <c r="H224" s="3"/>
      <c r="I224" s="1"/>
      <c r="J224" s="3"/>
      <c r="K224" s="1"/>
      <c r="L224" s="4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3"/>
      <c r="F225" s="1"/>
      <c r="G225" s="8"/>
      <c r="H225" s="3"/>
      <c r="I225" s="1"/>
      <c r="J225" s="3"/>
      <c r="K225" s="1"/>
      <c r="L225" s="4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3"/>
      <c r="F226" s="1"/>
      <c r="G226" s="8"/>
      <c r="H226" s="3"/>
      <c r="I226" s="1"/>
      <c r="J226" s="3"/>
      <c r="K226" s="1"/>
      <c r="L226" s="4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3"/>
      <c r="F227" s="1"/>
      <c r="G227" s="8"/>
      <c r="H227" s="3"/>
      <c r="I227" s="1"/>
      <c r="J227" s="3"/>
      <c r="K227" s="1"/>
      <c r="L227" s="4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3"/>
      <c r="F228" s="1"/>
      <c r="G228" s="8"/>
      <c r="H228" s="3"/>
      <c r="I228" s="1"/>
      <c r="J228" s="3"/>
      <c r="K228" s="1"/>
      <c r="L228" s="4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3"/>
      <c r="F229" s="1"/>
      <c r="G229" s="8"/>
      <c r="H229" s="3"/>
      <c r="I229" s="1"/>
      <c r="J229" s="3"/>
      <c r="K229" s="1"/>
      <c r="L229" s="4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3"/>
      <c r="F230" s="1"/>
      <c r="G230" s="8"/>
      <c r="H230" s="3"/>
      <c r="I230" s="1"/>
      <c r="J230" s="3"/>
      <c r="K230" s="1"/>
      <c r="L230" s="4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3"/>
      <c r="F231" s="1"/>
      <c r="G231" s="8"/>
      <c r="H231" s="3"/>
      <c r="I231" s="1"/>
      <c r="J231" s="3"/>
      <c r="K231" s="1"/>
      <c r="L231" s="4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3"/>
      <c r="F232" s="1"/>
      <c r="G232" s="8"/>
      <c r="H232" s="3"/>
      <c r="I232" s="1"/>
      <c r="J232" s="3"/>
      <c r="K232" s="1"/>
      <c r="L232" s="4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3"/>
      <c r="F233" s="1"/>
      <c r="G233" s="8"/>
      <c r="H233" s="3"/>
      <c r="I233" s="1"/>
      <c r="J233" s="3"/>
      <c r="K233" s="1"/>
      <c r="L233" s="4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3"/>
      <c r="F234" s="1"/>
      <c r="G234" s="8"/>
      <c r="H234" s="3"/>
      <c r="I234" s="1"/>
      <c r="J234" s="3"/>
      <c r="K234" s="1"/>
      <c r="L234" s="4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3"/>
      <c r="F235" s="1"/>
      <c r="G235" s="8"/>
      <c r="H235" s="3"/>
      <c r="I235" s="1"/>
      <c r="J235" s="3"/>
      <c r="K235" s="1"/>
      <c r="L235" s="4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3"/>
      <c r="F236" s="1"/>
      <c r="G236" s="8"/>
      <c r="H236" s="3"/>
      <c r="I236" s="1"/>
      <c r="J236" s="3"/>
      <c r="K236" s="1"/>
      <c r="L236" s="4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3"/>
      <c r="F237" s="1"/>
      <c r="G237" s="8"/>
      <c r="H237" s="3"/>
      <c r="I237" s="1"/>
      <c r="J237" s="3"/>
      <c r="K237" s="1"/>
      <c r="L237" s="4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3"/>
      <c r="F238" s="1"/>
      <c r="G238" s="8"/>
      <c r="H238" s="3"/>
      <c r="I238" s="1"/>
      <c r="J238" s="3"/>
      <c r="K238" s="1"/>
      <c r="L238" s="4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3"/>
      <c r="F239" s="1"/>
      <c r="G239" s="8"/>
      <c r="H239" s="3"/>
      <c r="I239" s="1"/>
      <c r="J239" s="3"/>
      <c r="K239" s="1"/>
      <c r="L239" s="4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3"/>
      <c r="F240" s="1"/>
      <c r="G240" s="8"/>
      <c r="H240" s="3"/>
      <c r="I240" s="1"/>
      <c r="J240" s="3"/>
      <c r="K240" s="1"/>
      <c r="L240" s="4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3"/>
      <c r="F241" s="1"/>
      <c r="G241" s="8"/>
      <c r="H241" s="3"/>
      <c r="I241" s="1"/>
      <c r="J241" s="3"/>
      <c r="K241" s="1"/>
      <c r="L241" s="4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3"/>
      <c r="F242" s="1"/>
      <c r="G242" s="8"/>
      <c r="H242" s="3"/>
      <c r="I242" s="1"/>
      <c r="J242" s="3"/>
      <c r="K242" s="1"/>
      <c r="L242" s="4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3"/>
      <c r="F243" s="1"/>
      <c r="G243" s="8"/>
      <c r="H243" s="3"/>
      <c r="I243" s="1"/>
      <c r="J243" s="3"/>
      <c r="K243" s="1"/>
      <c r="L243" s="4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3"/>
      <c r="F244" s="1"/>
      <c r="G244" s="8"/>
      <c r="H244" s="3"/>
      <c r="I244" s="1"/>
      <c r="J244" s="3"/>
      <c r="K244" s="1"/>
      <c r="L244" s="4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3"/>
      <c r="F245" s="1"/>
      <c r="G245" s="8"/>
      <c r="H245" s="3"/>
      <c r="I245" s="1"/>
      <c r="J245" s="3"/>
      <c r="K245" s="1"/>
      <c r="L245" s="4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3"/>
      <c r="F246" s="1"/>
      <c r="G246" s="8"/>
      <c r="H246" s="3"/>
      <c r="I246" s="1"/>
      <c r="J246" s="3"/>
      <c r="K246" s="1"/>
      <c r="L246" s="4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8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8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8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8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8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8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8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8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8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8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8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8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8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8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8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8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8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8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8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8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8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8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8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8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8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8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8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8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8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8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8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8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8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8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8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8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8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8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8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8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8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8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8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8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8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8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8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8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8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8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8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8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8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8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8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8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8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8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8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8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8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8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8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8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8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8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8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8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8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8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8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8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8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8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8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8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8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8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8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8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8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8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8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8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8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8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8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8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8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8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8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8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8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8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8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8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8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8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8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8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8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8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8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8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8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8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8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8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8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8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8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8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8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8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8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8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8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8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8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8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8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8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8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8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8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8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8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8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8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8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8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8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8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8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8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8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8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8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8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8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8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8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8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8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8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8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8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8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8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8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8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8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8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8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8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8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8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8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8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8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8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8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8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8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8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8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8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8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8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8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8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8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8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8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8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8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8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8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8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8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8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8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8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8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8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8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8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8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8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8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8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8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8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8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8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8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8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8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8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8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8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8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8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8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8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8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8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8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8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8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8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8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8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8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8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8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8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8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8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8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8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8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8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8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8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8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8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8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8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8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8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8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8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8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8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8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8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8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8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8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8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8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8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8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8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8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8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8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8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8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8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8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8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8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8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8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8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8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8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8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8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8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8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8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8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8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8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8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8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8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8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8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8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8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8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8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8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8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8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8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8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8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8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8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8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8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8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8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8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8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8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8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8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8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8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8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8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8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8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8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8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8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8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8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8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8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8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8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8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8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8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8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8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8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8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8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8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8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8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8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8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8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8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8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8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8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8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8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8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8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8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8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8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8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8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8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8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8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8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8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8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8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8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8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8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8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8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8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8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8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8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8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8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8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8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8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8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8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8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8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8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8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8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8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8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8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8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8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8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8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8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8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8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8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8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8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8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8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8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8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8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8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8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8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8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8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8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8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8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8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8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8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8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8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8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8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8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8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8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8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8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8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8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8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8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8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8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8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8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8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8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8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8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8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8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8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8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8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8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8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8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8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8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8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8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8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8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8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8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8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8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8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8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8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8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8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8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8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8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8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8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8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8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8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8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8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8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8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8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8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8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8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8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8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8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8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8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8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8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8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8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8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8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8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8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8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8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8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8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8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8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8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8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8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8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8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8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8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8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8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8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8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8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8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8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8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8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8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8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8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8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8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8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8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8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8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8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8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8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8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8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8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8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8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8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8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8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8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8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8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8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8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8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8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8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8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8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8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8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8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8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8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8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8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8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8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8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8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8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8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8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8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8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8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8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8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8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8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8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8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8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8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8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8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8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8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8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8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8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8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8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8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8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8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8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8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8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8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8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8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8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8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8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8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8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8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8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8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8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8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8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8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8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8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8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8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8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8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8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8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8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8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8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8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8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8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8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8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8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8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8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8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8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8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8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8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8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8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8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8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8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8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8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8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8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8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8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8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8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8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8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8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8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8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8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8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8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8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8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8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8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8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8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8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8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8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8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8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8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8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8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8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8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8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8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8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8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8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8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8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8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8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8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8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8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8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8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8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8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8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8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8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8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8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8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8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8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8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8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8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8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8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8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8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8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8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8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8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8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8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8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8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8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8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8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8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8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8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8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8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8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8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8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8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8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8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8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8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8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8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8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8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8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8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8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8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8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8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8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8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8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8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8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8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8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8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8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8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8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8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8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8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8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8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8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8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8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8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8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8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8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8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8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8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8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8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8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8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8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8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8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8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8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8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8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8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8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8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8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8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8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8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8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8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8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8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8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8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8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8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8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8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8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8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57" workbookViewId="0">
      <selection activeCell="U77" sqref="U77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4" t="s">
        <v>62</v>
      </c>
      <c r="B1" s="27"/>
      <c r="C1" s="24"/>
      <c r="D1" s="24"/>
      <c r="E1" s="24"/>
    </row>
    <row r="2" spans="1:5" ht="13.5" thickBot="1" x14ac:dyDescent="0.25">
      <c r="A2" s="24"/>
      <c r="B2" s="27"/>
      <c r="C2" s="24"/>
      <c r="D2" s="24"/>
      <c r="E2" s="24"/>
    </row>
    <row r="3" spans="1:5" ht="39" thickBot="1" x14ac:dyDescent="0.25">
      <c r="A3" s="24"/>
      <c r="B3" s="27" t="s">
        <v>63</v>
      </c>
      <c r="C3" s="24" t="s">
        <v>57</v>
      </c>
      <c r="D3" s="24" t="s">
        <v>64</v>
      </c>
      <c r="E3" s="24" t="s">
        <v>65</v>
      </c>
    </row>
    <row r="4" spans="1:5" ht="13.5" thickBot="1" x14ac:dyDescent="0.25">
      <c r="A4" s="24"/>
      <c r="B4" s="27" t="s">
        <v>66</v>
      </c>
      <c r="C4" s="26">
        <v>6160</v>
      </c>
      <c r="D4" s="24" t="s">
        <v>13</v>
      </c>
      <c r="E4" s="24"/>
    </row>
    <row r="5" spans="1:5" ht="13.5" thickBot="1" x14ac:dyDescent="0.25">
      <c r="A5" s="24"/>
      <c r="B5" s="27" t="s">
        <v>67</v>
      </c>
      <c r="C5" s="26">
        <v>60541</v>
      </c>
      <c r="D5" s="24" t="s">
        <v>13</v>
      </c>
      <c r="E5" s="24"/>
    </row>
    <row r="6" spans="1:5" ht="13.5" thickBot="1" x14ac:dyDescent="0.25">
      <c r="A6" s="24"/>
      <c r="B6" s="27" t="s">
        <v>68</v>
      </c>
      <c r="C6" s="26">
        <v>8794</v>
      </c>
      <c r="D6" s="24" t="s">
        <v>13</v>
      </c>
      <c r="E6" s="24"/>
    </row>
    <row r="7" spans="1:5" ht="13.5" thickBot="1" x14ac:dyDescent="0.25">
      <c r="A7" s="24"/>
      <c r="B7" s="27" t="s">
        <v>69</v>
      </c>
      <c r="C7" s="26">
        <v>38452</v>
      </c>
      <c r="D7" s="24" t="s">
        <v>13</v>
      </c>
      <c r="E7" s="24"/>
    </row>
    <row r="8" spans="1:5" ht="13.5" thickBot="1" x14ac:dyDescent="0.25">
      <c r="A8" s="24"/>
      <c r="B8" s="27" t="s">
        <v>70</v>
      </c>
      <c r="C8" s="26">
        <v>9877</v>
      </c>
      <c r="D8" s="24" t="s">
        <v>13</v>
      </c>
      <c r="E8" s="24"/>
    </row>
    <row r="9" spans="1:5" ht="13.5" thickBot="1" x14ac:dyDescent="0.25">
      <c r="A9" s="24"/>
      <c r="B9" s="27" t="s">
        <v>71</v>
      </c>
      <c r="C9" s="26">
        <v>45307</v>
      </c>
      <c r="D9" s="24" t="s">
        <v>13</v>
      </c>
      <c r="E9" s="24"/>
    </row>
    <row r="10" spans="1:5" ht="13.5" thickBot="1" x14ac:dyDescent="0.25">
      <c r="A10" s="24"/>
      <c r="B10" s="27" t="s">
        <v>72</v>
      </c>
      <c r="C10" s="26">
        <v>53610</v>
      </c>
      <c r="D10" s="24" t="s">
        <v>13</v>
      </c>
      <c r="E10" s="24"/>
    </row>
    <row r="11" spans="1:5" ht="13.5" thickBot="1" x14ac:dyDescent="0.25">
      <c r="A11" s="24"/>
      <c r="B11" s="27" t="s">
        <v>73</v>
      </c>
      <c r="C11" s="26">
        <v>23541</v>
      </c>
      <c r="D11" s="24" t="s">
        <v>13</v>
      </c>
      <c r="E11" s="24"/>
    </row>
    <row r="12" spans="1:5" ht="13.5" thickBot="1" x14ac:dyDescent="0.25">
      <c r="A12" s="24"/>
      <c r="B12" s="27" t="s">
        <v>74</v>
      </c>
      <c r="C12" s="26">
        <v>24765</v>
      </c>
      <c r="D12" s="24" t="s">
        <v>13</v>
      </c>
      <c r="E12" s="24"/>
    </row>
    <row r="13" spans="1:5" ht="13.5" thickBot="1" x14ac:dyDescent="0.25">
      <c r="A13" s="24"/>
      <c r="B13" s="27" t="s">
        <v>75</v>
      </c>
      <c r="C13" s="26">
        <v>27717</v>
      </c>
      <c r="D13" s="24" t="s">
        <v>13</v>
      </c>
      <c r="E13" s="24"/>
    </row>
    <row r="14" spans="1:5" ht="13.5" thickBot="1" x14ac:dyDescent="0.25">
      <c r="A14" s="24"/>
      <c r="B14" s="27" t="s">
        <v>76</v>
      </c>
      <c r="C14" s="26">
        <v>23194</v>
      </c>
      <c r="D14" s="24" t="s">
        <v>13</v>
      </c>
      <c r="E14" s="24"/>
    </row>
    <row r="15" spans="1:5" ht="13.5" thickBot="1" x14ac:dyDescent="0.25">
      <c r="A15" s="24"/>
      <c r="B15" s="27" t="s">
        <v>77</v>
      </c>
      <c r="C15" s="26">
        <v>65866</v>
      </c>
      <c r="D15" s="24" t="s">
        <v>13</v>
      </c>
      <c r="E15" s="24"/>
    </row>
    <row r="16" spans="1:5" ht="13.5" thickBot="1" x14ac:dyDescent="0.25">
      <c r="A16" s="24"/>
      <c r="B16" s="27" t="s">
        <v>78</v>
      </c>
      <c r="C16" s="26">
        <v>13431</v>
      </c>
      <c r="D16" s="24" t="s">
        <v>13</v>
      </c>
      <c r="E16" s="24"/>
    </row>
    <row r="17" spans="1:5" ht="13.5" thickBot="1" x14ac:dyDescent="0.25">
      <c r="A17" s="24"/>
      <c r="B17" s="27" t="s">
        <v>79</v>
      </c>
      <c r="C17" s="26">
        <v>6795</v>
      </c>
      <c r="D17" s="24" t="s">
        <v>13</v>
      </c>
      <c r="E17" s="24"/>
    </row>
    <row r="18" spans="1:5" ht="13.5" thickBot="1" x14ac:dyDescent="0.25">
      <c r="A18" s="24"/>
      <c r="B18" s="27" t="s">
        <v>80</v>
      </c>
      <c r="C18" s="26">
        <v>200</v>
      </c>
      <c r="D18" s="24" t="s">
        <v>13</v>
      </c>
      <c r="E18" s="24"/>
    </row>
    <row r="19" spans="1:5" ht="13.5" thickBot="1" x14ac:dyDescent="0.25">
      <c r="A19" s="24"/>
      <c r="B19" s="27" t="s">
        <v>81</v>
      </c>
      <c r="C19" s="26">
        <v>200</v>
      </c>
      <c r="D19" s="24" t="s">
        <v>13</v>
      </c>
      <c r="E19" s="24"/>
    </row>
    <row r="20" spans="1:5" ht="13.5" thickBot="1" x14ac:dyDescent="0.25">
      <c r="A20" s="24"/>
      <c r="B20" s="27" t="s">
        <v>82</v>
      </c>
      <c r="C20" s="26">
        <v>26300</v>
      </c>
      <c r="D20" s="24" t="s">
        <v>13</v>
      </c>
      <c r="E20" s="24"/>
    </row>
    <row r="21" spans="1:5" ht="13.5" thickBot="1" x14ac:dyDescent="0.25">
      <c r="A21" s="24"/>
      <c r="B21" s="27" t="s">
        <v>83</v>
      </c>
      <c r="C21" s="26">
        <v>13590</v>
      </c>
      <c r="D21" s="24" t="s">
        <v>13</v>
      </c>
      <c r="E21" s="24"/>
    </row>
    <row r="22" spans="1:5" ht="13.5" thickBot="1" x14ac:dyDescent="0.25">
      <c r="A22" s="24"/>
      <c r="B22" s="27" t="s">
        <v>84</v>
      </c>
      <c r="C22" s="26">
        <v>57316</v>
      </c>
      <c r="D22" s="24" t="s">
        <v>13</v>
      </c>
      <c r="E22" s="24"/>
    </row>
    <row r="23" spans="1:5" ht="13.5" thickBot="1" x14ac:dyDescent="0.25">
      <c r="A23" s="24"/>
      <c r="B23" s="27" t="s">
        <v>85</v>
      </c>
      <c r="C23" s="26">
        <v>15783</v>
      </c>
      <c r="D23" s="24" t="s">
        <v>13</v>
      </c>
      <c r="E23" s="24"/>
    </row>
    <row r="24" spans="1:5" ht="13.5" thickBot="1" x14ac:dyDescent="0.25">
      <c r="A24" s="24"/>
      <c r="B24" s="27" t="s">
        <v>86</v>
      </c>
      <c r="C24" s="26">
        <v>18096</v>
      </c>
      <c r="D24" s="24" t="s">
        <v>13</v>
      </c>
      <c r="E24" s="24"/>
    </row>
    <row r="25" spans="1:5" ht="13.5" thickBot="1" x14ac:dyDescent="0.25">
      <c r="A25" s="24"/>
      <c r="B25" s="27" t="s">
        <v>87</v>
      </c>
      <c r="C25" s="26">
        <v>26300</v>
      </c>
      <c r="D25" s="24" t="s">
        <v>13</v>
      </c>
      <c r="E25" s="24"/>
    </row>
    <row r="26" spans="1:5" ht="13.5" thickBot="1" x14ac:dyDescent="0.25">
      <c r="A26" s="24"/>
      <c r="B26" s="27" t="s">
        <v>88</v>
      </c>
      <c r="C26" s="26">
        <v>26300</v>
      </c>
      <c r="D26" s="24" t="s">
        <v>13</v>
      </c>
      <c r="E26" s="24"/>
    </row>
    <row r="27" spans="1:5" ht="13.5" thickBot="1" x14ac:dyDescent="0.25">
      <c r="A27" s="24"/>
      <c r="B27" s="27" t="s">
        <v>89</v>
      </c>
      <c r="C27" s="26">
        <v>15783</v>
      </c>
      <c r="D27" s="24" t="s">
        <v>13</v>
      </c>
      <c r="E27" s="24"/>
    </row>
    <row r="28" spans="1:5" ht="13.5" thickBot="1" x14ac:dyDescent="0.25">
      <c r="A28" s="24"/>
      <c r="B28" s="27" t="s">
        <v>90</v>
      </c>
      <c r="C28" s="26">
        <v>26300</v>
      </c>
      <c r="D28" s="24" t="s">
        <v>13</v>
      </c>
      <c r="E28" s="24"/>
    </row>
    <row r="29" spans="1:5" ht="13.5" thickBot="1" x14ac:dyDescent="0.25">
      <c r="A29" s="24"/>
      <c r="B29" s="27" t="s">
        <v>91</v>
      </c>
      <c r="C29" s="26">
        <v>13590</v>
      </c>
      <c r="D29" s="24" t="s">
        <v>13</v>
      </c>
      <c r="E29" s="24"/>
    </row>
    <row r="30" spans="1:5" ht="13.5" thickBot="1" x14ac:dyDescent="0.25">
      <c r="A30" s="24"/>
      <c r="B30" s="27" t="s">
        <v>92</v>
      </c>
      <c r="C30" s="26">
        <v>66992</v>
      </c>
      <c r="D30" s="24" t="s">
        <v>13</v>
      </c>
      <c r="E30" s="24"/>
    </row>
    <row r="31" spans="1:5" ht="13.5" thickBot="1" x14ac:dyDescent="0.25">
      <c r="A31" s="24"/>
      <c r="B31" s="27" t="s">
        <v>93</v>
      </c>
      <c r="C31" s="26">
        <v>450</v>
      </c>
      <c r="D31" s="24" t="s">
        <v>13</v>
      </c>
      <c r="E31" s="24"/>
    </row>
    <row r="32" spans="1:5" ht="13.5" thickBot="1" x14ac:dyDescent="0.25">
      <c r="A32" s="24"/>
      <c r="B32" s="27" t="s">
        <v>94</v>
      </c>
      <c r="C32" s="26">
        <v>26300</v>
      </c>
      <c r="D32" s="24" t="s">
        <v>13</v>
      </c>
      <c r="E32" s="24"/>
    </row>
    <row r="33" spans="1:5" ht="13.5" thickBot="1" x14ac:dyDescent="0.25">
      <c r="A33" s="24"/>
      <c r="B33" s="27" t="s">
        <v>95</v>
      </c>
      <c r="C33" s="26">
        <v>18096</v>
      </c>
      <c r="D33" s="24" t="s">
        <v>13</v>
      </c>
      <c r="E33" s="24"/>
    </row>
    <row r="34" spans="1:5" ht="13.5" thickBot="1" x14ac:dyDescent="0.25">
      <c r="A34" s="24"/>
      <c r="B34" s="27" t="s">
        <v>96</v>
      </c>
      <c r="C34" s="26">
        <v>18096</v>
      </c>
      <c r="D34" s="24" t="s">
        <v>13</v>
      </c>
      <c r="E34" s="24"/>
    </row>
    <row r="35" spans="1:5" ht="13.5" thickBot="1" x14ac:dyDescent="0.25">
      <c r="A35" s="24"/>
      <c r="B35" s="27" t="s">
        <v>97</v>
      </c>
      <c r="C35" s="26">
        <v>18096</v>
      </c>
      <c r="D35" s="24" t="s">
        <v>13</v>
      </c>
      <c r="E35" s="24"/>
    </row>
    <row r="36" spans="1:5" ht="13.5" thickBot="1" x14ac:dyDescent="0.25">
      <c r="A36" s="24"/>
      <c r="B36" s="27" t="s">
        <v>98</v>
      </c>
      <c r="C36" s="26">
        <v>18096</v>
      </c>
      <c r="D36" s="24" t="s">
        <v>13</v>
      </c>
      <c r="E36" s="24"/>
    </row>
    <row r="37" spans="1:5" ht="13.5" thickBot="1" x14ac:dyDescent="0.25">
      <c r="A37" s="24"/>
      <c r="B37" s="27" t="s">
        <v>99</v>
      </c>
      <c r="C37" s="26">
        <v>26300</v>
      </c>
      <c r="D37" s="24" t="s">
        <v>13</v>
      </c>
      <c r="E37" s="24"/>
    </row>
    <row r="38" spans="1:5" ht="13.5" thickBot="1" x14ac:dyDescent="0.25">
      <c r="A38" s="24"/>
      <c r="B38" s="27" t="s">
        <v>100</v>
      </c>
      <c r="C38" s="26">
        <v>26300</v>
      </c>
      <c r="D38" s="24" t="s">
        <v>13</v>
      </c>
      <c r="E38" s="24"/>
    </row>
    <row r="39" spans="1:5" ht="13.5" thickBot="1" x14ac:dyDescent="0.25">
      <c r="A39" s="24"/>
      <c r="B39" s="27" t="s">
        <v>101</v>
      </c>
      <c r="C39" s="26">
        <v>18096</v>
      </c>
      <c r="D39" s="24" t="s">
        <v>13</v>
      </c>
      <c r="E39" s="24"/>
    </row>
    <row r="40" spans="1:5" ht="13.5" thickBot="1" x14ac:dyDescent="0.25">
      <c r="A40" s="24"/>
      <c r="B40" s="27" t="s">
        <v>102</v>
      </c>
      <c r="C40" s="26">
        <v>15783</v>
      </c>
      <c r="D40" s="24" t="s">
        <v>13</v>
      </c>
      <c r="E40" s="24"/>
    </row>
    <row r="41" spans="1:5" ht="13.5" thickBot="1" x14ac:dyDescent="0.25">
      <c r="A41" s="24"/>
      <c r="B41" s="27" t="s">
        <v>103</v>
      </c>
      <c r="C41" s="26">
        <v>15783</v>
      </c>
      <c r="D41" s="24" t="s">
        <v>13</v>
      </c>
      <c r="E41" s="24"/>
    </row>
    <row r="42" spans="1:5" ht="13.5" thickBot="1" x14ac:dyDescent="0.25">
      <c r="A42" s="24"/>
      <c r="B42" s="27" t="s">
        <v>104</v>
      </c>
      <c r="C42" s="26">
        <v>26300</v>
      </c>
      <c r="D42" s="24" t="s">
        <v>13</v>
      </c>
      <c r="E42" s="24"/>
    </row>
    <row r="43" spans="1:5" ht="13.5" thickBot="1" x14ac:dyDescent="0.25">
      <c r="A43" s="24"/>
      <c r="B43" s="27" t="s">
        <v>105</v>
      </c>
      <c r="C43" s="26">
        <v>26300</v>
      </c>
      <c r="D43" s="24" t="s">
        <v>13</v>
      </c>
      <c r="E43" s="24"/>
    </row>
    <row r="44" spans="1:5" ht="13.5" thickBot="1" x14ac:dyDescent="0.25">
      <c r="A44" s="24"/>
      <c r="B44" s="27" t="s">
        <v>106</v>
      </c>
      <c r="C44" s="26">
        <v>18096</v>
      </c>
      <c r="D44" s="24" t="s">
        <v>13</v>
      </c>
      <c r="E44" s="24"/>
    </row>
    <row r="45" spans="1:5" ht="13.5" thickBot="1" x14ac:dyDescent="0.25">
      <c r="A45" s="24"/>
      <c r="B45" s="27" t="s">
        <v>107</v>
      </c>
      <c r="C45" s="26">
        <v>18096</v>
      </c>
      <c r="D45" s="24" t="s">
        <v>13</v>
      </c>
      <c r="E45" s="24"/>
    </row>
    <row r="46" spans="1:5" ht="13.5" thickBot="1" x14ac:dyDescent="0.25">
      <c r="A46" s="24"/>
      <c r="B46" s="27" t="s">
        <v>108</v>
      </c>
      <c r="C46" s="26">
        <v>18096</v>
      </c>
      <c r="D46" s="24" t="s">
        <v>13</v>
      </c>
      <c r="E46" s="24"/>
    </row>
    <row r="47" spans="1:5" ht="13.5" thickBot="1" x14ac:dyDescent="0.25">
      <c r="A47" s="24"/>
      <c r="B47" s="27" t="s">
        <v>109</v>
      </c>
      <c r="C47" s="26">
        <v>18096</v>
      </c>
      <c r="D47" s="24" t="s">
        <v>13</v>
      </c>
      <c r="E47" s="24"/>
    </row>
    <row r="48" spans="1:5" ht="13.5" thickBot="1" x14ac:dyDescent="0.25">
      <c r="A48" s="24"/>
      <c r="B48" s="27" t="s">
        <v>110</v>
      </c>
      <c r="C48" s="26">
        <v>18096</v>
      </c>
      <c r="D48" s="24" t="s">
        <v>13</v>
      </c>
      <c r="E48" s="24"/>
    </row>
    <row r="49" spans="1:5" ht="13.5" thickBot="1" x14ac:dyDescent="0.25">
      <c r="A49" s="24"/>
      <c r="B49" s="27" t="s">
        <v>111</v>
      </c>
      <c r="C49" s="26">
        <v>26300</v>
      </c>
      <c r="D49" s="24" t="s">
        <v>13</v>
      </c>
      <c r="E49" s="24"/>
    </row>
    <row r="50" spans="1:5" ht="13.5" thickBot="1" x14ac:dyDescent="0.25">
      <c r="A50" s="24"/>
      <c r="B50" s="27" t="s">
        <v>112</v>
      </c>
      <c r="C50" s="26">
        <v>15783</v>
      </c>
      <c r="D50" s="24" t="s">
        <v>13</v>
      </c>
      <c r="E50" s="24"/>
    </row>
    <row r="51" spans="1:5" ht="13.5" thickBot="1" x14ac:dyDescent="0.25">
      <c r="A51" s="24"/>
      <c r="B51" s="27" t="s">
        <v>113</v>
      </c>
      <c r="C51" s="26">
        <v>29076</v>
      </c>
      <c r="D51" s="24" t="s">
        <v>13</v>
      </c>
      <c r="E51" s="24"/>
    </row>
    <row r="52" spans="1:5" ht="13.5" thickBot="1" x14ac:dyDescent="0.25">
      <c r="A52" s="24"/>
      <c r="B52" s="27" t="s">
        <v>114</v>
      </c>
      <c r="C52" s="26">
        <v>26300</v>
      </c>
      <c r="D52" s="24" t="s">
        <v>13</v>
      </c>
      <c r="E52" s="24"/>
    </row>
    <row r="53" spans="1:5" ht="13.5" thickBot="1" x14ac:dyDescent="0.25">
      <c r="A53" s="24"/>
      <c r="B53" s="27" t="s">
        <v>115</v>
      </c>
      <c r="C53" s="26">
        <v>2980</v>
      </c>
      <c r="D53" s="24" t="s">
        <v>13</v>
      </c>
      <c r="E53" s="24"/>
    </row>
    <row r="54" spans="1:5" ht="13.5" thickBot="1" x14ac:dyDescent="0.25">
      <c r="A54" s="24"/>
      <c r="B54" s="27" t="s">
        <v>116</v>
      </c>
      <c r="C54" s="26">
        <v>18096</v>
      </c>
      <c r="D54" s="24" t="s">
        <v>13</v>
      </c>
      <c r="E54" s="24"/>
    </row>
    <row r="55" spans="1:5" ht="13.5" thickBot="1" x14ac:dyDescent="0.25">
      <c r="A55" s="24"/>
      <c r="B55" s="27" t="s">
        <v>117</v>
      </c>
      <c r="C55" s="26">
        <v>138141</v>
      </c>
      <c r="D55" s="24" t="s">
        <v>13</v>
      </c>
      <c r="E55" s="24"/>
    </row>
    <row r="56" spans="1:5" ht="13.5" thickBot="1" x14ac:dyDescent="0.25">
      <c r="A56" s="24"/>
      <c r="B56" s="27" t="s">
        <v>118</v>
      </c>
      <c r="C56" s="26">
        <v>18096</v>
      </c>
      <c r="D56" s="24" t="s">
        <v>13</v>
      </c>
      <c r="E56" s="24"/>
    </row>
    <row r="57" spans="1:5" ht="13.5" thickBot="1" x14ac:dyDescent="0.25">
      <c r="A57" s="24"/>
      <c r="B57" s="27" t="s">
        <v>119</v>
      </c>
      <c r="C57" s="26">
        <v>18096</v>
      </c>
      <c r="D57" s="24" t="s">
        <v>13</v>
      </c>
      <c r="E57" s="24"/>
    </row>
    <row r="58" spans="1:5" ht="13.5" thickBot="1" x14ac:dyDescent="0.25">
      <c r="A58" s="24"/>
      <c r="B58" s="27" t="s">
        <v>120</v>
      </c>
      <c r="C58" s="26">
        <v>15783</v>
      </c>
      <c r="D58" s="24" t="s">
        <v>13</v>
      </c>
      <c r="E58" s="24"/>
    </row>
    <row r="59" spans="1:5" ht="13.5" thickBot="1" x14ac:dyDescent="0.25">
      <c r="A59" s="24"/>
      <c r="B59" s="27" t="s">
        <v>121</v>
      </c>
      <c r="C59" s="26">
        <v>4768</v>
      </c>
      <c r="D59" s="24" t="s">
        <v>13</v>
      </c>
      <c r="E59" s="24"/>
    </row>
    <row r="60" spans="1:5" ht="13.5" thickBot="1" x14ac:dyDescent="0.25">
      <c r="A60" s="24"/>
      <c r="B60" s="27" t="s">
        <v>122</v>
      </c>
      <c r="C60" s="26">
        <v>18096</v>
      </c>
      <c r="D60" s="24" t="s">
        <v>13</v>
      </c>
      <c r="E60" s="24"/>
    </row>
    <row r="61" spans="1:5" ht="13.5" thickBot="1" x14ac:dyDescent="0.25">
      <c r="A61" s="24"/>
      <c r="B61" s="27" t="s">
        <v>123</v>
      </c>
      <c r="C61" s="26">
        <v>56860</v>
      </c>
      <c r="D61" s="24" t="s">
        <v>13</v>
      </c>
      <c r="E61" s="24"/>
    </row>
    <row r="62" spans="1:5" ht="13.5" thickBot="1" x14ac:dyDescent="0.25">
      <c r="A62" s="24"/>
      <c r="B62" s="27" t="s">
        <v>124</v>
      </c>
      <c r="C62" s="26">
        <v>15783</v>
      </c>
      <c r="D62" s="24" t="s">
        <v>13</v>
      </c>
      <c r="E62" s="24"/>
    </row>
    <row r="63" spans="1:5" ht="13.5" thickBot="1" x14ac:dyDescent="0.25">
      <c r="A63" s="24"/>
      <c r="B63" s="27" t="s">
        <v>125</v>
      </c>
      <c r="C63" s="26">
        <v>18096</v>
      </c>
      <c r="D63" s="24" t="s">
        <v>13</v>
      </c>
      <c r="E63" s="24"/>
    </row>
    <row r="64" spans="1:5" ht="13.5" thickBot="1" x14ac:dyDescent="0.25">
      <c r="A64" s="24"/>
      <c r="B64" s="27" t="s">
        <v>126</v>
      </c>
      <c r="C64" s="26">
        <v>72420</v>
      </c>
      <c r="D64" s="24" t="s">
        <v>13</v>
      </c>
      <c r="E64" s="24"/>
    </row>
    <row r="65" spans="1:5" ht="13.5" thickBot="1" x14ac:dyDescent="0.25">
      <c r="A65" s="24"/>
      <c r="B65" s="27" t="s">
        <v>127</v>
      </c>
      <c r="C65" s="26">
        <v>7400</v>
      </c>
      <c r="D65" s="24" t="s">
        <v>13</v>
      </c>
      <c r="E65" s="24"/>
    </row>
    <row r="66" spans="1:5" ht="13.5" thickBot="1" x14ac:dyDescent="0.25">
      <c r="A66" s="24"/>
      <c r="B66" s="27" t="s">
        <v>128</v>
      </c>
      <c r="C66" s="26">
        <v>7030</v>
      </c>
      <c r="D66" s="24" t="s">
        <v>13</v>
      </c>
      <c r="E66" s="24"/>
    </row>
    <row r="67" spans="1:5" ht="13.5" thickBot="1" x14ac:dyDescent="0.25">
      <c r="A67" s="24"/>
      <c r="B67" s="27" t="s">
        <v>129</v>
      </c>
      <c r="C67" s="26">
        <v>1150</v>
      </c>
      <c r="D67" s="24" t="s">
        <v>13</v>
      </c>
      <c r="E67" s="24"/>
    </row>
    <row r="68" spans="1:5" ht="13.5" thickBot="1" x14ac:dyDescent="0.25">
      <c r="A68" s="24"/>
      <c r="B68" s="27" t="s">
        <v>130</v>
      </c>
      <c r="C68" s="26">
        <v>1534</v>
      </c>
      <c r="D68" s="24" t="s">
        <v>13</v>
      </c>
      <c r="E68" s="24"/>
    </row>
    <row r="69" spans="1:5" ht="13.5" thickBot="1" x14ac:dyDescent="0.25">
      <c r="A69" s="24"/>
      <c r="B69" s="27" t="s">
        <v>131</v>
      </c>
      <c r="C69" s="26">
        <v>1534</v>
      </c>
      <c r="D69" s="24" t="s">
        <v>13</v>
      </c>
      <c r="E69" s="24"/>
    </row>
    <row r="70" spans="1:5" ht="13.5" thickBot="1" x14ac:dyDescent="0.25">
      <c r="A70" s="24"/>
      <c r="B70" s="27" t="s">
        <v>132</v>
      </c>
      <c r="C70" s="26">
        <v>5066</v>
      </c>
      <c r="D70" s="26">
        <v>74.794637260000002</v>
      </c>
      <c r="E70" s="26">
        <v>17612308</v>
      </c>
    </row>
    <row r="71" spans="1:5" ht="13.5" thickBot="1" x14ac:dyDescent="0.25">
      <c r="A71" s="24"/>
      <c r="B71" s="27" t="s">
        <v>133</v>
      </c>
      <c r="C71" s="26">
        <v>4579</v>
      </c>
      <c r="D71" s="26">
        <v>62.585247440000003</v>
      </c>
      <c r="E71" s="26">
        <v>13586683</v>
      </c>
    </row>
    <row r="72" spans="1:5" ht="13.5" thickBot="1" x14ac:dyDescent="0.25">
      <c r="A72" s="24"/>
      <c r="B72" s="27" t="s">
        <v>134</v>
      </c>
      <c r="C72" s="26">
        <v>4227</v>
      </c>
      <c r="D72" s="26">
        <v>53.078055089999999</v>
      </c>
      <c r="E72" s="26">
        <v>10966147</v>
      </c>
    </row>
    <row r="73" spans="1:5" ht="13.5" thickBot="1" x14ac:dyDescent="0.25">
      <c r="A73" s="24"/>
      <c r="B73" s="27" t="s">
        <v>135</v>
      </c>
      <c r="C73" s="26">
        <v>11470</v>
      </c>
      <c r="D73" s="26">
        <v>49.556703560000003</v>
      </c>
      <c r="E73" s="26">
        <v>27252144</v>
      </c>
    </row>
    <row r="74" spans="1:5" ht="13.5" thickBot="1" x14ac:dyDescent="0.25">
      <c r="A74" s="24"/>
      <c r="B74" s="27" t="s">
        <v>136</v>
      </c>
      <c r="C74" s="26">
        <v>3523</v>
      </c>
      <c r="D74" s="26">
        <v>36.909955699999998</v>
      </c>
      <c r="E74" s="26">
        <v>7935483</v>
      </c>
    </row>
    <row r="75" spans="1:5" ht="13.5" thickBot="1" x14ac:dyDescent="0.25">
      <c r="A75" s="24"/>
      <c r="B75" s="27" t="s">
        <v>137</v>
      </c>
      <c r="C75" s="26">
        <v>3523</v>
      </c>
      <c r="D75" s="26">
        <v>36.789215280000001</v>
      </c>
      <c r="E75" s="26">
        <v>8004151</v>
      </c>
    </row>
    <row r="76" spans="1:5" ht="13.5" thickBot="1" x14ac:dyDescent="0.25">
      <c r="A76" s="24"/>
      <c r="B76" s="27" t="s">
        <v>138</v>
      </c>
      <c r="C76" s="26">
        <v>4410</v>
      </c>
      <c r="D76" s="26">
        <v>33.664374270000003</v>
      </c>
      <c r="E76" s="26">
        <v>12395728</v>
      </c>
    </row>
    <row r="77" spans="1:5" ht="13.5" thickBot="1" x14ac:dyDescent="0.25">
      <c r="A77" s="24"/>
      <c r="B77" s="27" t="s">
        <v>139</v>
      </c>
      <c r="C77" s="26">
        <v>2980</v>
      </c>
      <c r="D77" s="26">
        <v>27.434235399999999</v>
      </c>
      <c r="E77" s="26">
        <v>6126310</v>
      </c>
    </row>
    <row r="78" spans="1:5" ht="13.5" thickBot="1" x14ac:dyDescent="0.25">
      <c r="A78" s="24"/>
      <c r="B78" s="27" t="s">
        <v>140</v>
      </c>
      <c r="C78" s="26">
        <v>200</v>
      </c>
      <c r="D78" s="26">
        <v>5.6253587060000001</v>
      </c>
      <c r="E78" s="26">
        <v>421432</v>
      </c>
    </row>
    <row r="79" spans="1:5" ht="13.5" thickBot="1" x14ac:dyDescent="0.25">
      <c r="A79" s="24"/>
      <c r="B79" s="27" t="s">
        <v>141</v>
      </c>
      <c r="C79" s="26">
        <v>200</v>
      </c>
      <c r="D79" s="26">
        <v>5.3236247299999997</v>
      </c>
      <c r="E79" s="26">
        <v>392446</v>
      </c>
    </row>
    <row r="80" spans="1:5" ht="13.5" thickBot="1" x14ac:dyDescent="0.25">
      <c r="A80" s="24"/>
      <c r="B80" s="27" t="s">
        <v>142</v>
      </c>
      <c r="C80" s="26">
        <v>200</v>
      </c>
      <c r="D80" s="26">
        <v>5.171464405</v>
      </c>
      <c r="E80" s="26">
        <v>368178</v>
      </c>
    </row>
    <row r="81" spans="1:5" ht="13.5" thickBot="1" x14ac:dyDescent="0.25">
      <c r="A81" s="24"/>
      <c r="B81" s="27" t="s">
        <v>143</v>
      </c>
      <c r="C81" s="26">
        <v>200</v>
      </c>
      <c r="D81" s="26">
        <v>5.1350683310000003</v>
      </c>
      <c r="E81" s="26">
        <v>395642</v>
      </c>
    </row>
    <row r="82" spans="1:5" ht="13.5" thickBot="1" x14ac:dyDescent="0.25">
      <c r="A82" s="24"/>
      <c r="B82" s="27" t="s">
        <v>144</v>
      </c>
      <c r="C82" s="26">
        <v>200</v>
      </c>
      <c r="D82" s="26">
        <v>5.0777309600000002</v>
      </c>
      <c r="E82" s="26">
        <v>360184</v>
      </c>
    </row>
    <row r="83" spans="1:5" ht="13.5" thickBot="1" x14ac:dyDescent="0.25">
      <c r="A83" s="24"/>
      <c r="B83" s="27" t="s">
        <v>145</v>
      </c>
      <c r="C83" s="26">
        <v>199</v>
      </c>
      <c r="D83" s="26">
        <v>5.0458921800000001</v>
      </c>
      <c r="E83" s="26">
        <v>373481</v>
      </c>
    </row>
    <row r="84" spans="1:5" ht="13.5" thickBot="1" x14ac:dyDescent="0.25">
      <c r="A84" s="24"/>
      <c r="B84" s="27" t="s">
        <v>146</v>
      </c>
      <c r="C84" s="26">
        <v>200</v>
      </c>
      <c r="D84" s="26">
        <v>4.7935966040000002</v>
      </c>
      <c r="E84" s="26">
        <v>375226</v>
      </c>
    </row>
    <row r="85" spans="1:5" ht="13.5" thickBot="1" x14ac:dyDescent="0.25">
      <c r="A85" s="24"/>
      <c r="B85" s="27" t="s">
        <v>147</v>
      </c>
      <c r="C85" s="26">
        <v>200</v>
      </c>
      <c r="D85" s="26">
        <v>4.7308961690000002</v>
      </c>
      <c r="E85" s="26">
        <v>399112</v>
      </c>
    </row>
    <row r="86" spans="1:5" ht="13.5" thickBot="1" x14ac:dyDescent="0.25">
      <c r="A86" s="24"/>
      <c r="B86" s="27" t="s">
        <v>148</v>
      </c>
      <c r="C86" s="26">
        <v>200</v>
      </c>
      <c r="D86" s="26">
        <v>4.5044766699999998</v>
      </c>
      <c r="E86" s="26">
        <v>362952</v>
      </c>
    </row>
    <row r="87" spans="1:5" ht="13.5" thickBot="1" x14ac:dyDescent="0.25">
      <c r="A87" s="24"/>
      <c r="B87" s="27" t="s">
        <v>149</v>
      </c>
      <c r="C87" s="26">
        <v>200</v>
      </c>
      <c r="D87" s="26">
        <v>4.4358583229999997</v>
      </c>
      <c r="E87" s="26">
        <v>369410</v>
      </c>
    </row>
    <row r="88" spans="1:5" ht="13.5" thickBot="1" x14ac:dyDescent="0.25">
      <c r="A88" s="24"/>
      <c r="B88" s="27" t="s">
        <v>150</v>
      </c>
      <c r="C88" s="26">
        <v>200</v>
      </c>
      <c r="D88" s="26">
        <v>4.431451526</v>
      </c>
      <c r="E88" s="26">
        <v>328746</v>
      </c>
    </row>
    <row r="89" spans="1:5" ht="13.5" thickBot="1" x14ac:dyDescent="0.25">
      <c r="A89" s="24"/>
      <c r="B89" s="27" t="s">
        <v>151</v>
      </c>
      <c r="C89" s="26">
        <v>200</v>
      </c>
      <c r="D89" s="26">
        <v>4.342668593</v>
      </c>
      <c r="E89" s="26">
        <v>357700</v>
      </c>
    </row>
    <row r="90" spans="1:5" ht="13.5" thickBot="1" x14ac:dyDescent="0.25">
      <c r="A90" s="24"/>
      <c r="B90" s="27" t="s">
        <v>152</v>
      </c>
      <c r="C90" s="26">
        <v>200</v>
      </c>
      <c r="D90" s="26">
        <v>4.3260781000000001</v>
      </c>
      <c r="E90" s="26">
        <v>356224</v>
      </c>
    </row>
    <row r="91" spans="1:5" ht="13.5" thickBot="1" x14ac:dyDescent="0.25">
      <c r="A91" s="24"/>
      <c r="B91" s="27" t="s">
        <v>153</v>
      </c>
      <c r="C91" s="26">
        <v>200</v>
      </c>
      <c r="D91" s="26">
        <v>4.1435141919999996</v>
      </c>
      <c r="E91" s="26">
        <v>359404</v>
      </c>
    </row>
    <row r="92" spans="1:5" ht="13.5" thickBot="1" x14ac:dyDescent="0.25">
      <c r="A92" s="24"/>
      <c r="B92" s="27" t="s">
        <v>154</v>
      </c>
      <c r="C92" s="26">
        <v>200</v>
      </c>
      <c r="D92" s="26">
        <v>4.1391267279999999</v>
      </c>
      <c r="E92" s="26">
        <v>350600</v>
      </c>
    </row>
    <row r="93" spans="1:5" ht="13.5" thickBot="1" x14ac:dyDescent="0.25">
      <c r="A93" s="24"/>
      <c r="B93" s="27" t="s">
        <v>155</v>
      </c>
      <c r="C93" s="26">
        <v>200</v>
      </c>
      <c r="D93" s="26">
        <v>4.0203335769999997</v>
      </c>
      <c r="E93" s="26">
        <v>367582</v>
      </c>
    </row>
    <row r="94" spans="1:5" ht="13.5" thickBot="1" x14ac:dyDescent="0.25">
      <c r="A94" s="24"/>
      <c r="B94" s="27" t="s">
        <v>156</v>
      </c>
      <c r="C94" s="26">
        <v>200</v>
      </c>
      <c r="D94" s="26">
        <v>3.9886239090000002</v>
      </c>
      <c r="E94" s="26">
        <v>383602</v>
      </c>
    </row>
    <row r="95" spans="1:5" ht="13.5" thickBot="1" x14ac:dyDescent="0.25">
      <c r="A95" s="24"/>
      <c r="B95" s="27" t="s">
        <v>157</v>
      </c>
      <c r="C95" s="26">
        <v>200</v>
      </c>
      <c r="D95" s="26">
        <v>3.9799340839999999</v>
      </c>
      <c r="E95" s="26">
        <v>357562</v>
      </c>
    </row>
    <row r="96" spans="1:5" ht="13.5" thickBot="1" x14ac:dyDescent="0.25">
      <c r="A96" s="24"/>
      <c r="B96" s="27" t="s">
        <v>158</v>
      </c>
      <c r="C96" s="26">
        <v>200</v>
      </c>
      <c r="D96" s="26">
        <v>3.803385665</v>
      </c>
      <c r="E96" s="26">
        <v>344396</v>
      </c>
    </row>
    <row r="97" spans="1:5" ht="13.5" thickBot="1" x14ac:dyDescent="0.25">
      <c r="A97" s="24"/>
      <c r="B97" s="27" t="s">
        <v>159</v>
      </c>
      <c r="C97" s="26">
        <v>200</v>
      </c>
      <c r="D97" s="26">
        <v>3.740297558</v>
      </c>
      <c r="E97" s="26">
        <v>357562</v>
      </c>
    </row>
    <row r="98" spans="1:5" ht="13.5" thickBot="1" x14ac:dyDescent="0.25">
      <c r="A98" s="24"/>
      <c r="B98" s="27" t="s">
        <v>160</v>
      </c>
      <c r="C98" s="26">
        <v>200</v>
      </c>
      <c r="D98" s="26">
        <v>3.4484699490000001</v>
      </c>
      <c r="E98" s="26">
        <v>340922</v>
      </c>
    </row>
    <row r="99" spans="1:5" ht="13.5" thickBot="1" x14ac:dyDescent="0.25">
      <c r="A99" s="24"/>
      <c r="B99" s="27" t="s">
        <v>161</v>
      </c>
      <c r="C99" s="26">
        <v>200</v>
      </c>
      <c r="D99" s="26">
        <v>3.3451836039999998</v>
      </c>
      <c r="E99" s="26">
        <v>336080</v>
      </c>
    </row>
    <row r="100" spans="1:5" ht="13.5" thickBot="1" x14ac:dyDescent="0.25">
      <c r="A100" s="24"/>
      <c r="B100" s="27" t="s">
        <v>162</v>
      </c>
      <c r="C100" s="26">
        <v>198</v>
      </c>
      <c r="D100" s="26">
        <v>3.2125032980000001</v>
      </c>
      <c r="E100" s="26">
        <v>343132</v>
      </c>
    </row>
    <row r="101" spans="1:5" ht="13.5" thickBot="1" x14ac:dyDescent="0.25">
      <c r="A101" s="24"/>
      <c r="B101" s="27" t="s">
        <v>163</v>
      </c>
      <c r="C101" s="26">
        <v>200</v>
      </c>
      <c r="D101" s="26">
        <v>3.1281510360000002</v>
      </c>
      <c r="E101" s="26">
        <v>321772</v>
      </c>
    </row>
    <row r="102" spans="1:5" ht="13.5" thickBot="1" x14ac:dyDescent="0.25">
      <c r="A102" s="24"/>
      <c r="B102" s="27" t="s">
        <v>164</v>
      </c>
      <c r="C102" s="26">
        <v>200</v>
      </c>
      <c r="D102" s="26">
        <v>2.7146338729999999</v>
      </c>
      <c r="E102" s="26">
        <v>315270</v>
      </c>
    </row>
    <row r="103" spans="1:5" x14ac:dyDescent="0.2">
      <c r="B103" s="28" t="s">
        <v>53</v>
      </c>
      <c r="C103" s="25"/>
      <c r="D103">
        <f>AVERAGE(D70:D102)</f>
        <v>14.588507477878787</v>
      </c>
      <c r="E103" s="1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2019-04-27T22:43:20Z</dcterms:modified>
</cp:coreProperties>
</file>