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Эстимейт часов " sheetId="2" r:id="rId5"/>
    <sheet state="visible" name="Диаграма Ганта " sheetId="3" r:id="rId6"/>
  </sheets>
  <definedNames/>
  <calcPr/>
</workbook>
</file>

<file path=xl/sharedStrings.xml><?xml version="1.0" encoding="utf-8"?>
<sst xmlns="http://schemas.openxmlformats.org/spreadsheetml/2006/main" count="188" uniqueCount="152">
  <si>
    <t>Baklog</t>
  </si>
  <si>
    <t>To do</t>
  </si>
  <si>
    <t>In progress</t>
  </si>
  <si>
    <t>Done</t>
  </si>
  <si>
    <t xml:space="preserve">1-6 - это приоритет </t>
  </si>
  <si>
    <t>5.Разработка дизайна и написание программных кодов. Например, для iOS используются языки программирования Objective-C и Swift. Для разработки приложений Apple используется среда программирования Xcode.</t>
  </si>
  <si>
    <t>4.Разработка дизайна и написание программных кодов. Например, для iOS используются языки программирования Objective-C и Swift. Для разработки приложений Apple используется среда программирования Xcode.</t>
  </si>
  <si>
    <t>3.Разработка макета (может быть шаблонным или индивидуальным). На этом этапе продумываются все детали и весь функционал. Макет согласовывается с заказчиком.</t>
  </si>
  <si>
    <t>1.Прежде чем начать разработку , компания составляет примерное описание будущего ресурса и определяет цели, которых хочет с его помощью достичь. Также необходимо определиться, для какой ОС будет создаваться приложение.</t>
  </si>
  <si>
    <t>6.Размещение в AppStore или GooglePlay, откуда конечный пользователь уже может скачать приложение на свое устройство.</t>
  </si>
  <si>
    <t xml:space="preserve">2. Нанять команду </t>
  </si>
  <si>
    <r>
      <rPr>
        <rFont val="Montserrat"/>
        <color theme="1"/>
        <sz val="12.0"/>
      </rPr>
      <t xml:space="preserve">Оценка колличества времени на задачи разработки мобильной версии приложения </t>
    </r>
    <r>
      <rPr>
        <rFont val="Montserrat"/>
        <b/>
        <color theme="1"/>
        <sz val="12.0"/>
      </rPr>
      <t>Телеграм</t>
    </r>
  </si>
  <si>
    <t xml:space="preserve">Фронтенд </t>
  </si>
  <si>
    <t>Тег</t>
  </si>
  <si>
    <t xml:space="preserve">Задача </t>
  </si>
  <si>
    <t xml:space="preserve">Время выполнения, часов </t>
  </si>
  <si>
    <t xml:space="preserve">Страница регистрации </t>
  </si>
  <si>
    <t xml:space="preserve">Войти через емейл и пароль </t>
  </si>
  <si>
    <t xml:space="preserve">Войти через привязку к соц сетям или аккаунту гугл </t>
  </si>
  <si>
    <t xml:space="preserve">Выйти из системы </t>
  </si>
  <si>
    <t xml:space="preserve">Смена пароля в случае утери </t>
  </si>
  <si>
    <t xml:space="preserve">Автозаполнение полей при входе с одного и того же устройства </t>
  </si>
  <si>
    <t xml:space="preserve">Быстрый вход с другого устройства через скан QR кода </t>
  </si>
  <si>
    <t xml:space="preserve">Главная страница </t>
  </si>
  <si>
    <t xml:space="preserve">Хедер с надписью телеграм, кнопкой поиска и бокового меню </t>
  </si>
  <si>
    <t>Обновления компонента телеграм в зависимости от статуса подключения к сети( Телеграм, Подключение...)</t>
  </si>
  <si>
    <t>Функционал бокового меню при нажатии  (Создание блока с информацией о профиле - фото, имя, номер телефона пользователя, кнопка-переключатель аккаунтов, элементы бокового меню с иконками)</t>
  </si>
  <si>
    <t xml:space="preserve">Переключение светлого/темного режима в боковом меню </t>
  </si>
  <si>
    <t xml:space="preserve">Верхнее меню с возможностью обьединять чаты по группам </t>
  </si>
  <si>
    <t xml:space="preserve">Компонент списка чатов на главной странице </t>
  </si>
  <si>
    <t xml:space="preserve">Кнопка внизу экрана чтобы начать переписку с выбраным пользователем </t>
  </si>
  <si>
    <t xml:space="preserve">Анимация при нажатии на переписку с контактом и вывод экрана с возможными действиями с перепиской </t>
  </si>
  <si>
    <t xml:space="preserve">Анимация при удержании на фото контакте – предпросмотр переписки </t>
  </si>
  <si>
    <t xml:space="preserve">Анимация переходов между страницами </t>
  </si>
  <si>
    <t xml:space="preserve">Экран создания нового чата </t>
  </si>
  <si>
    <t>Хедер с кнопкой поиска  компонент списка пользователей с фото,имя, статус онлайн)</t>
  </si>
  <si>
    <t>Переключатель списка пользователей по алфавиту/времени в сети</t>
  </si>
  <si>
    <t>Блок с элементами нового чата, секретного чата либо канала,</t>
  </si>
  <si>
    <t>Компонент списка пользователей с фото,имя, статус онлайн)</t>
  </si>
  <si>
    <t xml:space="preserve">Экран переписки </t>
  </si>
  <si>
    <t xml:space="preserve">Хедер с именем контакта, фото, последним временем в сети, кнопкой назад и дополнительным меню </t>
  </si>
  <si>
    <t>Стилизация сообщений переписки</t>
  </si>
  <si>
    <t xml:space="preserve">Добавление анимации отправлено – одна галочка, прочитано – две галочки </t>
  </si>
  <si>
    <t xml:space="preserve">Оформление компонента отправки сообщений(стикеры, прикрепленные файлы, стилизация текста сообщения ) </t>
  </si>
  <si>
    <t xml:space="preserve">Голосовые/видео сообщения </t>
  </si>
  <si>
    <t xml:space="preserve">При одном нажатии на сообщение дополнительное меню с редактированием </t>
  </si>
  <si>
    <t xml:space="preserve">Оформление меню стикеров, гифок, смайлов </t>
  </si>
  <si>
    <t xml:space="preserve">Экран редактирования фотографии прямо в приложении </t>
  </si>
  <si>
    <t xml:space="preserve">Экран общих фалов с выбраным контактом </t>
  </si>
  <si>
    <t xml:space="preserve">Хедер с иконками видео-связи, звонков и дополнительных расширений </t>
  </si>
  <si>
    <t xml:space="preserve">Компонент контакта с последним временем онлайн и фото </t>
  </si>
  <si>
    <t xml:space="preserve">Блок информации о контакте( телефон, имя пользователя) </t>
  </si>
  <si>
    <t xml:space="preserve">Кнопка уведомлений от этого контакта </t>
  </si>
  <si>
    <t xml:space="preserve">Экран медиа, файлов, ссылок, музыки, голосовых сообщений, гифов, групп с контактом </t>
  </si>
  <si>
    <t xml:space="preserve">Анимация свертывания верхнего блока при скролинге </t>
  </si>
  <si>
    <t xml:space="preserve">Экран поиска контактов </t>
  </si>
  <si>
    <t xml:space="preserve">Строка поиска </t>
  </si>
  <si>
    <t xml:space="preserve">Выбор области поиска среди чатов, медиа, файлов, музыки, голосовых сообщений </t>
  </si>
  <si>
    <t xml:space="preserve">Компонент иконок наиболее частых контактов </t>
  </si>
  <si>
    <t xml:space="preserve">Список контактов по недавнему поиску </t>
  </si>
  <si>
    <t xml:space="preserve">Экран настройки приложения </t>
  </si>
  <si>
    <t xml:space="preserve">Компонент аккаунта пользователя </t>
  </si>
  <si>
    <t xml:space="preserve">Хедер с фото, кнопкой поиска и дополнительным меню </t>
  </si>
  <si>
    <t xml:space="preserve">Компонент списка настроек приложения </t>
  </si>
  <si>
    <t xml:space="preserve">Внутренние меню каждой из настроек </t>
  </si>
  <si>
    <t xml:space="preserve">Блок помощи технической поддержки </t>
  </si>
  <si>
    <t xml:space="preserve">Футер с информацией о проекте </t>
  </si>
  <si>
    <t xml:space="preserve">Юнит - тесты </t>
  </si>
  <si>
    <t xml:space="preserve">Видео-связь </t>
  </si>
  <si>
    <t xml:space="preserve">Багфиксинг </t>
  </si>
  <si>
    <t xml:space="preserve">Риски </t>
  </si>
  <si>
    <t xml:space="preserve">Итого фронтенд: </t>
  </si>
  <si>
    <t xml:space="preserve">Бекенд </t>
  </si>
  <si>
    <t xml:space="preserve">Общий бекенд </t>
  </si>
  <si>
    <t>Создать апи регистрации/ логина</t>
  </si>
  <si>
    <t xml:space="preserve">Создать апи редактирования профиля пользователя </t>
  </si>
  <si>
    <t xml:space="preserve">Прикрутить рассылку имейлов </t>
  </si>
  <si>
    <t xml:space="preserve">Сделать емейл темплейты </t>
  </si>
  <si>
    <t xml:space="preserve">Описать сущность пользователя </t>
  </si>
  <si>
    <t>настройка деплоя (девопс часть) (CI/CD)</t>
  </si>
  <si>
    <t xml:space="preserve">Бекенд чатов </t>
  </si>
  <si>
    <t xml:space="preserve">Сделать модель со всеми чатами </t>
  </si>
  <si>
    <t xml:space="preserve">Сделать апи создания нового диалога </t>
  </si>
  <si>
    <t xml:space="preserve">Сделать апи стягивания всех диалогов </t>
  </si>
  <si>
    <t xml:space="preserve">Сделать апи стягивания писем по чату </t>
  </si>
  <si>
    <t xml:space="preserve">Настроить сокеты обновления сообщений </t>
  </si>
  <si>
    <t>Сделать апи стягивания новых(последних) сообщений</t>
  </si>
  <si>
    <t xml:space="preserve">Апи удаления диалога </t>
  </si>
  <si>
    <t xml:space="preserve">Бекенд данных пользователя </t>
  </si>
  <si>
    <t xml:space="preserve">Связь с сервером для хранения медиа </t>
  </si>
  <si>
    <t xml:space="preserve">Связь с сервером для хранения аудио </t>
  </si>
  <si>
    <t xml:space="preserve">Связь с сервером для хранения файлов </t>
  </si>
  <si>
    <t xml:space="preserve">Связь с сервером для хранения сообщений </t>
  </si>
  <si>
    <t xml:space="preserve">Бекенд аккаунта пользователя </t>
  </si>
  <si>
    <t xml:space="preserve">Апи создания профиля </t>
  </si>
  <si>
    <t xml:space="preserve">Апи удаления профиля </t>
  </si>
  <si>
    <t xml:space="preserve">Апи изменений в профиле </t>
  </si>
  <si>
    <t>Поддержка секретных чатов, настройка протоколов безопасности, шифрования и основные апи под работу с данным типом чатов</t>
  </si>
  <si>
    <t xml:space="preserve">Видео-связь 	</t>
  </si>
  <si>
    <t xml:space="preserve">Итого бекенд: </t>
  </si>
  <si>
    <t>Тестирование</t>
  </si>
  <si>
    <t xml:space="preserve">Тестирование фронта </t>
  </si>
  <si>
    <t xml:space="preserve">Тестирование главного экрана </t>
  </si>
  <si>
    <t xml:space="preserve">Тестирование экрана создания нового чата </t>
  </si>
  <si>
    <t xml:space="preserve">Тестирование экрана переписки </t>
  </si>
  <si>
    <t xml:space="preserve">Тестирование экрана общих файлов </t>
  </si>
  <si>
    <t xml:space="preserve">Тестирование экрана настройки приложения </t>
  </si>
  <si>
    <t xml:space="preserve">Тестирование экрана поиска контактов </t>
  </si>
  <si>
    <t xml:space="preserve">Тестирование бека </t>
  </si>
  <si>
    <t xml:space="preserve">Тестирование общего бекенда </t>
  </si>
  <si>
    <t xml:space="preserve">Тестирование бекенда чатов </t>
  </si>
  <si>
    <t xml:space="preserve">Тестирование аккаунта пользователя </t>
  </si>
  <si>
    <t xml:space="preserve">Тестирование данных пользователя </t>
  </si>
  <si>
    <t xml:space="preserve">Итого тестирование: </t>
  </si>
  <si>
    <t xml:space="preserve">Итого проект: </t>
  </si>
  <si>
    <t xml:space="preserve">1 день </t>
  </si>
  <si>
    <t xml:space="preserve">8 часов </t>
  </si>
  <si>
    <t xml:space="preserve">Колличество участников: </t>
  </si>
  <si>
    <t xml:space="preserve">Фронтенд разработчик </t>
  </si>
  <si>
    <t>Старт проекта : 01.03.2021</t>
  </si>
  <si>
    <t xml:space="preserve">1 неделя </t>
  </si>
  <si>
    <t xml:space="preserve">40 часов </t>
  </si>
  <si>
    <t xml:space="preserve">Бекенд разработчик </t>
  </si>
  <si>
    <t xml:space="preserve">1 месяц </t>
  </si>
  <si>
    <t>160 часов</t>
  </si>
  <si>
    <t xml:space="preserve">QA </t>
  </si>
  <si>
    <t>месяц =&gt;</t>
  </si>
  <si>
    <t xml:space="preserve">март </t>
  </si>
  <si>
    <t>апрель</t>
  </si>
  <si>
    <t xml:space="preserve">май </t>
  </si>
  <si>
    <t>июнь</t>
  </si>
  <si>
    <t>неделя =&gt;</t>
  </si>
  <si>
    <t xml:space="preserve">2 неделя </t>
  </si>
  <si>
    <t xml:space="preserve">3 неделя </t>
  </si>
  <si>
    <t>4 неделя</t>
  </si>
  <si>
    <t>Спринт 1</t>
  </si>
  <si>
    <t xml:space="preserve">Спринт 2 </t>
  </si>
  <si>
    <t xml:space="preserve">Спринт 3 </t>
  </si>
  <si>
    <t xml:space="preserve">Спринт 4 </t>
  </si>
  <si>
    <t>Спринт 2</t>
  </si>
  <si>
    <t>Спринт 3</t>
  </si>
  <si>
    <t>Спринт 4</t>
  </si>
  <si>
    <t>Страница регистрации, главная страница</t>
  </si>
  <si>
    <t xml:space="preserve">Общий бекенд , бекенд чатов , дебагинг </t>
  </si>
  <si>
    <t xml:space="preserve">Экран создания нового чата, экран переписки , дебагинг </t>
  </si>
  <si>
    <t xml:space="preserve">Бекенд даных пользователя, бекенд аккаунта </t>
  </si>
  <si>
    <t xml:space="preserve">Экран общих файлов с выбраным контактом, дебагинг </t>
  </si>
  <si>
    <t xml:space="preserve">Бекенд аккаунта пользователя, дебагинг </t>
  </si>
  <si>
    <t xml:space="preserve">Экран поиска контактов, экран настройки приложения, дебагинг </t>
  </si>
  <si>
    <t xml:space="preserve">Тестирование </t>
  </si>
  <si>
    <t xml:space="preserve">Парт-тайм тестирование фронта и бека </t>
  </si>
  <si>
    <t xml:space="preserve">Тестирование фронта, тестирование бека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</si>
</sst>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3">
    <font>
      <sz val="10.0"/>
      <color rgb="FF000000"/>
      <name val="Arial"/>
    </font>
    <font/>
    <font>
      <sz val="11.0"/>
      <color rgb="FF000000"/>
      <name val="Arial"/>
    </font>
    <font>
      <sz val="12.0"/>
      <color theme="1"/>
      <name val="Montserrat"/>
    </font>
    <font>
      <color theme="1"/>
      <name val="Montserrat"/>
    </font>
    <font>
      <b/>
      <sz val="11.0"/>
      <color theme="1"/>
      <name val="Montserrat"/>
    </font>
    <font>
      <b/>
      <color theme="1"/>
      <name val="Montserrat"/>
    </font>
    <font>
      <color theme="1"/>
      <name val="Arial"/>
    </font>
    <font>
      <color rgb="FF000000"/>
      <name val="Montserrat"/>
    </font>
    <font>
      <i/>
      <color theme="1"/>
      <name val="Montserrat"/>
    </font>
    <font>
      <b/>
      <sz val="12.0"/>
      <color theme="1"/>
      <name val="Montserrat"/>
    </font>
    <font>
      <sz val="8.0"/>
      <color rgb="FF000000"/>
      <name val="Montserrat"/>
    </font>
    <font>
      <sz val="8.0"/>
      <color theme="1"/>
      <name val="Montserrat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DF964"/>
        <bgColor rgb="FFFDF964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4" numFmtId="0" xfId="0" applyFont="1"/>
    <xf borderId="0" fillId="6" fontId="5" numFmtId="0" xfId="0" applyAlignment="1" applyFill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7" fontId="8" numFmtId="0" xfId="0" applyAlignment="1" applyFill="1" applyFont="1">
      <alignment horizontal="left" readingOrder="0" shrinkToFit="0" wrapText="1"/>
    </xf>
    <xf borderId="0" fillId="7" fontId="8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6" numFmtId="0" xfId="0" applyFont="1"/>
    <xf borderId="0" fillId="8" fontId="5" numFmtId="0" xfId="0" applyAlignment="1" applyFill="1" applyFont="1">
      <alignment horizontal="center" readingOrder="0" vertical="center"/>
    </xf>
    <xf borderId="0" fillId="9" fontId="5" numFmtId="0" xfId="0" applyAlignment="1" applyFill="1" applyFont="1">
      <alignment horizontal="center" readingOrder="0" vertical="center"/>
    </xf>
    <xf borderId="0" fillId="6" fontId="3" numFmtId="0" xfId="0" applyAlignment="1" applyFont="1">
      <alignment readingOrder="0"/>
    </xf>
    <xf borderId="0" fillId="6" fontId="10" numFmtId="0" xfId="0" applyFont="1"/>
    <xf borderId="0" fillId="0" fontId="4" numFmtId="164" xfId="0" applyAlignment="1" applyFont="1" applyNumberFormat="1">
      <alignment readingOrder="0"/>
    </xf>
    <xf borderId="0" fillId="7" fontId="11" numFmtId="0" xfId="0" applyAlignment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0" fillId="0" fontId="4" numFmtId="0" xfId="0" applyAlignment="1" applyFont="1">
      <alignment horizontal="center"/>
    </xf>
    <xf borderId="0" fillId="0" fontId="12" numFmtId="0" xfId="0" applyAlignment="1" applyFont="1">
      <alignment horizontal="right" readingOrder="0"/>
    </xf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0" fillId="6" fontId="4" numFmtId="0" xfId="0" applyFont="1"/>
    <xf borderId="6" fillId="0" fontId="1" numFmtId="0" xfId="0" applyBorder="1" applyFont="1"/>
    <xf borderId="0" fillId="8" fontId="4" numFmtId="0" xfId="0" applyFont="1"/>
    <xf borderId="0" fillId="9" fontId="4" numFmtId="0" xfId="0" applyFont="1"/>
    <xf borderId="7" fillId="0" fontId="4" numFmtId="0" xfId="0" applyAlignment="1" applyBorder="1" applyFont="1">
      <alignment readingOrder="0"/>
    </xf>
    <xf borderId="0" fillId="10" fontId="4" numFmtId="0" xfId="0" applyAlignment="1" applyFill="1" applyFont="1">
      <alignment horizontal="center" readingOrder="0" vertical="center"/>
    </xf>
    <xf borderId="0" fillId="6" fontId="4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9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9.29"/>
    <col customWidth="1" min="3" max="3" width="27.14"/>
    <col customWidth="1" min="4" max="4" width="2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F1" s="5" t="s">
        <v>4</v>
      </c>
    </row>
    <row r="2">
      <c r="A2" s="6" t="s">
        <v>5</v>
      </c>
      <c r="B2" s="6" t="s">
        <v>6</v>
      </c>
      <c r="C2" s="6" t="s">
        <v>7</v>
      </c>
      <c r="D2" s="6" t="s">
        <v>8</v>
      </c>
    </row>
    <row r="3">
      <c r="A3" s="6" t="s">
        <v>9</v>
      </c>
      <c r="D3" s="7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45.57"/>
    <col customWidth="1" min="3" max="3" width="29.43"/>
    <col customWidth="1" min="6" max="6" width="11.71"/>
  </cols>
  <sheetData>
    <row r="1" ht="23.25" customHeight="1">
      <c r="A1" s="8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5.25" customHeight="1">
      <c r="A5" s="10" t="s">
        <v>12</v>
      </c>
      <c r="D5" s="9"/>
      <c r="E5" s="9"/>
      <c r="F5" s="11"/>
      <c r="G5" s="12"/>
      <c r="H5" s="12"/>
      <c r="I5" s="13"/>
      <c r="J5" s="13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4.75" customHeight="1">
      <c r="A6" s="11" t="s">
        <v>13</v>
      </c>
      <c r="B6" s="11" t="s">
        <v>14</v>
      </c>
      <c r="C6" s="11" t="s">
        <v>15</v>
      </c>
      <c r="D6" s="9"/>
      <c r="E6" s="9"/>
      <c r="F6" s="14"/>
      <c r="G6" s="9"/>
      <c r="H6" s="9"/>
      <c r="I6" s="11"/>
      <c r="J6" s="11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4" t="s">
        <v>16</v>
      </c>
      <c r="B7" s="14" t="s">
        <v>17</v>
      </c>
      <c r="C7" s="15">
        <v>5.0</v>
      </c>
      <c r="D7" s="9"/>
      <c r="E7" s="9"/>
      <c r="F7" s="14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4"/>
      <c r="B8" s="14" t="s">
        <v>18</v>
      </c>
      <c r="C8" s="15">
        <v>4.0</v>
      </c>
      <c r="D8" s="9"/>
      <c r="E8" s="9"/>
      <c r="F8" s="14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4"/>
      <c r="B9" s="14" t="s">
        <v>19</v>
      </c>
      <c r="C9" s="15">
        <v>2.0</v>
      </c>
      <c r="D9" s="9"/>
      <c r="E9" s="9"/>
      <c r="F9" s="1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4"/>
      <c r="B10" s="14" t="s">
        <v>20</v>
      </c>
      <c r="C10" s="15">
        <v>7.0</v>
      </c>
      <c r="D10" s="9"/>
      <c r="E10" s="9"/>
      <c r="F10" s="1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4"/>
      <c r="B11" s="14" t="s">
        <v>21</v>
      </c>
      <c r="C11" s="15">
        <v>3.0</v>
      </c>
      <c r="D11" s="9"/>
      <c r="E11" s="9"/>
      <c r="F11" s="14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4"/>
      <c r="B12" s="14" t="s">
        <v>22</v>
      </c>
      <c r="C12" s="15">
        <v>4.0</v>
      </c>
      <c r="D12" s="9"/>
      <c r="E12" s="9"/>
      <c r="F12" s="1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4" t="s">
        <v>23</v>
      </c>
      <c r="B13" s="14" t="s">
        <v>24</v>
      </c>
      <c r="C13" s="15">
        <v>5.0</v>
      </c>
      <c r="D13" s="9"/>
      <c r="E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7"/>
      <c r="B14" s="14" t="s">
        <v>25</v>
      </c>
      <c r="C14" s="15">
        <v>7.0</v>
      </c>
      <c r="D14" s="9"/>
      <c r="E14" s="9"/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7"/>
      <c r="B15" s="14" t="s">
        <v>26</v>
      </c>
      <c r="C15" s="15">
        <v>20.0</v>
      </c>
      <c r="D15" s="9"/>
      <c r="E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7"/>
      <c r="B16" s="14" t="s">
        <v>27</v>
      </c>
      <c r="C16" s="15">
        <v>16.0</v>
      </c>
      <c r="D16" s="9"/>
      <c r="E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7"/>
      <c r="B17" s="14" t="s">
        <v>28</v>
      </c>
      <c r="C17" s="15">
        <v>9.0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B18" s="14" t="s">
        <v>29</v>
      </c>
      <c r="C18" s="15">
        <v>16.0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B19" s="14" t="s">
        <v>30</v>
      </c>
      <c r="C19" s="15">
        <v>2.0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B20" s="14" t="s">
        <v>31</v>
      </c>
      <c r="C20" s="18">
        <v>5.0</v>
      </c>
      <c r="D20" s="9"/>
      <c r="E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B21" s="14" t="s">
        <v>32</v>
      </c>
      <c r="C21" s="18">
        <v>4.0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9"/>
      <c r="B22" s="20" t="s">
        <v>33</v>
      </c>
      <c r="C22" s="15">
        <v>9.0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9" t="s">
        <v>34</v>
      </c>
      <c r="B23" s="20" t="s">
        <v>35</v>
      </c>
      <c r="C23" s="15">
        <v>2.0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7"/>
      <c r="B24" s="21" t="s">
        <v>36</v>
      </c>
      <c r="C24" s="15">
        <v>6.0</v>
      </c>
      <c r="D24" s="15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7"/>
      <c r="B25" s="20" t="s">
        <v>37</v>
      </c>
      <c r="C25" s="15">
        <v>4.0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7"/>
      <c r="B26" s="21" t="s">
        <v>38</v>
      </c>
      <c r="C26" s="14">
        <v>4.0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7"/>
      <c r="B27" s="14" t="s">
        <v>30</v>
      </c>
      <c r="C27" s="14">
        <v>5.0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4" t="s">
        <v>39</v>
      </c>
      <c r="B28" s="14" t="s">
        <v>40</v>
      </c>
      <c r="C28" s="14">
        <v>7.0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7"/>
      <c r="B29" s="14" t="s">
        <v>41</v>
      </c>
      <c r="C29" s="14">
        <v>8.0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7"/>
      <c r="B30" s="14" t="s">
        <v>42</v>
      </c>
      <c r="C30" s="14">
        <v>5.0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42.75" customHeight="1">
      <c r="A31" s="17"/>
      <c r="B31" s="14" t="s">
        <v>43</v>
      </c>
      <c r="C31" s="14">
        <v>9.0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27.0" customHeight="1">
      <c r="A32" s="17"/>
      <c r="B32" s="14" t="s">
        <v>44</v>
      </c>
      <c r="C32" s="14">
        <v>58.0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7"/>
      <c r="B33" s="14" t="s">
        <v>45</v>
      </c>
      <c r="C33" s="14">
        <v>8.0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7"/>
      <c r="B34" s="14" t="s">
        <v>46</v>
      </c>
      <c r="C34" s="14">
        <v>16.0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4"/>
      <c r="B35" s="14" t="s">
        <v>47</v>
      </c>
      <c r="C35" s="14">
        <v>20.0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4" t="s">
        <v>48</v>
      </c>
      <c r="B36" s="14" t="s">
        <v>49</v>
      </c>
      <c r="C36" s="14">
        <v>4.0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7"/>
      <c r="B37" s="14" t="s">
        <v>50</v>
      </c>
      <c r="C37" s="14">
        <v>8.0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14" t="s">
        <v>51</v>
      </c>
      <c r="C38" s="16">
        <v>7.0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14" t="s">
        <v>52</v>
      </c>
      <c r="C39" s="16">
        <v>4.0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14" t="s">
        <v>53</v>
      </c>
      <c r="C40" s="16">
        <v>24.0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14" t="s">
        <v>54</v>
      </c>
      <c r="C41" s="16">
        <v>6.0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6" t="s">
        <v>55</v>
      </c>
      <c r="B42" s="14" t="s">
        <v>56</v>
      </c>
      <c r="C42" s="16">
        <v>8.0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14" t="s">
        <v>57</v>
      </c>
      <c r="C43" s="16">
        <v>10.0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14" t="s">
        <v>58</v>
      </c>
      <c r="C44" s="16">
        <v>6.0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14" t="s">
        <v>59</v>
      </c>
      <c r="C45" s="16">
        <v>5.0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6" t="s">
        <v>60</v>
      </c>
      <c r="B46" s="14" t="s">
        <v>61</v>
      </c>
      <c r="C46" s="16">
        <v>7.0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14" t="s">
        <v>62</v>
      </c>
      <c r="C47" s="16">
        <v>9.0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14" t="s">
        <v>63</v>
      </c>
      <c r="C48" s="16">
        <v>5.0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14" t="s">
        <v>64</v>
      </c>
      <c r="C49" s="16">
        <v>37.0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14" t="s">
        <v>65</v>
      </c>
      <c r="C50" s="16">
        <v>8.0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6.5" customHeight="1">
      <c r="B51" s="14" t="s">
        <v>66</v>
      </c>
      <c r="C51" s="16">
        <v>7.0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B53" s="16" t="s">
        <v>67</v>
      </c>
      <c r="C53" s="16">
        <v>60.0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B54" s="16" t="s">
        <v>68</v>
      </c>
      <c r="C54" s="16">
        <v>100.0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B55" s="16" t="s">
        <v>69</v>
      </c>
      <c r="C55" s="16">
        <v>40.0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B56" s="22" t="s">
        <v>70</v>
      </c>
      <c r="C56" s="16">
        <v>40.0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B57" s="23" t="s">
        <v>71</v>
      </c>
      <c r="C57" s="24">
        <f>SUM(C7:C56)</f>
        <v>665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B58" s="1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27.75" customHeight="1">
      <c r="A59" s="25" t="s">
        <v>72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1" t="s">
        <v>13</v>
      </c>
      <c r="B60" s="11" t="s">
        <v>14</v>
      </c>
      <c r="C60" s="11" t="s">
        <v>15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6" t="s">
        <v>73</v>
      </c>
      <c r="B61" s="14" t="s">
        <v>74</v>
      </c>
      <c r="C61" s="16">
        <v>8.0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14" t="s">
        <v>75</v>
      </c>
      <c r="C62" s="16">
        <v>7.0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14" t="s">
        <v>76</v>
      </c>
      <c r="C63" s="16">
        <v>4.0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14" t="s">
        <v>77</v>
      </c>
      <c r="C64" s="16">
        <v>7.0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14" t="s">
        <v>78</v>
      </c>
      <c r="C65" s="16">
        <v>3.0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14" t="s">
        <v>79</v>
      </c>
      <c r="C66" s="16">
        <v>30.0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6" t="s">
        <v>80</v>
      </c>
      <c r="B67" s="14" t="s">
        <v>81</v>
      </c>
      <c r="C67" s="16">
        <v>10.0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14" t="s">
        <v>82</v>
      </c>
      <c r="C68" s="16">
        <v>7.0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14" t="s">
        <v>83</v>
      </c>
      <c r="C69" s="16">
        <v>4.0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14" t="s">
        <v>84</v>
      </c>
      <c r="C70" s="16">
        <v>9.0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14" t="s">
        <v>85</v>
      </c>
      <c r="C71" s="16">
        <v>8.0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14" t="s">
        <v>86</v>
      </c>
      <c r="C72" s="16">
        <v>12.0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6"/>
      <c r="B73" s="14" t="s">
        <v>87</v>
      </c>
      <c r="C73" s="14">
        <v>2.0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6" t="s">
        <v>88</v>
      </c>
      <c r="B74" s="14" t="s">
        <v>89</v>
      </c>
      <c r="C74" s="16">
        <v>7.0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6"/>
      <c r="B75" s="14" t="s">
        <v>90</v>
      </c>
      <c r="C75" s="16">
        <v>16.0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6"/>
      <c r="B76" s="14" t="s">
        <v>91</v>
      </c>
      <c r="C76" s="16">
        <v>16.0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6"/>
      <c r="B77" s="14" t="s">
        <v>92</v>
      </c>
      <c r="C77" s="16">
        <v>24.0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6" t="s">
        <v>93</v>
      </c>
      <c r="B78" s="14" t="s">
        <v>94</v>
      </c>
      <c r="C78" s="16">
        <v>15.0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14" t="s">
        <v>95</v>
      </c>
      <c r="C79" s="16">
        <v>9.0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14" t="s">
        <v>96</v>
      </c>
      <c r="C80" s="16">
        <v>8.0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14" t="s">
        <v>97</v>
      </c>
      <c r="C81" s="16">
        <v>30.0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16"/>
      <c r="C82" s="16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16" t="s">
        <v>98</v>
      </c>
      <c r="C83" s="16">
        <v>120.0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16" t="s">
        <v>69</v>
      </c>
      <c r="C84" s="16">
        <v>24.0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12" t="s">
        <v>70</v>
      </c>
      <c r="C85" s="16">
        <v>20.0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23" t="s">
        <v>99</v>
      </c>
      <c r="C86" s="24">
        <f>SUM(C61:C85)</f>
        <v>400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27.75" customHeight="1">
      <c r="A88" s="26" t="s">
        <v>100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13</v>
      </c>
      <c r="B89" s="11" t="s">
        <v>14</v>
      </c>
      <c r="C89" s="11" t="s">
        <v>15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6" t="s">
        <v>101</v>
      </c>
      <c r="B90" s="14" t="s">
        <v>102</v>
      </c>
      <c r="C90" s="16">
        <v>15.0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14" t="s">
        <v>103</v>
      </c>
      <c r="C91" s="16">
        <v>15.0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14" t="s">
        <v>104</v>
      </c>
      <c r="C92" s="16">
        <v>15.0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14" t="s">
        <v>105</v>
      </c>
      <c r="C93" s="16">
        <v>15.0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14" t="s">
        <v>106</v>
      </c>
      <c r="C94" s="16">
        <v>12.0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14" t="s">
        <v>107</v>
      </c>
      <c r="C95" s="16">
        <v>17.0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6" t="s">
        <v>108</v>
      </c>
      <c r="B96" s="14" t="s">
        <v>109</v>
      </c>
      <c r="C96" s="16">
        <v>12.0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16" t="s">
        <v>110</v>
      </c>
      <c r="C97" s="16">
        <v>9.0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16" t="s">
        <v>111</v>
      </c>
      <c r="C98" s="16">
        <v>12.0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B99" s="16" t="s">
        <v>112</v>
      </c>
      <c r="C99" s="18">
        <v>18.0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B100" s="12" t="s">
        <v>70</v>
      </c>
      <c r="C100" s="16">
        <v>20.0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23" t="s">
        <v>113</v>
      </c>
      <c r="C103" s="24">
        <f>SUM(C90:C101)</f>
        <v>160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27" t="s">
        <v>114</v>
      </c>
      <c r="C106" s="28">
        <f>C86+C57</f>
        <v>1065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</sheetData>
  <mergeCells count="3">
    <mergeCell ref="A5:C5"/>
    <mergeCell ref="A59:C59"/>
    <mergeCell ref="A88:C8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</cols>
  <sheetData>
    <row r="1">
      <c r="A1" s="16" t="s">
        <v>115</v>
      </c>
      <c r="B1" s="16" t="s">
        <v>116</v>
      </c>
      <c r="D1" s="9"/>
      <c r="E1" s="9"/>
      <c r="F1" s="16" t="s">
        <v>117</v>
      </c>
      <c r="G1" s="9"/>
      <c r="H1" s="16" t="s">
        <v>118</v>
      </c>
      <c r="I1" s="9"/>
      <c r="J1" s="9"/>
      <c r="L1" s="29"/>
      <c r="M1" s="16" t="s">
        <v>119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6" t="s">
        <v>120</v>
      </c>
      <c r="B2" s="16" t="s">
        <v>121</v>
      </c>
      <c r="C2" s="9"/>
      <c r="D2" s="9"/>
      <c r="E2" s="9"/>
      <c r="F2" s="9"/>
      <c r="G2" s="9"/>
      <c r="H2" s="16" t="s">
        <v>122</v>
      </c>
      <c r="I2" s="9"/>
      <c r="J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6" t="s">
        <v>123</v>
      </c>
      <c r="B3" s="16" t="s">
        <v>124</v>
      </c>
      <c r="C3" s="9"/>
      <c r="D3" s="9"/>
      <c r="E3" s="9"/>
      <c r="F3" s="9"/>
      <c r="G3" s="9"/>
      <c r="H3" s="16" t="s">
        <v>125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9"/>
      <c r="B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30" t="s">
        <v>126</v>
      </c>
      <c r="B5" s="31" t="s">
        <v>127</v>
      </c>
      <c r="C5" s="32"/>
      <c r="D5" s="32"/>
      <c r="E5" s="33"/>
      <c r="F5" s="31" t="s">
        <v>128</v>
      </c>
      <c r="G5" s="32"/>
      <c r="H5" s="32"/>
      <c r="I5" s="33"/>
      <c r="J5" s="31" t="s">
        <v>129</v>
      </c>
      <c r="K5" s="32"/>
      <c r="L5" s="32"/>
      <c r="M5" s="33"/>
      <c r="N5" s="31" t="s">
        <v>130</v>
      </c>
      <c r="O5" s="32"/>
      <c r="P5" s="32"/>
      <c r="Q5" s="33"/>
      <c r="R5" s="34"/>
      <c r="S5" s="34"/>
      <c r="T5" s="34"/>
      <c r="U5" s="34"/>
      <c r="V5" s="34"/>
      <c r="W5" s="34"/>
      <c r="X5" s="34"/>
      <c r="Y5" s="34"/>
    </row>
    <row r="6">
      <c r="A6" s="35" t="s">
        <v>131</v>
      </c>
      <c r="B6" s="36" t="s">
        <v>120</v>
      </c>
      <c r="C6" s="36" t="s">
        <v>132</v>
      </c>
      <c r="D6" s="36" t="s">
        <v>133</v>
      </c>
      <c r="E6" s="36" t="s">
        <v>134</v>
      </c>
      <c r="F6" s="36" t="s">
        <v>120</v>
      </c>
      <c r="G6" s="36" t="s">
        <v>132</v>
      </c>
      <c r="H6" s="36" t="s">
        <v>133</v>
      </c>
      <c r="I6" s="36" t="s">
        <v>134</v>
      </c>
      <c r="J6" s="36" t="s">
        <v>120</v>
      </c>
      <c r="K6" s="36" t="s">
        <v>132</v>
      </c>
      <c r="L6" s="36" t="s">
        <v>133</v>
      </c>
      <c r="M6" s="36" t="s">
        <v>134</v>
      </c>
      <c r="N6" s="36" t="s">
        <v>120</v>
      </c>
      <c r="O6" s="36" t="s">
        <v>132</v>
      </c>
      <c r="P6" s="36" t="s">
        <v>133</v>
      </c>
      <c r="Q6" s="36" t="s">
        <v>134</v>
      </c>
      <c r="R6" s="34"/>
      <c r="S6" s="34"/>
      <c r="T6" s="34"/>
      <c r="U6" s="34"/>
      <c r="V6" s="34"/>
      <c r="W6" s="34"/>
      <c r="X6" s="34"/>
      <c r="Y6" s="34"/>
    </row>
    <row r="7">
      <c r="A7" s="37" t="s">
        <v>135</v>
      </c>
      <c r="B7" s="3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39"/>
      <c r="B8" s="4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37" t="s">
        <v>136</v>
      </c>
      <c r="B9" s="9"/>
      <c r="C9" s="9"/>
      <c r="D9" s="9"/>
      <c r="E9" s="41"/>
      <c r="F9" s="3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39"/>
      <c r="B10" s="9"/>
      <c r="C10" s="9"/>
      <c r="D10" s="9"/>
      <c r="E10" s="9"/>
      <c r="F10" s="4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37" t="s">
        <v>137</v>
      </c>
      <c r="B11" s="9"/>
      <c r="C11" s="9"/>
      <c r="D11" s="9"/>
      <c r="E11" s="9"/>
      <c r="F11" s="9"/>
      <c r="G11" s="9"/>
      <c r="H11" s="9"/>
      <c r="I11" s="41"/>
      <c r="J11" s="3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39"/>
      <c r="B12" s="9"/>
      <c r="C12" s="9"/>
      <c r="D12" s="9"/>
      <c r="E12" s="9"/>
      <c r="F12" s="9"/>
      <c r="G12" s="9"/>
      <c r="H12" s="9"/>
      <c r="I12" s="9"/>
      <c r="J12" s="40"/>
      <c r="L12" s="9"/>
      <c r="M12" s="4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37" t="s">
        <v>138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38"/>
      <c r="R13" s="9"/>
      <c r="S13" s="9"/>
      <c r="T13" s="9"/>
      <c r="U13" s="9"/>
      <c r="V13" s="9"/>
      <c r="W13" s="9"/>
      <c r="X13" s="9"/>
      <c r="Y13" s="9"/>
    </row>
    <row r="14">
      <c r="A14" s="3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1"/>
      <c r="R14" s="9"/>
      <c r="S14" s="9"/>
      <c r="T14" s="9"/>
      <c r="U14" s="9"/>
      <c r="V14" s="9"/>
      <c r="W14" s="9"/>
      <c r="X14" s="9"/>
      <c r="Y14" s="9"/>
    </row>
    <row r="15">
      <c r="A15" s="4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R15" s="9"/>
      <c r="S15" s="9"/>
      <c r="T15" s="9"/>
      <c r="U15" s="9"/>
      <c r="V15" s="9"/>
      <c r="W15" s="9"/>
      <c r="X15" s="9"/>
      <c r="Y15" s="9"/>
    </row>
    <row r="16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R16" s="9"/>
      <c r="S16" s="9"/>
      <c r="T16" s="9"/>
      <c r="U16" s="9"/>
      <c r="V16" s="9"/>
      <c r="W16" s="9"/>
      <c r="X16" s="9"/>
      <c r="Y16" s="9"/>
    </row>
    <row r="17">
      <c r="A17" s="1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33.75" customHeight="1">
      <c r="B19" s="43" t="s">
        <v>135</v>
      </c>
      <c r="F19" s="43" t="s">
        <v>139</v>
      </c>
      <c r="J19" s="43" t="s">
        <v>140</v>
      </c>
      <c r="N19" s="43" t="s">
        <v>141</v>
      </c>
      <c r="R19" s="9"/>
      <c r="S19" s="9"/>
      <c r="T19" s="9"/>
      <c r="U19" s="9"/>
      <c r="V19" s="9"/>
      <c r="W19" s="9"/>
      <c r="X19" s="9"/>
      <c r="Y19" s="9"/>
    </row>
    <row r="20">
      <c r="B20" s="44" t="s">
        <v>12</v>
      </c>
      <c r="D20" s="45" t="s">
        <v>72</v>
      </c>
      <c r="F20" s="44" t="s">
        <v>12</v>
      </c>
      <c r="H20" s="45" t="s">
        <v>72</v>
      </c>
      <c r="J20" s="44" t="s">
        <v>12</v>
      </c>
      <c r="L20" s="45" t="s">
        <v>72</v>
      </c>
      <c r="N20" s="44" t="s">
        <v>12</v>
      </c>
      <c r="P20" s="46"/>
      <c r="R20" s="9"/>
      <c r="S20" s="9"/>
      <c r="T20" s="9"/>
      <c r="U20" s="9"/>
      <c r="V20" s="9"/>
      <c r="W20" s="9"/>
      <c r="X20" s="9"/>
      <c r="Y20" s="9"/>
    </row>
    <row r="21">
      <c r="B21" s="47" t="s">
        <v>142</v>
      </c>
      <c r="D21" s="47" t="s">
        <v>143</v>
      </c>
      <c r="F21" s="47" t="s">
        <v>144</v>
      </c>
      <c r="H21" s="47" t="s">
        <v>145</v>
      </c>
      <c r="J21" s="47" t="s">
        <v>146</v>
      </c>
      <c r="L21" s="47" t="s">
        <v>147</v>
      </c>
      <c r="N21" s="47" t="s">
        <v>148</v>
      </c>
      <c r="P21" s="47"/>
      <c r="R21" s="9"/>
      <c r="S21" s="9"/>
      <c r="T21" s="9"/>
      <c r="U21" s="9"/>
      <c r="V21" s="9"/>
      <c r="W21" s="9"/>
      <c r="X21" s="9"/>
      <c r="Y21" s="9"/>
    </row>
    <row r="22">
      <c r="R22" s="9"/>
      <c r="S22" s="9"/>
      <c r="T22" s="9"/>
      <c r="U22" s="9"/>
      <c r="V22" s="9"/>
      <c r="W22" s="9"/>
      <c r="X22" s="9"/>
      <c r="Y22" s="9"/>
    </row>
    <row r="23">
      <c r="R23" s="9"/>
      <c r="S23" s="9"/>
      <c r="T23" s="9"/>
      <c r="U23" s="9"/>
      <c r="V23" s="9"/>
      <c r="W23" s="9"/>
      <c r="X23" s="9"/>
      <c r="Y23" s="9"/>
    </row>
    <row r="24" ht="39.75" customHeight="1">
      <c r="R24" s="9"/>
      <c r="S24" s="9"/>
      <c r="T24" s="9"/>
      <c r="U24" s="9"/>
      <c r="V24" s="9"/>
      <c r="W24" s="9"/>
      <c r="X24" s="9"/>
      <c r="Y24" s="9"/>
    </row>
    <row r="25">
      <c r="B25" s="48" t="s">
        <v>149</v>
      </c>
      <c r="F25" s="48" t="s">
        <v>149</v>
      </c>
      <c r="J25" s="48" t="s">
        <v>149</v>
      </c>
      <c r="N25" s="48" t="s">
        <v>149</v>
      </c>
      <c r="R25" s="9"/>
      <c r="S25" s="9"/>
      <c r="T25" s="9"/>
      <c r="U25" s="9"/>
      <c r="V25" s="9"/>
      <c r="W25" s="9"/>
      <c r="X25" s="9"/>
      <c r="Y25" s="9"/>
    </row>
    <row r="26">
      <c r="B26" s="47" t="s">
        <v>150</v>
      </c>
      <c r="F26" s="47" t="s">
        <v>150</v>
      </c>
      <c r="J26" s="47" t="s">
        <v>150</v>
      </c>
      <c r="N26" s="47" t="s">
        <v>151</v>
      </c>
      <c r="R26" s="9"/>
      <c r="S26" s="9"/>
      <c r="T26" s="9"/>
      <c r="U26" s="9"/>
      <c r="V26" s="9"/>
      <c r="W26" s="9"/>
      <c r="X26" s="9"/>
      <c r="Y26" s="9"/>
    </row>
    <row r="27">
      <c r="R27" s="9"/>
      <c r="S27" s="9"/>
      <c r="T27" s="9"/>
      <c r="U27" s="9"/>
      <c r="V27" s="9"/>
      <c r="W27" s="9"/>
      <c r="X27" s="9"/>
      <c r="Y27" s="9"/>
    </row>
    <row r="28">
      <c r="R28" s="9"/>
      <c r="S28" s="9"/>
      <c r="T28" s="9"/>
      <c r="U28" s="9"/>
      <c r="V28" s="9"/>
      <c r="W28" s="9"/>
      <c r="X28" s="9"/>
      <c r="Y28" s="9"/>
    </row>
    <row r="29">
      <c r="B29" s="49"/>
      <c r="C29" s="49"/>
      <c r="D29" s="34"/>
      <c r="E29" s="34"/>
      <c r="F29" s="46"/>
      <c r="G29" s="46"/>
      <c r="H29" s="34"/>
      <c r="I29" s="34"/>
      <c r="J29" s="46"/>
      <c r="K29" s="46"/>
      <c r="L29" s="34"/>
      <c r="M29" s="34"/>
      <c r="N29" s="34"/>
      <c r="O29" s="34"/>
      <c r="P29" s="34"/>
      <c r="Q29" s="34"/>
      <c r="R29" s="9"/>
      <c r="S29" s="9"/>
      <c r="T29" s="9"/>
      <c r="U29" s="9"/>
      <c r="V29" s="9"/>
      <c r="W29" s="9"/>
      <c r="X29" s="9"/>
      <c r="Y29" s="9"/>
    </row>
    <row r="30">
      <c r="B30" s="49"/>
      <c r="C30" s="49"/>
      <c r="D30" s="34"/>
      <c r="E30" s="34"/>
      <c r="F30" s="46"/>
      <c r="G30" s="46"/>
      <c r="H30" s="34"/>
      <c r="I30" s="34"/>
      <c r="J30" s="46"/>
      <c r="K30" s="46"/>
      <c r="L30" s="34"/>
      <c r="M30" s="34"/>
      <c r="N30" s="34"/>
      <c r="O30" s="34"/>
      <c r="P30" s="34"/>
      <c r="Q30" s="34"/>
      <c r="R30" s="9"/>
      <c r="S30" s="9"/>
      <c r="T30" s="9"/>
      <c r="U30" s="9"/>
      <c r="V30" s="9"/>
      <c r="W30" s="9"/>
      <c r="X30" s="9"/>
      <c r="Y30" s="9"/>
    </row>
    <row r="31">
      <c r="B31" s="49"/>
      <c r="C31" s="49"/>
      <c r="D31" s="34"/>
      <c r="E31" s="34"/>
      <c r="F31" s="46"/>
      <c r="G31" s="46"/>
      <c r="H31" s="34"/>
      <c r="I31" s="34"/>
      <c r="J31" s="46"/>
      <c r="K31" s="46"/>
      <c r="L31" s="34"/>
      <c r="M31" s="34"/>
      <c r="N31" s="34"/>
      <c r="O31" s="34"/>
      <c r="P31" s="34"/>
      <c r="Q31" s="34"/>
      <c r="R31" s="9"/>
      <c r="S31" s="9"/>
      <c r="T31" s="9"/>
      <c r="U31" s="9"/>
      <c r="V31" s="9"/>
      <c r="W31" s="9"/>
      <c r="X31" s="9"/>
      <c r="Y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B33" s="49"/>
      <c r="C33" s="49"/>
      <c r="D33" s="34"/>
      <c r="E33" s="34"/>
      <c r="F33" s="46"/>
      <c r="G33" s="46"/>
      <c r="H33" s="34"/>
      <c r="I33" s="34"/>
      <c r="J33" s="46"/>
      <c r="K33" s="46"/>
      <c r="L33" s="34"/>
      <c r="M33" s="34"/>
      <c r="N33" s="34"/>
      <c r="O33" s="34"/>
      <c r="P33" s="34"/>
      <c r="Q33" s="34"/>
      <c r="R33" s="9"/>
      <c r="S33" s="9"/>
      <c r="T33" s="9"/>
      <c r="U33" s="9"/>
      <c r="V33" s="9"/>
      <c r="W33" s="9"/>
      <c r="X33" s="9"/>
      <c r="Y33" s="9"/>
    </row>
    <row r="34" ht="1.5" customHeight="1">
      <c r="B34" s="49"/>
      <c r="C34" s="49"/>
      <c r="D34" s="34"/>
      <c r="E34" s="34"/>
      <c r="F34" s="46"/>
      <c r="G34" s="46"/>
      <c r="H34" s="34"/>
      <c r="I34" s="34"/>
      <c r="J34" s="46"/>
      <c r="K34" s="46"/>
      <c r="L34" s="34"/>
      <c r="M34" s="34"/>
      <c r="N34" s="34"/>
      <c r="O34" s="34"/>
      <c r="P34" s="34"/>
      <c r="Q34" s="34"/>
      <c r="R34" s="9"/>
      <c r="S34" s="9"/>
      <c r="T34" s="9"/>
      <c r="U34" s="9"/>
      <c r="V34" s="9"/>
      <c r="W34" s="9"/>
      <c r="X34" s="9"/>
      <c r="Y34" s="9"/>
    </row>
    <row r="35" ht="1.5" customHeight="1">
      <c r="B35" s="49"/>
      <c r="C35" s="49"/>
      <c r="D35" s="34"/>
      <c r="E35" s="34"/>
      <c r="F35" s="46"/>
      <c r="G35" s="46"/>
      <c r="H35" s="34"/>
      <c r="I35" s="34"/>
      <c r="J35" s="46"/>
      <c r="K35" s="46"/>
      <c r="L35" s="34"/>
      <c r="M35" s="34"/>
      <c r="N35" s="34"/>
      <c r="O35" s="34"/>
      <c r="P35" s="34"/>
      <c r="Q35" s="34"/>
      <c r="R35" s="9"/>
      <c r="S35" s="9"/>
      <c r="T35" s="9"/>
      <c r="U35" s="9"/>
      <c r="V35" s="9"/>
      <c r="W35" s="9"/>
      <c r="X35" s="9"/>
      <c r="Y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</sheetData>
  <mergeCells count="45">
    <mergeCell ref="F10:I10"/>
    <mergeCell ref="J11:M11"/>
    <mergeCell ref="J12:K12"/>
    <mergeCell ref="N13:Q13"/>
    <mergeCell ref="O14:Q14"/>
    <mergeCell ref="B5:E5"/>
    <mergeCell ref="F5:I5"/>
    <mergeCell ref="J5:M5"/>
    <mergeCell ref="N5:Q5"/>
    <mergeCell ref="A7:A8"/>
    <mergeCell ref="B7:E7"/>
    <mergeCell ref="A9:A10"/>
    <mergeCell ref="J19:M19"/>
    <mergeCell ref="N19:Q19"/>
    <mergeCell ref="B20:C20"/>
    <mergeCell ref="D20:E20"/>
    <mergeCell ref="F20:G20"/>
    <mergeCell ref="H20:I20"/>
    <mergeCell ref="J20:K20"/>
    <mergeCell ref="L20:M20"/>
    <mergeCell ref="N20:O20"/>
    <mergeCell ref="P20:Q20"/>
    <mergeCell ref="B8:E8"/>
    <mergeCell ref="F9:I9"/>
    <mergeCell ref="A11:A12"/>
    <mergeCell ref="A13:A14"/>
    <mergeCell ref="A15:A16"/>
    <mergeCell ref="B19:E19"/>
    <mergeCell ref="F19:I19"/>
    <mergeCell ref="D21:E24"/>
    <mergeCell ref="B25:E25"/>
    <mergeCell ref="B26:E28"/>
    <mergeCell ref="F26:I28"/>
    <mergeCell ref="J26:M28"/>
    <mergeCell ref="N26:Q28"/>
    <mergeCell ref="F25:I25"/>
    <mergeCell ref="J25:M25"/>
    <mergeCell ref="N25:Q25"/>
    <mergeCell ref="B21:C24"/>
    <mergeCell ref="F21:G24"/>
    <mergeCell ref="H21:I24"/>
    <mergeCell ref="J21:K24"/>
    <mergeCell ref="L21:M24"/>
    <mergeCell ref="N21:O24"/>
    <mergeCell ref="P21:Q24"/>
  </mergeCells>
  <drawing r:id="rId1"/>
</worksheet>
</file>