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gtx-2021\gtx\data\Duvernay\Duvernay\"/>
    </mc:Choice>
  </mc:AlternateContent>
  <xr:revisionPtr revIDLastSave="0" documentId="13_ncr:1_{903E0C95-9255-44EB-94BF-E37EECD7711A}" xr6:coauthVersionLast="47" xr6:coauthVersionMax="47" xr10:uidLastSave="{00000000-0000-0000-0000-000000000000}"/>
  <bookViews>
    <workbookView xWindow="-120" yWindow="-120" windowWidth="29040" windowHeight="15840" xr2:uid="{7F6682A4-09FF-4538-BE38-49801A7F5E85}"/>
  </bookViews>
  <sheets>
    <sheet name="Sheet1" sheetId="1" r:id="rId1"/>
  </sheets>
  <definedNames>
    <definedName name="_xlnm._FilterDatabase" localSheetId="0" hidden="1">Sheet1!$A$1:$L$513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5" i="1" l="1"/>
  <c r="D159" i="1"/>
  <c r="D156" i="1"/>
  <c r="D149" i="1"/>
  <c r="D147" i="1"/>
  <c r="D127" i="1"/>
  <c r="D124" i="1"/>
  <c r="D118" i="1"/>
  <c r="D117" i="1"/>
  <c r="D104" i="1"/>
  <c r="D65" i="1"/>
  <c r="D208" i="1"/>
  <c r="D200" i="1"/>
  <c r="D197" i="1"/>
</calcChain>
</file>

<file path=xl/sharedStrings.xml><?xml version="1.0" encoding="utf-8"?>
<sst xmlns="http://schemas.openxmlformats.org/spreadsheetml/2006/main" count="1036" uniqueCount="525">
  <si>
    <t xml:space="preserve">UWI </t>
  </si>
  <si>
    <t>Elevation Meters</t>
  </si>
  <si>
    <t>ElevationDatum</t>
  </si>
  <si>
    <t xml:space="preserve">TD meters </t>
  </si>
  <si>
    <t>SurfaceLatitude_NAD83</t>
  </si>
  <si>
    <t>SurfaceLongitude_NAD83</t>
  </si>
  <si>
    <t>BottomLatitude_NAD83</t>
  </si>
  <si>
    <t>BottomLongitude_NAD83</t>
  </si>
  <si>
    <t>SurfaceLatitude_NAD27</t>
  </si>
  <si>
    <t>SurfaceLongitude_NAD27</t>
  </si>
  <si>
    <t>BottomLatitude_NAD27</t>
  </si>
  <si>
    <t>BottomLongitude_NAD27</t>
  </si>
  <si>
    <t>100072507623W500</t>
  </si>
  <si>
    <t>KB</t>
  </si>
  <si>
    <t>100062007823W500</t>
  </si>
  <si>
    <t>100052107723W500</t>
  </si>
  <si>
    <t>100061307518W500</t>
  </si>
  <si>
    <t>100070907618W500</t>
  </si>
  <si>
    <t>100110407421W500</t>
  </si>
  <si>
    <t>100071906101W500</t>
  </si>
  <si>
    <t>100153208009W500</t>
  </si>
  <si>
    <t>100102107026W500</t>
  </si>
  <si>
    <t>100093308009W500</t>
  </si>
  <si>
    <t>100010608109W500</t>
  </si>
  <si>
    <t>100101408109W502</t>
  </si>
  <si>
    <t>100053408009W500</t>
  </si>
  <si>
    <t>100040907910W500</t>
  </si>
  <si>
    <t>100041708009W500</t>
  </si>
  <si>
    <t>100042808108W500</t>
  </si>
  <si>
    <t>100061408009W500</t>
  </si>
  <si>
    <t>100102708009W500</t>
  </si>
  <si>
    <t>100011206021W400</t>
  </si>
  <si>
    <t>100060608108W500</t>
  </si>
  <si>
    <t>100031508009W500</t>
  </si>
  <si>
    <t>100103008009W500</t>
  </si>
  <si>
    <t>100092508109W500</t>
  </si>
  <si>
    <t>100073008009W500</t>
  </si>
  <si>
    <t>100140307021W500</t>
  </si>
  <si>
    <t>100061608009W500</t>
  </si>
  <si>
    <t>100022008108W500</t>
  </si>
  <si>
    <t>100063008009W500</t>
  </si>
  <si>
    <t>100033008009W500</t>
  </si>
  <si>
    <t>100022007907W500</t>
  </si>
  <si>
    <t>100023407808W500</t>
  </si>
  <si>
    <t>100042108108W500</t>
  </si>
  <si>
    <t>100020807907W500</t>
  </si>
  <si>
    <t>100022208108W500</t>
  </si>
  <si>
    <t>100160707808W500</t>
  </si>
  <si>
    <t>100050806905W600</t>
  </si>
  <si>
    <t>100023608010W500</t>
  </si>
  <si>
    <t>100102008007W500</t>
  </si>
  <si>
    <t>100080907321W500</t>
  </si>
  <si>
    <t>100161108108W500</t>
  </si>
  <si>
    <t>100103108008W500</t>
  </si>
  <si>
    <t>100100808007W500</t>
  </si>
  <si>
    <t>100023008008W500</t>
  </si>
  <si>
    <t>100042608008W500</t>
  </si>
  <si>
    <t>100101608108W500</t>
  </si>
  <si>
    <t>100040808007W500</t>
  </si>
  <si>
    <t>100102508009W500</t>
  </si>
  <si>
    <t>100021708007W500</t>
  </si>
  <si>
    <t>100060807808W500</t>
  </si>
  <si>
    <t>100123007807W500</t>
  </si>
  <si>
    <t>100043008007W500</t>
  </si>
  <si>
    <t>100041407808W500</t>
  </si>
  <si>
    <t>100020107808W500</t>
  </si>
  <si>
    <t>100132007121W500</t>
  </si>
  <si>
    <t>102071804513W400</t>
  </si>
  <si>
    <t>100163406826W500</t>
  </si>
  <si>
    <t>100152507708W500</t>
  </si>
  <si>
    <t>100051006826W500</t>
  </si>
  <si>
    <t>100061404814W400</t>
  </si>
  <si>
    <t>100142006825W500</t>
  </si>
  <si>
    <t>100061706804W600</t>
  </si>
  <si>
    <t>102061504515W400</t>
  </si>
  <si>
    <t>100110806721W500</t>
  </si>
  <si>
    <t>100020403021W400</t>
  </si>
  <si>
    <t>100012805703W500</t>
  </si>
  <si>
    <t>100092304214W400</t>
  </si>
  <si>
    <t>100061406920W500</t>
  </si>
  <si>
    <t>100061106926W500</t>
  </si>
  <si>
    <t>100161406821W500</t>
  </si>
  <si>
    <t>100063504615W400</t>
  </si>
  <si>
    <t>100111106803W600</t>
  </si>
  <si>
    <t>100141405626W400</t>
  </si>
  <si>
    <t>100082304316W400</t>
  </si>
  <si>
    <t>100103306520W500</t>
  </si>
  <si>
    <t>100022005123W400</t>
  </si>
  <si>
    <t>100112506523W500</t>
  </si>
  <si>
    <t>100063606625W500</t>
  </si>
  <si>
    <t>100041206926W500</t>
  </si>
  <si>
    <t>100022306625W500</t>
  </si>
  <si>
    <t>100011806718W500</t>
  </si>
  <si>
    <t>100033006726W500</t>
  </si>
  <si>
    <t>100110106113W500</t>
  </si>
  <si>
    <t>100123606419W500</t>
  </si>
  <si>
    <t>100062705713W500</t>
  </si>
  <si>
    <t>100043107019W500</t>
  </si>
  <si>
    <t>100102306520W500</t>
  </si>
  <si>
    <t>100120106625W500</t>
  </si>
  <si>
    <t>100052206625W500</t>
  </si>
  <si>
    <t>100103206321W500</t>
  </si>
  <si>
    <t>100160206625W500</t>
  </si>
  <si>
    <t>100142306724W500</t>
  </si>
  <si>
    <t>100063007223W500</t>
  </si>
  <si>
    <t>100072706318W500</t>
  </si>
  <si>
    <t>100161506319W500</t>
  </si>
  <si>
    <t>100072706626W500</t>
  </si>
  <si>
    <t>100032206603W600</t>
  </si>
  <si>
    <t>100063507018W500</t>
  </si>
  <si>
    <t>100110406626W500</t>
  </si>
  <si>
    <t>100141103917W400</t>
  </si>
  <si>
    <t>100102007016W500</t>
  </si>
  <si>
    <t>100083005205W500</t>
  </si>
  <si>
    <t>100123506318W500</t>
  </si>
  <si>
    <t>100082003821W400</t>
  </si>
  <si>
    <t>100071306526W500</t>
  </si>
  <si>
    <t>100021306113W500</t>
  </si>
  <si>
    <t>100070906818W500</t>
  </si>
  <si>
    <t>100021506718W500</t>
  </si>
  <si>
    <t>100042606601W600</t>
  </si>
  <si>
    <t>100033206322W500</t>
  </si>
  <si>
    <t>100092906917W500</t>
  </si>
  <si>
    <t>100112405614W500</t>
  </si>
  <si>
    <t>100043506919W500</t>
  </si>
  <si>
    <t>100083303122W400</t>
  </si>
  <si>
    <t>100062106425W500</t>
  </si>
  <si>
    <t>100042803323W400</t>
  </si>
  <si>
    <t>100060603720W400</t>
  </si>
  <si>
    <t>100023303322W400</t>
  </si>
  <si>
    <t>100120903821W400</t>
  </si>
  <si>
    <t>100043306616W500</t>
  </si>
  <si>
    <t>100132006502W600</t>
  </si>
  <si>
    <t>100032405416W500</t>
  </si>
  <si>
    <t>100061805414W500</t>
  </si>
  <si>
    <t>100113603220W400</t>
  </si>
  <si>
    <t>100141006601W600</t>
  </si>
  <si>
    <t>100053606118W500</t>
  </si>
  <si>
    <t>100061504803W500</t>
  </si>
  <si>
    <t>100020206508W500</t>
  </si>
  <si>
    <t>100011506915W500</t>
  </si>
  <si>
    <t>100093305512W500</t>
  </si>
  <si>
    <t>100112704908W500</t>
  </si>
  <si>
    <t>100093405314W500</t>
  </si>
  <si>
    <t>100053106213W500</t>
  </si>
  <si>
    <t>100132106524W500</t>
  </si>
  <si>
    <t>100062904601W500</t>
  </si>
  <si>
    <t>100161103025W400</t>
  </si>
  <si>
    <t>100103003223W400</t>
  </si>
  <si>
    <t>102101403324W400</t>
  </si>
  <si>
    <t>100150106318W500</t>
  </si>
  <si>
    <t>100053106224W500</t>
  </si>
  <si>
    <t>100140206310W500</t>
  </si>
  <si>
    <t>100163606918W500</t>
  </si>
  <si>
    <t>100163602923W400</t>
  </si>
  <si>
    <t>100162703224W400</t>
  </si>
  <si>
    <t>100152005416W500</t>
  </si>
  <si>
    <t>100073405315W500</t>
  </si>
  <si>
    <t>100141503621W400</t>
  </si>
  <si>
    <t>100070104810W500</t>
  </si>
  <si>
    <t>100091703425W400</t>
  </si>
  <si>
    <t>100113606225W500</t>
  </si>
  <si>
    <t>100061103324W400</t>
  </si>
  <si>
    <t>100140206601W600</t>
  </si>
  <si>
    <t>100153504402W500</t>
  </si>
  <si>
    <t>100101206315W500</t>
  </si>
  <si>
    <t>100112605315W500</t>
  </si>
  <si>
    <t>100103403221W400</t>
  </si>
  <si>
    <t>100110606426W500</t>
  </si>
  <si>
    <t>100163406326W500</t>
  </si>
  <si>
    <t>100140103123W400</t>
  </si>
  <si>
    <t>100121406708W500</t>
  </si>
  <si>
    <t>100062203325W400</t>
  </si>
  <si>
    <t>100061403127W400</t>
  </si>
  <si>
    <t>100091804909W500</t>
  </si>
  <si>
    <t>100102506527W500</t>
  </si>
  <si>
    <t>100103604301W500</t>
  </si>
  <si>
    <t>100090605211W500</t>
  </si>
  <si>
    <t>100142005315W500</t>
  </si>
  <si>
    <t>100062406517W500</t>
  </si>
  <si>
    <t>100092906515W500</t>
  </si>
  <si>
    <t>100083403425W400</t>
  </si>
  <si>
    <t>100102805216W500</t>
  </si>
  <si>
    <t>100102806212W500</t>
  </si>
  <si>
    <t>100112605814W500</t>
  </si>
  <si>
    <t>100061305216W500</t>
  </si>
  <si>
    <t>100011804403W500</t>
  </si>
  <si>
    <t>100040506215W500</t>
  </si>
  <si>
    <t>100061005216W500</t>
  </si>
  <si>
    <t>100012306427W500</t>
  </si>
  <si>
    <t>102142004709W500</t>
  </si>
  <si>
    <t>100160106122W500</t>
  </si>
  <si>
    <t>100111406427W500</t>
  </si>
  <si>
    <t>100062906118W500</t>
  </si>
  <si>
    <t>100081805214W500</t>
  </si>
  <si>
    <t>100021503426W400</t>
  </si>
  <si>
    <t>100042304007W500</t>
  </si>
  <si>
    <t>100070104103W500</t>
  </si>
  <si>
    <t>100032205219W500</t>
  </si>
  <si>
    <t>100100906223W500</t>
  </si>
  <si>
    <t>100072504410W500</t>
  </si>
  <si>
    <t>102061003805W500</t>
  </si>
  <si>
    <t>100030906512W500</t>
  </si>
  <si>
    <t>100043505018W500</t>
  </si>
  <si>
    <t>100062105118W500</t>
  </si>
  <si>
    <t>100060606515W500</t>
  </si>
  <si>
    <t>100132405522W500</t>
  </si>
  <si>
    <t>100112506216W500</t>
  </si>
  <si>
    <t>100061204211W500</t>
  </si>
  <si>
    <t>100023506212W500</t>
  </si>
  <si>
    <t>100062506412W500</t>
  </si>
  <si>
    <t>102092304009W500</t>
  </si>
  <si>
    <t>100092905518W500</t>
  </si>
  <si>
    <t>100070505818W500</t>
  </si>
  <si>
    <t>100111604914W500</t>
  </si>
  <si>
    <t>100110105618W500</t>
  </si>
  <si>
    <t>100050705624W502</t>
  </si>
  <si>
    <t>100100105619W500</t>
  </si>
  <si>
    <t>100063606312W500</t>
  </si>
  <si>
    <t>100141705519W500</t>
  </si>
  <si>
    <t>100041206613W500</t>
  </si>
  <si>
    <t>100032604920W500</t>
  </si>
  <si>
    <t>100062904514W500</t>
  </si>
  <si>
    <t>100160906613W500</t>
  </si>
  <si>
    <t>100023206413W500</t>
  </si>
  <si>
    <t>102112204416W500</t>
  </si>
  <si>
    <t>100112204416W500</t>
  </si>
  <si>
    <t>100062604715W500</t>
  </si>
  <si>
    <t>100031204517W500</t>
  </si>
  <si>
    <t>100111406613W500</t>
  </si>
  <si>
    <t>100112504718W500</t>
  </si>
  <si>
    <t>100100704717W500</t>
  </si>
  <si>
    <t>100041007824W500</t>
  </si>
  <si>
    <t>100082304316W500</t>
  </si>
  <si>
    <t>100010904012W500</t>
  </si>
  <si>
    <t>100040403610W500</t>
  </si>
  <si>
    <t>100112205512W400</t>
  </si>
  <si>
    <t>100103306127W400</t>
  </si>
  <si>
    <t>100102706027W400</t>
  </si>
  <si>
    <t>106141105522W400</t>
  </si>
  <si>
    <t>100101606027W400</t>
  </si>
  <si>
    <t>100040705920W400</t>
  </si>
  <si>
    <t>100102107519W500</t>
  </si>
  <si>
    <t>100012706026W400</t>
  </si>
  <si>
    <t>100020605904W500</t>
  </si>
  <si>
    <t>100073207810W500</t>
  </si>
  <si>
    <t>100032106921W500</t>
  </si>
  <si>
    <t>100101705323W400</t>
  </si>
  <si>
    <t>100101207121W500</t>
  </si>
  <si>
    <t>100101007809W500</t>
  </si>
  <si>
    <t>100103505903W500</t>
  </si>
  <si>
    <t>100121806005W500</t>
  </si>
  <si>
    <t>100162005425W400</t>
  </si>
  <si>
    <t>100111506802W600</t>
  </si>
  <si>
    <t>100070606504W500</t>
  </si>
  <si>
    <t>100010107020W500</t>
  </si>
  <si>
    <t>100153607812W500</t>
  </si>
  <si>
    <t>100102906625W500</t>
  </si>
  <si>
    <t>100152806721W500</t>
  </si>
  <si>
    <t>100111107812W500</t>
  </si>
  <si>
    <t>100103407020W500</t>
  </si>
  <si>
    <t>100090107716W500</t>
  </si>
  <si>
    <t>100072304811W400</t>
  </si>
  <si>
    <t>100113006919W500</t>
  </si>
  <si>
    <t>100110905226W400</t>
  </si>
  <si>
    <t>100062307218W500</t>
  </si>
  <si>
    <t>100070507708W500</t>
  </si>
  <si>
    <t>100101804316W400</t>
  </si>
  <si>
    <t>100110607324W500</t>
  </si>
  <si>
    <t>100072907222W500</t>
  </si>
  <si>
    <t>100101306920W500</t>
  </si>
  <si>
    <t>100142906919W500</t>
  </si>
  <si>
    <t>100021805706W500</t>
  </si>
  <si>
    <t>100101106622W500</t>
  </si>
  <si>
    <t>100022706625W500</t>
  </si>
  <si>
    <t>100111407114W500</t>
  </si>
  <si>
    <t>100161706919W500</t>
  </si>
  <si>
    <t>100100806620W500</t>
  </si>
  <si>
    <t>100101706519W500</t>
  </si>
  <si>
    <t>100121506419W500</t>
  </si>
  <si>
    <t>100123306820W500</t>
  </si>
  <si>
    <t>100021506419W500</t>
  </si>
  <si>
    <t>100022806419W500</t>
  </si>
  <si>
    <t>100072206419W500</t>
  </si>
  <si>
    <t>100123405407W500</t>
  </si>
  <si>
    <t>100103406419W500</t>
  </si>
  <si>
    <t>100100206721W500</t>
  </si>
  <si>
    <t>100123506419W500</t>
  </si>
  <si>
    <t>100020106719W500</t>
  </si>
  <si>
    <t>100071005813W500</t>
  </si>
  <si>
    <t>102052004217W400</t>
  </si>
  <si>
    <t>100020206419W500</t>
  </si>
  <si>
    <t>100043206618W500</t>
  </si>
  <si>
    <t>100161906819W500</t>
  </si>
  <si>
    <t>100073005022W400</t>
  </si>
  <si>
    <t>100033206015W500</t>
  </si>
  <si>
    <t>100021106720W500</t>
  </si>
  <si>
    <t>100101606419W500</t>
  </si>
  <si>
    <t>100043406718W500</t>
  </si>
  <si>
    <t>100102606619W500</t>
  </si>
  <si>
    <t>100060306506W500</t>
  </si>
  <si>
    <t>100120906419W500</t>
  </si>
  <si>
    <t>100111606819W500</t>
  </si>
  <si>
    <t>100102006523W500</t>
  </si>
  <si>
    <t>100103605913W500</t>
  </si>
  <si>
    <t>100022806320W500</t>
  </si>
  <si>
    <t>100061004119W400</t>
  </si>
  <si>
    <t>100101706419W500</t>
  </si>
  <si>
    <t>100122206319W500</t>
  </si>
  <si>
    <t>100110606726W500</t>
  </si>
  <si>
    <t>100101806319W500</t>
  </si>
  <si>
    <t>100102205913W500</t>
  </si>
  <si>
    <t>100102606420W500</t>
  </si>
  <si>
    <t>100110206625W500</t>
  </si>
  <si>
    <t>100050506418W500</t>
  </si>
  <si>
    <t>100073306319W500</t>
  </si>
  <si>
    <t>100041106519W500</t>
  </si>
  <si>
    <t>100073506014W500</t>
  </si>
  <si>
    <t>100102506620W500</t>
  </si>
  <si>
    <t>100100506523W500</t>
  </si>
  <si>
    <t>100130806320W500</t>
  </si>
  <si>
    <t>100112806819W500</t>
  </si>
  <si>
    <t>100022706319W500</t>
  </si>
  <si>
    <t>100103106307W500</t>
  </si>
  <si>
    <t>100053106506W500</t>
  </si>
  <si>
    <t>100122905513W500</t>
  </si>
  <si>
    <t>100021806318W500</t>
  </si>
  <si>
    <t>100121706626W500</t>
  </si>
  <si>
    <t>100120506319W500</t>
  </si>
  <si>
    <t>100100106518W500</t>
  </si>
  <si>
    <t>100100706017W500</t>
  </si>
  <si>
    <t>100121806417W500</t>
  </si>
  <si>
    <t>100022406617W500</t>
  </si>
  <si>
    <t>100101606423W500</t>
  </si>
  <si>
    <t>100101606422W500</t>
  </si>
  <si>
    <t>100062306318W500</t>
  </si>
  <si>
    <t>100060505514W500</t>
  </si>
  <si>
    <t>100043606507W500</t>
  </si>
  <si>
    <t>100100906321W500</t>
  </si>
  <si>
    <t>100112605713W500</t>
  </si>
  <si>
    <t>100101506718W500</t>
  </si>
  <si>
    <t>100101106519W500</t>
  </si>
  <si>
    <t>100040306718W500</t>
  </si>
  <si>
    <t>100103106317W500</t>
  </si>
  <si>
    <t>100113305613W500</t>
  </si>
  <si>
    <t>100103406819W500</t>
  </si>
  <si>
    <t>100102306919W500</t>
  </si>
  <si>
    <t>100101806617W500</t>
  </si>
  <si>
    <t>100110806618W500</t>
  </si>
  <si>
    <t>100102506318W500</t>
  </si>
  <si>
    <t>100062905913W500</t>
  </si>
  <si>
    <t>100101503821W400</t>
  </si>
  <si>
    <t>100060305107W500</t>
  </si>
  <si>
    <t>100021406418W500</t>
  </si>
  <si>
    <t>100102905918W500</t>
  </si>
  <si>
    <t>100141606818W500</t>
  </si>
  <si>
    <t>100122506919W500</t>
  </si>
  <si>
    <t>100061006117W500</t>
  </si>
  <si>
    <t>100103006423W500</t>
  </si>
  <si>
    <t>100113205613W500</t>
  </si>
  <si>
    <t>100101806321W500</t>
  </si>
  <si>
    <t>100112706220W500</t>
  </si>
  <si>
    <t>100042206623W500</t>
  </si>
  <si>
    <t>100112106425W500</t>
  </si>
  <si>
    <t>100101806523W500</t>
  </si>
  <si>
    <t>100042706322W500</t>
  </si>
  <si>
    <t>100123506118W500</t>
  </si>
  <si>
    <t>100101405416W500</t>
  </si>
  <si>
    <t>100061306018W500</t>
  </si>
  <si>
    <t>100123305513W500</t>
  </si>
  <si>
    <t>100023306507W500</t>
  </si>
  <si>
    <t>100072206324W500</t>
  </si>
  <si>
    <t>100060605514W500</t>
  </si>
  <si>
    <t>100142904806W500</t>
  </si>
  <si>
    <t>100063405415W500</t>
  </si>
  <si>
    <t>100102805414W500</t>
  </si>
  <si>
    <t>100081504804W500</t>
  </si>
  <si>
    <t>100100106619W500</t>
  </si>
  <si>
    <t>100120106424W500</t>
  </si>
  <si>
    <t>100101406819W500</t>
  </si>
  <si>
    <t>100041806523W500</t>
  </si>
  <si>
    <t>100110505515W500</t>
  </si>
  <si>
    <t>100071106425W500</t>
  </si>
  <si>
    <t>100070706116W500</t>
  </si>
  <si>
    <t>100020206322W500</t>
  </si>
  <si>
    <t>100040706523W500</t>
  </si>
  <si>
    <t>100071406220W500</t>
  </si>
  <si>
    <t>100122506218W500</t>
  </si>
  <si>
    <t>100113405314W500</t>
  </si>
  <si>
    <t>100112606214W500</t>
  </si>
  <si>
    <t>100083305512W500</t>
  </si>
  <si>
    <t>100102906423W500</t>
  </si>
  <si>
    <t>100041606219W500</t>
  </si>
  <si>
    <t>100162906116W500</t>
  </si>
  <si>
    <t>100110105714W500</t>
  </si>
  <si>
    <t>100122906818W500</t>
  </si>
  <si>
    <t>100060606219W500</t>
  </si>
  <si>
    <t>100073606118W500</t>
  </si>
  <si>
    <t>100062303619W400</t>
  </si>
  <si>
    <t>100060506322W500</t>
  </si>
  <si>
    <t>100021806218W500</t>
  </si>
  <si>
    <t>100031305615W500</t>
  </si>
  <si>
    <t>100101905314W500</t>
  </si>
  <si>
    <t>102102106218W500</t>
  </si>
  <si>
    <t>100101706424W500</t>
  </si>
  <si>
    <t>100160906212W500</t>
  </si>
  <si>
    <t>100060404101W500</t>
  </si>
  <si>
    <t>100100405415W500</t>
  </si>
  <si>
    <t>100070206217W500</t>
  </si>
  <si>
    <t>100102706221W500</t>
  </si>
  <si>
    <t>100162706309W500</t>
  </si>
  <si>
    <t>100100206624W500</t>
  </si>
  <si>
    <t>100093405315W500</t>
  </si>
  <si>
    <t>100101906116W500</t>
  </si>
  <si>
    <t>100071406218W500</t>
  </si>
  <si>
    <t>100063306217W500</t>
  </si>
  <si>
    <t>100021906119W500</t>
  </si>
  <si>
    <t>100063306117W500</t>
  </si>
  <si>
    <t>100062605918W500</t>
  </si>
  <si>
    <t>100020606216W500</t>
  </si>
  <si>
    <t>100113306020W500</t>
  </si>
  <si>
    <t>100060106315W500</t>
  </si>
  <si>
    <t>100110505315W500</t>
  </si>
  <si>
    <t>102101106218W500</t>
  </si>
  <si>
    <t>100100805919W500</t>
  </si>
  <si>
    <t>100042206918W500</t>
  </si>
  <si>
    <t>100071606217W500</t>
  </si>
  <si>
    <t>100132306325W500</t>
  </si>
  <si>
    <t>100110906216W500</t>
  </si>
  <si>
    <t>100100606917W500</t>
  </si>
  <si>
    <t>100102504602W500</t>
  </si>
  <si>
    <t>100062905416W500</t>
  </si>
  <si>
    <t>100072106223W500</t>
  </si>
  <si>
    <t>100102006216W500</t>
  </si>
  <si>
    <t>100142004127W400</t>
  </si>
  <si>
    <t>100101706216W500</t>
  </si>
  <si>
    <t>100032506117W500</t>
  </si>
  <si>
    <t>100070706314W500</t>
  </si>
  <si>
    <t>100072805217W500</t>
  </si>
  <si>
    <t>100102606217W500</t>
  </si>
  <si>
    <t>100063205214W500</t>
  </si>
  <si>
    <t>100022106317W500</t>
  </si>
  <si>
    <t>100102406114W500</t>
  </si>
  <si>
    <t>100161306417W500</t>
  </si>
  <si>
    <t>100012906918W500</t>
  </si>
  <si>
    <t>100021506315W500</t>
  </si>
  <si>
    <t>100102206114W500</t>
  </si>
  <si>
    <t>100040207011W500</t>
  </si>
  <si>
    <t>100113105813W500</t>
  </si>
  <si>
    <t>100063506018W500</t>
  </si>
  <si>
    <t>100100606117W500</t>
  </si>
  <si>
    <t>100100205918W500</t>
  </si>
  <si>
    <t>100161603725W400</t>
  </si>
  <si>
    <t>100101506315W500</t>
  </si>
  <si>
    <t>100092206315W500</t>
  </si>
  <si>
    <t>100041706214W500</t>
  </si>
  <si>
    <t>100110306020W500</t>
  </si>
  <si>
    <t>100060805217W500</t>
  </si>
  <si>
    <t>100132503226W400</t>
  </si>
  <si>
    <t>100102506310W500</t>
  </si>
  <si>
    <t>100101205418W500</t>
  </si>
  <si>
    <t>100041903905W500</t>
  </si>
  <si>
    <t>100071505518W500</t>
  </si>
  <si>
    <t>100122806316W500</t>
  </si>
  <si>
    <t>100101406216W500</t>
  </si>
  <si>
    <t>100041206410W500</t>
  </si>
  <si>
    <t>100113606412W500</t>
  </si>
  <si>
    <t>100061605518W500</t>
  </si>
  <si>
    <t>100102206615W500</t>
  </si>
  <si>
    <t>100063606213W500</t>
  </si>
  <si>
    <t>100100406315W500</t>
  </si>
  <si>
    <t>100070404912W500</t>
  </si>
  <si>
    <t>100140306515W500</t>
  </si>
  <si>
    <t>100150406512W500</t>
  </si>
  <si>
    <t>100023506213W500</t>
  </si>
  <si>
    <t>100102705117W500</t>
  </si>
  <si>
    <t>100101906018W500</t>
  </si>
  <si>
    <t>100162104913W500</t>
  </si>
  <si>
    <t>100072605920W500</t>
  </si>
  <si>
    <t>100102106215W500</t>
  </si>
  <si>
    <t>100100905816W500</t>
  </si>
  <si>
    <t>100062005015W500</t>
  </si>
  <si>
    <t>100103006509W500</t>
  </si>
  <si>
    <t>100040206609W500</t>
  </si>
  <si>
    <t>100043106509W500</t>
  </si>
  <si>
    <t>100143206412W500</t>
  </si>
  <si>
    <t>100112706316W500</t>
  </si>
  <si>
    <t>100110105918W500</t>
  </si>
  <si>
    <t>100071406317W500</t>
  </si>
  <si>
    <t>100101505918W500</t>
  </si>
  <si>
    <t>100101806316W500</t>
  </si>
  <si>
    <t>100063206123W500</t>
  </si>
  <si>
    <t>100071606224W500</t>
  </si>
  <si>
    <t>100103405818W500</t>
  </si>
  <si>
    <t>100101506609W500</t>
  </si>
  <si>
    <t>100020606512W500</t>
  </si>
  <si>
    <t>100063605819W500</t>
  </si>
  <si>
    <t>100042203707W500</t>
  </si>
  <si>
    <t>100111506313W500</t>
  </si>
  <si>
    <t>100063104713W500</t>
  </si>
  <si>
    <t>100040706512W500</t>
  </si>
  <si>
    <t>100021406411W500</t>
  </si>
  <si>
    <t>100022006107W600</t>
  </si>
  <si>
    <t>100102506415W500</t>
  </si>
  <si>
    <t>100101905818W500</t>
  </si>
  <si>
    <t>100060905918W500</t>
  </si>
  <si>
    <t>100023206414W500</t>
  </si>
  <si>
    <t>100112204313W500</t>
  </si>
  <si>
    <t>100060706022W500</t>
  </si>
  <si>
    <t>100101206413W500</t>
  </si>
  <si>
    <t>100062804714W500</t>
  </si>
  <si>
    <t>100151004919W500</t>
  </si>
  <si>
    <t>100041603305W500</t>
  </si>
  <si>
    <t>100080903909W500</t>
  </si>
  <si>
    <t>100072103910W500</t>
  </si>
  <si>
    <t>100110505718W500</t>
  </si>
  <si>
    <t>100072504012W500</t>
  </si>
  <si>
    <t>100101304315W500</t>
  </si>
  <si>
    <t>102061504716W500</t>
  </si>
  <si>
    <t>100012404516W502</t>
  </si>
  <si>
    <t>100013603712W500</t>
  </si>
  <si>
    <t>100101105718W500</t>
  </si>
  <si>
    <t>100112004213W500</t>
  </si>
  <si>
    <t>100142103711W500</t>
  </si>
  <si>
    <t>100042103812W500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</si>
</sst>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E19-358C-4018-BED2-AC47DEE09945}">
  <dimension ref="A1:L513"/>
  <sheetViews>
    <sheetView tabSelected="1" workbookViewId="0">
      <selection activeCell="C6" sqref="C6"/>
    </sheetView>
  </sheetViews>
  <sheetFormatPr defaultColWidth="19.71093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555.70000000000005</v>
      </c>
      <c r="C2" t="s">
        <v>13</v>
      </c>
      <c r="D2">
        <v>2545</v>
      </c>
      <c r="E2">
        <v>55.613639999999997</v>
      </c>
      <c r="F2">
        <v>-117.4238</v>
      </c>
      <c r="G2">
        <v>55.613639999999997</v>
      </c>
      <c r="H2">
        <v>-117.4238</v>
      </c>
      <c r="I2">
        <v>55.613639999999997</v>
      </c>
      <c r="J2">
        <v>-117.4238</v>
      </c>
      <c r="K2">
        <v>55.613639999999997</v>
      </c>
      <c r="L2">
        <v>-117.4238</v>
      </c>
    </row>
    <row r="3" spans="1:12" x14ac:dyDescent="0.25">
      <c r="A3" t="s">
        <v>14</v>
      </c>
      <c r="B3">
        <v>560.9</v>
      </c>
      <c r="C3" t="s">
        <v>13</v>
      </c>
      <c r="D3">
        <v>2430</v>
      </c>
      <c r="E3">
        <v>55.770871999999997</v>
      </c>
      <c r="F3">
        <v>-117.537674</v>
      </c>
      <c r="G3">
        <v>55.770871999999997</v>
      </c>
      <c r="H3">
        <v>-117.537674</v>
      </c>
      <c r="I3">
        <v>55.770871999999997</v>
      </c>
      <c r="J3">
        <v>-117.537674</v>
      </c>
      <c r="K3">
        <v>55.770871999999997</v>
      </c>
      <c r="L3">
        <v>-117.537674</v>
      </c>
    </row>
    <row r="4" spans="1:12" x14ac:dyDescent="0.25">
      <c r="A4" t="s">
        <v>15</v>
      </c>
      <c r="B4">
        <v>558.4</v>
      </c>
      <c r="C4" t="s">
        <v>13</v>
      </c>
      <c r="D4">
        <v>2515.5</v>
      </c>
      <c r="E4">
        <v>55.683723000000001</v>
      </c>
      <c r="F4">
        <v>-117.51616799999999</v>
      </c>
      <c r="G4">
        <v>55.683723000000001</v>
      </c>
      <c r="H4">
        <v>-117.51616799999999</v>
      </c>
      <c r="I4">
        <v>55.683723000000001</v>
      </c>
      <c r="J4">
        <v>-117.51616799999999</v>
      </c>
      <c r="K4">
        <v>55.683723000000001</v>
      </c>
      <c r="L4">
        <v>-117.51616799999999</v>
      </c>
    </row>
    <row r="5" spans="1:12" x14ac:dyDescent="0.25">
      <c r="A5" t="s">
        <v>16</v>
      </c>
      <c r="B5">
        <v>631.4</v>
      </c>
      <c r="C5" t="s">
        <v>13</v>
      </c>
      <c r="D5">
        <v>2411</v>
      </c>
      <c r="E5">
        <v>55.494599999999998</v>
      </c>
      <c r="F5">
        <v>-116.653606</v>
      </c>
      <c r="G5">
        <v>55.494599999999998</v>
      </c>
      <c r="H5">
        <v>-116.653606</v>
      </c>
      <c r="I5">
        <v>55.494599999999998</v>
      </c>
      <c r="J5">
        <v>-116.653606</v>
      </c>
      <c r="K5">
        <v>55.494599999999998</v>
      </c>
      <c r="L5">
        <v>-116.653606</v>
      </c>
    </row>
    <row r="6" spans="1:12" x14ac:dyDescent="0.25">
      <c r="A6" t="s">
        <v>17</v>
      </c>
      <c r="B6">
        <v>627</v>
      </c>
      <c r="C6" t="s">
        <v>13</v>
      </c>
      <c r="D6">
        <v>2408</v>
      </c>
      <c r="E6">
        <v>55.566965000000003</v>
      </c>
      <c r="F6">
        <v>-116.726243</v>
      </c>
      <c r="G6">
        <v>55.566965000000003</v>
      </c>
      <c r="H6">
        <v>-116.726243</v>
      </c>
      <c r="I6">
        <v>55.566965000000003</v>
      </c>
      <c r="J6">
        <v>-116.726243</v>
      </c>
      <c r="K6">
        <v>55.566965000000003</v>
      </c>
      <c r="L6">
        <v>-116.726243</v>
      </c>
    </row>
    <row r="7" spans="1:12" x14ac:dyDescent="0.25">
      <c r="A7" t="s">
        <v>18</v>
      </c>
      <c r="B7">
        <v>638.70000000000005</v>
      </c>
      <c r="C7" t="s">
        <v>13</v>
      </c>
      <c r="D7">
        <v>2640.3</v>
      </c>
      <c r="E7">
        <v>55.382733000000002</v>
      </c>
      <c r="F7">
        <v>-117.168626</v>
      </c>
      <c r="G7">
        <v>55.382733000000002</v>
      </c>
      <c r="H7">
        <v>-117.168626</v>
      </c>
      <c r="I7">
        <v>55.382733000000002</v>
      </c>
      <c r="J7">
        <v>-117.168626</v>
      </c>
      <c r="K7">
        <v>55.382733000000002</v>
      </c>
      <c r="L7">
        <v>-117.168626</v>
      </c>
    </row>
    <row r="8" spans="1:12" x14ac:dyDescent="0.25">
      <c r="A8" t="s">
        <v>19</v>
      </c>
      <c r="B8">
        <v>640.20000000000005</v>
      </c>
      <c r="C8" t="s">
        <v>13</v>
      </c>
      <c r="D8">
        <v>2250</v>
      </c>
      <c r="E8">
        <v>54.289952</v>
      </c>
      <c r="F8">
        <v>-114.13342299999999</v>
      </c>
      <c r="G8">
        <v>54.289952</v>
      </c>
      <c r="H8">
        <v>-114.13342299999999</v>
      </c>
      <c r="I8">
        <v>54.289952</v>
      </c>
      <c r="J8">
        <v>-114.13342299999999</v>
      </c>
      <c r="K8">
        <v>54.289952</v>
      </c>
      <c r="L8">
        <v>-114.13342299999999</v>
      </c>
    </row>
    <row r="9" spans="1:12" x14ac:dyDescent="0.25">
      <c r="A9" t="s">
        <v>20</v>
      </c>
      <c r="B9">
        <v>642.79999999999995</v>
      </c>
      <c r="C9" t="s">
        <v>13</v>
      </c>
      <c r="D9">
        <v>1755</v>
      </c>
      <c r="E9">
        <v>55.982030999999999</v>
      </c>
      <c r="F9">
        <v>-115.366771</v>
      </c>
      <c r="G9">
        <v>55.982030999999999</v>
      </c>
      <c r="H9">
        <v>-115.366771</v>
      </c>
      <c r="I9">
        <v>55.982030999999999</v>
      </c>
      <c r="J9">
        <v>-115.366771</v>
      </c>
      <c r="K9">
        <v>55.982030999999999</v>
      </c>
      <c r="L9">
        <v>-115.366771</v>
      </c>
    </row>
    <row r="10" spans="1:12" x14ac:dyDescent="0.25">
      <c r="A10" t="s">
        <v>21</v>
      </c>
      <c r="B10">
        <v>638.5</v>
      </c>
      <c r="C10" t="s">
        <v>13</v>
      </c>
      <c r="D10">
        <v>3195</v>
      </c>
      <c r="E10">
        <v>55.077832999999998</v>
      </c>
      <c r="F10">
        <v>-117.902413</v>
      </c>
      <c r="G10">
        <v>55.077832999999998</v>
      </c>
      <c r="H10">
        <v>-117.902413</v>
      </c>
      <c r="I10">
        <v>55.077832999999998</v>
      </c>
      <c r="J10">
        <v>-117.902413</v>
      </c>
      <c r="K10">
        <v>55.077832999999998</v>
      </c>
      <c r="L10">
        <v>-117.902413</v>
      </c>
    </row>
    <row r="11" spans="1:12" x14ac:dyDescent="0.25">
      <c r="A11" t="s">
        <v>22</v>
      </c>
      <c r="B11">
        <v>645.1</v>
      </c>
      <c r="C11" t="s">
        <v>13</v>
      </c>
      <c r="D11">
        <v>1805</v>
      </c>
      <c r="E11">
        <v>55.980542999999997</v>
      </c>
      <c r="F11">
        <v>-115.335548</v>
      </c>
      <c r="G11">
        <v>55.980542999999997</v>
      </c>
      <c r="H11">
        <v>-115.335548</v>
      </c>
      <c r="I11">
        <v>55.980542999999997</v>
      </c>
      <c r="J11">
        <v>-115.335548</v>
      </c>
      <c r="K11">
        <v>55.980542999999997</v>
      </c>
      <c r="L11">
        <v>-115.335548</v>
      </c>
    </row>
    <row r="12" spans="1:12" x14ac:dyDescent="0.25">
      <c r="A12" t="s">
        <v>23</v>
      </c>
      <c r="B12">
        <v>645.6</v>
      </c>
      <c r="C12" t="s">
        <v>13</v>
      </c>
      <c r="D12">
        <v>1745</v>
      </c>
      <c r="E12">
        <v>55.987510999999998</v>
      </c>
      <c r="F12">
        <v>-115.39055399999999</v>
      </c>
      <c r="G12">
        <v>55.987510999999998</v>
      </c>
      <c r="H12">
        <v>-115.39055399999999</v>
      </c>
      <c r="I12">
        <v>55.987510999999998</v>
      </c>
      <c r="J12">
        <v>-115.39055399999999</v>
      </c>
      <c r="K12">
        <v>55.987510999999998</v>
      </c>
      <c r="L12">
        <v>-115.39055399999999</v>
      </c>
    </row>
    <row r="13" spans="1:12" x14ac:dyDescent="0.25">
      <c r="A13" t="s">
        <v>24</v>
      </c>
      <c r="B13">
        <v>646.79999999999995</v>
      </c>
      <c r="C13" t="s">
        <v>13</v>
      </c>
      <c r="D13">
        <v>1815.1</v>
      </c>
      <c r="E13">
        <v>56.025078000000001</v>
      </c>
      <c r="F13">
        <v>-115.287948</v>
      </c>
      <c r="G13">
        <v>56.025078000000001</v>
      </c>
      <c r="H13">
        <v>-115.287948</v>
      </c>
      <c r="I13">
        <v>56.025078000000001</v>
      </c>
      <c r="J13">
        <v>-115.287948</v>
      </c>
      <c r="K13">
        <v>56.025078000000001</v>
      </c>
      <c r="L13">
        <v>-115.287948</v>
      </c>
    </row>
    <row r="14" spans="1:12" x14ac:dyDescent="0.25">
      <c r="A14" t="s">
        <v>25</v>
      </c>
      <c r="B14">
        <v>647.9</v>
      </c>
      <c r="C14" t="s">
        <v>13</v>
      </c>
      <c r="D14">
        <v>1800</v>
      </c>
      <c r="E14">
        <v>55.975768000000002</v>
      </c>
      <c r="F14">
        <v>-115.326138</v>
      </c>
      <c r="G14">
        <v>55.975768000000002</v>
      </c>
      <c r="H14">
        <v>-115.326138</v>
      </c>
      <c r="I14">
        <v>55.975768000000002</v>
      </c>
      <c r="J14">
        <v>-115.326138</v>
      </c>
      <c r="K14">
        <v>55.975768000000002</v>
      </c>
      <c r="L14">
        <v>-115.326138</v>
      </c>
    </row>
    <row r="15" spans="1:12" x14ac:dyDescent="0.25">
      <c r="A15" t="s">
        <v>26</v>
      </c>
      <c r="B15">
        <v>648</v>
      </c>
      <c r="C15" t="s">
        <v>13</v>
      </c>
      <c r="D15">
        <v>1866</v>
      </c>
      <c r="E15">
        <v>55.828932000000002</v>
      </c>
      <c r="F15">
        <v>-115.509732</v>
      </c>
      <c r="G15">
        <v>55.828932000000002</v>
      </c>
      <c r="H15">
        <v>-115.509732</v>
      </c>
      <c r="I15">
        <v>55.828932000000002</v>
      </c>
      <c r="J15">
        <v>-115.509732</v>
      </c>
      <c r="K15">
        <v>55.828932000000002</v>
      </c>
      <c r="L15">
        <v>-115.509732</v>
      </c>
    </row>
    <row r="16" spans="1:12" x14ac:dyDescent="0.25">
      <c r="A16" t="s">
        <v>27</v>
      </c>
      <c r="B16">
        <v>649.5</v>
      </c>
      <c r="C16" t="s">
        <v>13</v>
      </c>
      <c r="D16">
        <v>1768.1</v>
      </c>
      <c r="E16">
        <v>55.931787999999997</v>
      </c>
      <c r="F16">
        <v>-115.381051</v>
      </c>
      <c r="G16">
        <v>55.929848</v>
      </c>
      <c r="H16">
        <v>-115.38127</v>
      </c>
      <c r="I16">
        <v>55.931787999999997</v>
      </c>
      <c r="J16">
        <v>-115.381051</v>
      </c>
      <c r="K16">
        <v>55.929848</v>
      </c>
      <c r="L16">
        <v>-115.38127</v>
      </c>
    </row>
    <row r="17" spans="1:12" x14ac:dyDescent="0.25">
      <c r="A17" t="s">
        <v>28</v>
      </c>
      <c r="B17">
        <v>649.5</v>
      </c>
      <c r="C17" t="s">
        <v>13</v>
      </c>
      <c r="D17">
        <v>1809.3</v>
      </c>
      <c r="E17">
        <v>56.045605000000002</v>
      </c>
      <c r="F17">
        <v>-115.19740899999999</v>
      </c>
      <c r="G17">
        <v>56.045605000000002</v>
      </c>
      <c r="H17">
        <v>-115.19740899999999</v>
      </c>
      <c r="I17">
        <v>56.045605000000002</v>
      </c>
      <c r="J17">
        <v>-115.19740899999999</v>
      </c>
      <c r="K17">
        <v>56.045605000000002</v>
      </c>
      <c r="L17">
        <v>-115.19740899999999</v>
      </c>
    </row>
    <row r="18" spans="1:12" x14ac:dyDescent="0.25">
      <c r="A18" t="s">
        <v>29</v>
      </c>
      <c r="B18">
        <v>649.9</v>
      </c>
      <c r="C18" t="s">
        <v>13</v>
      </c>
      <c r="D18">
        <v>1770</v>
      </c>
      <c r="E18">
        <v>55.931252000000001</v>
      </c>
      <c r="F18">
        <v>-115.296105</v>
      </c>
      <c r="G18">
        <v>55.931252000000001</v>
      </c>
      <c r="H18">
        <v>-115.296105</v>
      </c>
      <c r="I18">
        <v>55.931252000000001</v>
      </c>
      <c r="J18">
        <v>-115.296105</v>
      </c>
      <c r="K18">
        <v>55.931252000000001</v>
      </c>
      <c r="L18">
        <v>-115.296105</v>
      </c>
    </row>
    <row r="19" spans="1:12" x14ac:dyDescent="0.25">
      <c r="A19" t="s">
        <v>30</v>
      </c>
      <c r="B19">
        <v>650.1</v>
      </c>
      <c r="C19" t="s">
        <v>13</v>
      </c>
      <c r="D19">
        <v>1722.1</v>
      </c>
      <c r="E19">
        <v>55.964782</v>
      </c>
      <c r="F19">
        <v>-115.316503</v>
      </c>
      <c r="G19">
        <v>55.964782</v>
      </c>
      <c r="H19">
        <v>-115.316503</v>
      </c>
      <c r="I19">
        <v>55.964782</v>
      </c>
      <c r="J19">
        <v>-115.316503</v>
      </c>
      <c r="K19">
        <v>55.964782</v>
      </c>
      <c r="L19">
        <v>-115.316503</v>
      </c>
    </row>
    <row r="20" spans="1:12" x14ac:dyDescent="0.25">
      <c r="A20" t="s">
        <v>31</v>
      </c>
      <c r="B20">
        <v>651.6</v>
      </c>
      <c r="C20" t="s">
        <v>13</v>
      </c>
      <c r="D20">
        <v>1492.6</v>
      </c>
      <c r="E20">
        <v>54.167413000000003</v>
      </c>
      <c r="F20">
        <v>-113.002674</v>
      </c>
      <c r="G20">
        <v>54.167402000000003</v>
      </c>
      <c r="H20">
        <v>-113.002616</v>
      </c>
      <c r="I20">
        <v>54.167413000000003</v>
      </c>
      <c r="J20">
        <v>-113.002674</v>
      </c>
      <c r="K20">
        <v>54.167402000000003</v>
      </c>
      <c r="L20">
        <v>-113.002616</v>
      </c>
    </row>
    <row r="21" spans="1:12" x14ac:dyDescent="0.25">
      <c r="A21" t="s">
        <v>32</v>
      </c>
      <c r="B21">
        <v>651.1</v>
      </c>
      <c r="C21" t="s">
        <v>13</v>
      </c>
      <c r="D21">
        <v>1785</v>
      </c>
      <c r="E21">
        <v>55.992418999999998</v>
      </c>
      <c r="F21">
        <v>-115.246278</v>
      </c>
      <c r="G21">
        <v>55.992418999999998</v>
      </c>
      <c r="H21">
        <v>-115.246278</v>
      </c>
      <c r="I21">
        <v>55.992418999999998</v>
      </c>
      <c r="J21">
        <v>-115.246278</v>
      </c>
      <c r="K21">
        <v>55.992418999999998</v>
      </c>
      <c r="L21">
        <v>-115.246278</v>
      </c>
    </row>
    <row r="22" spans="1:12" x14ac:dyDescent="0.25">
      <c r="A22" t="s">
        <v>33</v>
      </c>
      <c r="B22">
        <v>651.20000000000005</v>
      </c>
      <c r="C22" t="s">
        <v>13</v>
      </c>
      <c r="D22">
        <v>1816</v>
      </c>
      <c r="E22">
        <v>55.928944999999999</v>
      </c>
      <c r="F22">
        <v>-115.325226</v>
      </c>
      <c r="G22">
        <v>55.928944999999999</v>
      </c>
      <c r="H22">
        <v>-115.325226</v>
      </c>
      <c r="I22">
        <v>55.928944999999999</v>
      </c>
      <c r="J22">
        <v>-115.325226</v>
      </c>
      <c r="K22">
        <v>55.928944999999999</v>
      </c>
      <c r="L22">
        <v>-115.325226</v>
      </c>
    </row>
    <row r="23" spans="1:12" x14ac:dyDescent="0.25">
      <c r="A23" t="s">
        <v>34</v>
      </c>
      <c r="B23">
        <v>651.4</v>
      </c>
      <c r="C23" t="s">
        <v>13</v>
      </c>
      <c r="D23">
        <v>1720</v>
      </c>
      <c r="E23">
        <v>55.965688999999998</v>
      </c>
      <c r="F23">
        <v>-115.393173</v>
      </c>
      <c r="G23">
        <v>55.965688999999998</v>
      </c>
      <c r="H23">
        <v>-115.393173</v>
      </c>
      <c r="I23">
        <v>55.965688999999998</v>
      </c>
      <c r="J23">
        <v>-115.393173</v>
      </c>
      <c r="K23">
        <v>55.965688999999998</v>
      </c>
      <c r="L23">
        <v>-115.393173</v>
      </c>
    </row>
    <row r="24" spans="1:12" x14ac:dyDescent="0.25">
      <c r="A24" t="s">
        <v>35</v>
      </c>
      <c r="B24">
        <v>651.9</v>
      </c>
      <c r="C24" t="s">
        <v>13</v>
      </c>
      <c r="D24">
        <v>1767</v>
      </c>
      <c r="E24">
        <v>56.050944999999999</v>
      </c>
      <c r="F24">
        <v>-115.255809</v>
      </c>
      <c r="G24">
        <v>56.050944999999999</v>
      </c>
      <c r="H24">
        <v>-115.255809</v>
      </c>
      <c r="I24">
        <v>56.050944999999999</v>
      </c>
      <c r="J24">
        <v>-115.255809</v>
      </c>
      <c r="K24">
        <v>56.050944999999999</v>
      </c>
      <c r="L24">
        <v>-115.255809</v>
      </c>
    </row>
    <row r="25" spans="1:12" x14ac:dyDescent="0.25">
      <c r="A25" t="s">
        <v>36</v>
      </c>
      <c r="B25">
        <v>652.20000000000005</v>
      </c>
      <c r="C25" t="s">
        <v>13</v>
      </c>
      <c r="D25">
        <v>1776</v>
      </c>
      <c r="E25">
        <v>55.961351000000001</v>
      </c>
      <c r="F25">
        <v>-115.393171</v>
      </c>
      <c r="G25">
        <v>55.961351000000001</v>
      </c>
      <c r="H25">
        <v>-115.393171</v>
      </c>
      <c r="I25">
        <v>55.961351000000001</v>
      </c>
      <c r="J25">
        <v>-115.393171</v>
      </c>
      <c r="K25">
        <v>55.961351000000001</v>
      </c>
      <c r="L25">
        <v>-115.393171</v>
      </c>
    </row>
    <row r="26" spans="1:12" x14ac:dyDescent="0.25">
      <c r="A26" t="s">
        <v>37</v>
      </c>
      <c r="B26">
        <v>652.29999999999995</v>
      </c>
      <c r="C26" t="s">
        <v>13</v>
      </c>
      <c r="D26">
        <v>2835</v>
      </c>
      <c r="E26">
        <v>55.036639999999998</v>
      </c>
      <c r="F26">
        <v>-117.120132</v>
      </c>
      <c r="G26">
        <v>55.036639999999998</v>
      </c>
      <c r="H26">
        <v>-117.120132</v>
      </c>
      <c r="I26">
        <v>55.036639999999998</v>
      </c>
      <c r="J26">
        <v>-117.120132</v>
      </c>
      <c r="K26">
        <v>55.036639999999998</v>
      </c>
      <c r="L26">
        <v>-117.120132</v>
      </c>
    </row>
    <row r="27" spans="1:12" x14ac:dyDescent="0.25">
      <c r="A27" t="s">
        <v>38</v>
      </c>
      <c r="B27">
        <v>653</v>
      </c>
      <c r="C27" t="s">
        <v>13</v>
      </c>
      <c r="D27">
        <v>1810</v>
      </c>
      <c r="E27">
        <v>55.933140999999999</v>
      </c>
      <c r="F27">
        <v>-115.347706</v>
      </c>
      <c r="G27">
        <v>55.933140999999999</v>
      </c>
      <c r="H27">
        <v>-115.347706</v>
      </c>
      <c r="I27">
        <v>55.933140999999999</v>
      </c>
      <c r="J27">
        <v>-115.347706</v>
      </c>
      <c r="K27">
        <v>55.933140999999999</v>
      </c>
      <c r="L27">
        <v>-115.347706</v>
      </c>
    </row>
    <row r="28" spans="1:12" x14ac:dyDescent="0.25">
      <c r="A28" t="s">
        <v>39</v>
      </c>
      <c r="B28">
        <v>653.4</v>
      </c>
      <c r="C28" t="s">
        <v>13</v>
      </c>
      <c r="D28">
        <v>1790</v>
      </c>
      <c r="E28">
        <v>56.030551000000003</v>
      </c>
      <c r="F28">
        <v>-115.21020900000001</v>
      </c>
      <c r="G28">
        <v>56.030551000000003</v>
      </c>
      <c r="H28">
        <v>-115.21020900000001</v>
      </c>
      <c r="I28">
        <v>56.030551000000003</v>
      </c>
      <c r="J28">
        <v>-115.21020900000001</v>
      </c>
      <c r="K28">
        <v>56.030551000000003</v>
      </c>
      <c r="L28">
        <v>-115.21020900000001</v>
      </c>
    </row>
    <row r="29" spans="1:12" x14ac:dyDescent="0.25">
      <c r="A29" t="s">
        <v>40</v>
      </c>
      <c r="B29">
        <v>655.8</v>
      </c>
      <c r="C29" t="s">
        <v>13</v>
      </c>
      <c r="D29">
        <v>1761</v>
      </c>
      <c r="E29">
        <v>55.962786000000001</v>
      </c>
      <c r="F29">
        <v>-115.40142899999999</v>
      </c>
      <c r="G29">
        <v>55.962769000000002</v>
      </c>
      <c r="H29">
        <v>-115.401495</v>
      </c>
      <c r="I29">
        <v>55.962786000000001</v>
      </c>
      <c r="J29">
        <v>-115.40142899999999</v>
      </c>
      <c r="K29">
        <v>55.962769000000002</v>
      </c>
      <c r="L29">
        <v>-115.401495</v>
      </c>
    </row>
    <row r="30" spans="1:12" x14ac:dyDescent="0.25">
      <c r="A30" t="s">
        <v>41</v>
      </c>
      <c r="B30">
        <v>655</v>
      </c>
      <c r="C30" t="s">
        <v>13</v>
      </c>
      <c r="D30">
        <v>1752.6</v>
      </c>
      <c r="E30">
        <v>55.958354</v>
      </c>
      <c r="F30">
        <v>-115.40106299999999</v>
      </c>
      <c r="G30">
        <v>55.958354</v>
      </c>
      <c r="H30">
        <v>-115.40106299999999</v>
      </c>
      <c r="I30">
        <v>55.958354</v>
      </c>
      <c r="J30">
        <v>-115.40106299999999</v>
      </c>
      <c r="K30">
        <v>55.958354</v>
      </c>
      <c r="L30">
        <v>-115.40106299999999</v>
      </c>
    </row>
    <row r="31" spans="1:12" x14ac:dyDescent="0.25">
      <c r="A31" t="s">
        <v>42</v>
      </c>
      <c r="B31">
        <v>656.1</v>
      </c>
      <c r="C31" t="s">
        <v>13</v>
      </c>
      <c r="D31">
        <v>1710</v>
      </c>
      <c r="E31">
        <v>55.856290999999999</v>
      </c>
      <c r="F31">
        <v>-115.054382</v>
      </c>
      <c r="G31">
        <v>55.856290999999999</v>
      </c>
      <c r="H31">
        <v>-115.054382</v>
      </c>
      <c r="I31">
        <v>55.856290999999999</v>
      </c>
      <c r="J31">
        <v>-115.054382</v>
      </c>
      <c r="K31">
        <v>55.856290999999999</v>
      </c>
      <c r="L31">
        <v>-115.054382</v>
      </c>
    </row>
    <row r="32" spans="1:12" x14ac:dyDescent="0.25">
      <c r="A32" t="s">
        <v>43</v>
      </c>
      <c r="B32">
        <v>655.6</v>
      </c>
      <c r="C32" t="s">
        <v>13</v>
      </c>
      <c r="D32">
        <v>1753.2</v>
      </c>
      <c r="E32">
        <v>55.798456999999999</v>
      </c>
      <c r="F32">
        <v>-115.148985</v>
      </c>
      <c r="G32">
        <v>55.798456999999999</v>
      </c>
      <c r="H32">
        <v>-115.148985</v>
      </c>
      <c r="I32">
        <v>55.798456999999999</v>
      </c>
      <c r="J32">
        <v>-115.148985</v>
      </c>
      <c r="K32">
        <v>55.798456999999999</v>
      </c>
      <c r="L32">
        <v>-115.148985</v>
      </c>
    </row>
    <row r="33" spans="1:12" x14ac:dyDescent="0.25">
      <c r="A33" t="s">
        <v>44</v>
      </c>
      <c r="B33">
        <v>658.4</v>
      </c>
      <c r="C33" t="s">
        <v>13</v>
      </c>
      <c r="D33">
        <v>1770</v>
      </c>
      <c r="E33">
        <v>56.030338</v>
      </c>
      <c r="F33">
        <v>-115.198615</v>
      </c>
      <c r="G33">
        <v>56.030338</v>
      </c>
      <c r="H33">
        <v>-115.198615</v>
      </c>
      <c r="I33">
        <v>56.030338</v>
      </c>
      <c r="J33">
        <v>-115.198615</v>
      </c>
      <c r="K33">
        <v>56.030338</v>
      </c>
      <c r="L33">
        <v>-115.198615</v>
      </c>
    </row>
    <row r="34" spans="1:12" x14ac:dyDescent="0.25">
      <c r="A34" t="s">
        <v>45</v>
      </c>
      <c r="B34">
        <v>659</v>
      </c>
      <c r="C34" t="s">
        <v>13</v>
      </c>
      <c r="D34">
        <v>1734</v>
      </c>
      <c r="E34">
        <v>55.827182999999998</v>
      </c>
      <c r="F34">
        <v>-115.05372800000001</v>
      </c>
      <c r="G34">
        <v>55.827182999999998</v>
      </c>
      <c r="H34">
        <v>-115.05372800000001</v>
      </c>
      <c r="I34">
        <v>55.827182999999998</v>
      </c>
      <c r="J34">
        <v>-115.05372800000001</v>
      </c>
      <c r="K34">
        <v>55.827182999999998</v>
      </c>
      <c r="L34">
        <v>-115.05372800000001</v>
      </c>
    </row>
    <row r="35" spans="1:12" x14ac:dyDescent="0.25">
      <c r="A35" t="s">
        <v>46</v>
      </c>
      <c r="B35">
        <v>659</v>
      </c>
      <c r="C35" t="s">
        <v>13</v>
      </c>
      <c r="D35">
        <v>1784.6</v>
      </c>
      <c r="E35">
        <v>56.030768999999999</v>
      </c>
      <c r="F35">
        <v>-115.158833</v>
      </c>
      <c r="G35">
        <v>56.030768999999999</v>
      </c>
      <c r="H35">
        <v>-115.158833</v>
      </c>
      <c r="I35">
        <v>56.030768999999999</v>
      </c>
      <c r="J35">
        <v>-115.158833</v>
      </c>
      <c r="K35">
        <v>56.030768999999999</v>
      </c>
      <c r="L35">
        <v>-115.158833</v>
      </c>
    </row>
    <row r="36" spans="1:12" x14ac:dyDescent="0.25">
      <c r="A36" t="s">
        <v>47</v>
      </c>
      <c r="B36">
        <v>659.7</v>
      </c>
      <c r="C36" t="s">
        <v>13</v>
      </c>
      <c r="D36">
        <v>1783.5</v>
      </c>
      <c r="E36">
        <v>55.750216999999999</v>
      </c>
      <c r="F36">
        <v>-115.218682</v>
      </c>
      <c r="G36">
        <v>55.750216999999999</v>
      </c>
      <c r="H36">
        <v>-115.218682</v>
      </c>
      <c r="I36">
        <v>55.750216999999999</v>
      </c>
      <c r="J36">
        <v>-115.218682</v>
      </c>
      <c r="K36">
        <v>55.750216999999999</v>
      </c>
      <c r="L36">
        <v>-115.218682</v>
      </c>
    </row>
    <row r="37" spans="1:12" x14ac:dyDescent="0.25">
      <c r="A37" t="s">
        <v>48</v>
      </c>
      <c r="B37">
        <v>660.2</v>
      </c>
      <c r="C37" t="s">
        <v>13</v>
      </c>
      <c r="D37">
        <v>3840</v>
      </c>
      <c r="E37">
        <v>54.958596999999997</v>
      </c>
      <c r="F37">
        <v>-118.73289</v>
      </c>
      <c r="G37">
        <v>54.958596999999997</v>
      </c>
      <c r="H37">
        <v>-118.73289</v>
      </c>
      <c r="I37">
        <v>54.958596999999997</v>
      </c>
      <c r="J37">
        <v>-118.73289</v>
      </c>
      <c r="K37">
        <v>54.958596999999997</v>
      </c>
      <c r="L37">
        <v>-118.73289</v>
      </c>
    </row>
    <row r="38" spans="1:12" x14ac:dyDescent="0.25">
      <c r="A38" t="s">
        <v>49</v>
      </c>
      <c r="B38">
        <v>661</v>
      </c>
      <c r="C38" t="s">
        <v>13</v>
      </c>
      <c r="D38">
        <v>1768</v>
      </c>
      <c r="E38">
        <v>55.971210999999997</v>
      </c>
      <c r="F38">
        <v>-115.417427</v>
      </c>
      <c r="G38">
        <v>55.971210999999997</v>
      </c>
      <c r="H38">
        <v>-115.417427</v>
      </c>
      <c r="I38">
        <v>55.971210999999997</v>
      </c>
      <c r="J38">
        <v>-115.417427</v>
      </c>
      <c r="K38">
        <v>55.971210999999997</v>
      </c>
      <c r="L38">
        <v>-115.417427</v>
      </c>
    </row>
    <row r="39" spans="1:12" x14ac:dyDescent="0.25">
      <c r="A39" t="s">
        <v>50</v>
      </c>
      <c r="B39">
        <v>661.7</v>
      </c>
      <c r="C39" t="s">
        <v>13</v>
      </c>
      <c r="D39">
        <v>1698</v>
      </c>
      <c r="E39">
        <v>55.950221999999997</v>
      </c>
      <c r="F39">
        <v>-115.055286</v>
      </c>
      <c r="G39">
        <v>55.950221999999997</v>
      </c>
      <c r="H39">
        <v>-115.055286</v>
      </c>
      <c r="I39">
        <v>55.950221999999997</v>
      </c>
      <c r="J39">
        <v>-115.055286</v>
      </c>
      <c r="K39">
        <v>55.950221999999997</v>
      </c>
      <c r="L39">
        <v>-115.055286</v>
      </c>
    </row>
    <row r="40" spans="1:12" x14ac:dyDescent="0.25">
      <c r="A40" t="s">
        <v>51</v>
      </c>
      <c r="B40">
        <v>661.7</v>
      </c>
      <c r="C40" t="s">
        <v>13</v>
      </c>
      <c r="D40">
        <v>2750.5</v>
      </c>
      <c r="E40">
        <v>55.309030999999997</v>
      </c>
      <c r="F40">
        <v>-117.158089</v>
      </c>
      <c r="G40">
        <v>55.309030999999997</v>
      </c>
      <c r="H40">
        <v>-117.158089</v>
      </c>
      <c r="I40">
        <v>55.309030999999997</v>
      </c>
      <c r="J40">
        <v>-117.158089</v>
      </c>
      <c r="K40">
        <v>55.309030999999997</v>
      </c>
      <c r="L40">
        <v>-117.158089</v>
      </c>
    </row>
    <row r="41" spans="1:12" x14ac:dyDescent="0.25">
      <c r="A41" t="s">
        <v>52</v>
      </c>
      <c r="B41">
        <v>662.3</v>
      </c>
      <c r="C41" t="s">
        <v>13</v>
      </c>
      <c r="D41">
        <v>1805.3</v>
      </c>
      <c r="E41">
        <v>56.012520000000002</v>
      </c>
      <c r="F41">
        <v>-115.12626899999999</v>
      </c>
      <c r="G41">
        <v>56.012520000000002</v>
      </c>
      <c r="H41">
        <v>-115.12626899999999</v>
      </c>
      <c r="I41">
        <v>56.012520000000002</v>
      </c>
      <c r="J41">
        <v>-115.12626899999999</v>
      </c>
      <c r="K41">
        <v>56.012520000000002</v>
      </c>
      <c r="L41">
        <v>-115.12626899999999</v>
      </c>
    </row>
    <row r="42" spans="1:12" x14ac:dyDescent="0.25">
      <c r="A42" t="s">
        <v>53</v>
      </c>
      <c r="B42">
        <v>662.6</v>
      </c>
      <c r="C42" t="s">
        <v>13</v>
      </c>
      <c r="D42">
        <v>1822.4</v>
      </c>
      <c r="E42">
        <v>55.979796</v>
      </c>
      <c r="F42">
        <v>-115.237161</v>
      </c>
      <c r="G42">
        <v>55.979796</v>
      </c>
      <c r="H42">
        <v>-115.237161</v>
      </c>
      <c r="I42">
        <v>55.979796</v>
      </c>
      <c r="J42">
        <v>-115.237161</v>
      </c>
      <c r="K42">
        <v>55.979796</v>
      </c>
      <c r="L42">
        <v>-115.237161</v>
      </c>
    </row>
    <row r="43" spans="1:12" x14ac:dyDescent="0.25">
      <c r="A43" t="s">
        <v>54</v>
      </c>
      <c r="B43">
        <v>662.9</v>
      </c>
      <c r="C43" t="s">
        <v>13</v>
      </c>
      <c r="D43">
        <v>1710</v>
      </c>
      <c r="E43">
        <v>55.922213999999997</v>
      </c>
      <c r="F43">
        <v>-115.053769</v>
      </c>
      <c r="G43">
        <v>55.922213999999997</v>
      </c>
      <c r="H43">
        <v>-115.053769</v>
      </c>
      <c r="I43">
        <v>55.922213999999997</v>
      </c>
      <c r="J43">
        <v>-115.053769</v>
      </c>
      <c r="K43">
        <v>55.922213999999997</v>
      </c>
      <c r="L43">
        <v>-115.053769</v>
      </c>
    </row>
    <row r="44" spans="1:12" x14ac:dyDescent="0.25">
      <c r="A44" t="s">
        <v>55</v>
      </c>
      <c r="B44">
        <v>663.5</v>
      </c>
      <c r="C44" t="s">
        <v>13</v>
      </c>
      <c r="D44">
        <v>1811.7</v>
      </c>
      <c r="E44">
        <v>55.958219</v>
      </c>
      <c r="F44">
        <v>-115.237392</v>
      </c>
      <c r="G44">
        <v>55.958219</v>
      </c>
      <c r="H44">
        <v>-115.237392</v>
      </c>
      <c r="I44">
        <v>55.958219</v>
      </c>
      <c r="J44">
        <v>-115.237392</v>
      </c>
      <c r="K44">
        <v>55.958219</v>
      </c>
      <c r="L44">
        <v>-115.237392</v>
      </c>
    </row>
    <row r="45" spans="1:12" x14ac:dyDescent="0.25">
      <c r="A45" t="s">
        <v>56</v>
      </c>
      <c r="B45">
        <v>663.9</v>
      </c>
      <c r="C45" t="s">
        <v>13</v>
      </c>
      <c r="D45">
        <v>1822.7</v>
      </c>
      <c r="E45">
        <v>55.958139000000003</v>
      </c>
      <c r="F45">
        <v>-115.145607</v>
      </c>
      <c r="G45">
        <v>55.958139000000003</v>
      </c>
      <c r="H45">
        <v>-115.145607</v>
      </c>
      <c r="I45">
        <v>55.958139000000003</v>
      </c>
      <c r="J45">
        <v>-115.145607</v>
      </c>
      <c r="K45">
        <v>55.958139000000003</v>
      </c>
      <c r="L45">
        <v>-115.145607</v>
      </c>
    </row>
    <row r="46" spans="1:12" x14ac:dyDescent="0.25">
      <c r="A46" t="s">
        <v>57</v>
      </c>
      <c r="B46">
        <v>664.2</v>
      </c>
      <c r="C46" t="s">
        <v>13</v>
      </c>
      <c r="D46">
        <v>1810</v>
      </c>
      <c r="E46">
        <v>56.023074999999999</v>
      </c>
      <c r="F46">
        <v>-115.18495299999999</v>
      </c>
      <c r="G46">
        <v>56.023074999999999</v>
      </c>
      <c r="H46">
        <v>-115.18495299999999</v>
      </c>
      <c r="I46">
        <v>56.023074999999999</v>
      </c>
      <c r="J46">
        <v>-115.18495299999999</v>
      </c>
      <c r="K46">
        <v>56.023074999999999</v>
      </c>
      <c r="L46">
        <v>-115.18495299999999</v>
      </c>
    </row>
    <row r="47" spans="1:12" x14ac:dyDescent="0.25">
      <c r="A47" t="s">
        <v>58</v>
      </c>
      <c r="B47">
        <v>665.1</v>
      </c>
      <c r="C47" t="s">
        <v>13</v>
      </c>
      <c r="D47">
        <v>1710</v>
      </c>
      <c r="E47">
        <v>55.914743999999999</v>
      </c>
      <c r="F47">
        <v>-115.06684199999999</v>
      </c>
      <c r="G47">
        <v>55.914743999999999</v>
      </c>
      <c r="H47">
        <v>-115.06684199999999</v>
      </c>
      <c r="I47">
        <v>55.914743999999999</v>
      </c>
      <c r="J47">
        <v>-115.06684199999999</v>
      </c>
      <c r="K47">
        <v>55.914743999999999</v>
      </c>
      <c r="L47">
        <v>-115.06684199999999</v>
      </c>
    </row>
    <row r="48" spans="1:12" x14ac:dyDescent="0.25">
      <c r="A48" t="s">
        <v>59</v>
      </c>
      <c r="B48">
        <v>665.4</v>
      </c>
      <c r="C48" t="s">
        <v>13</v>
      </c>
      <c r="D48">
        <v>1824.2</v>
      </c>
      <c r="E48">
        <v>55.965336999999998</v>
      </c>
      <c r="F48">
        <v>-115.263272</v>
      </c>
      <c r="G48">
        <v>55.965336999999998</v>
      </c>
      <c r="H48">
        <v>-115.263272</v>
      </c>
      <c r="I48">
        <v>55.965336999999998</v>
      </c>
      <c r="J48">
        <v>-115.263272</v>
      </c>
      <c r="K48">
        <v>55.965336999999998</v>
      </c>
      <c r="L48">
        <v>-115.263272</v>
      </c>
    </row>
    <row r="49" spans="1:12" x14ac:dyDescent="0.25">
      <c r="A49" t="s">
        <v>60</v>
      </c>
      <c r="B49">
        <v>666.8</v>
      </c>
      <c r="C49" t="s">
        <v>13</v>
      </c>
      <c r="D49">
        <v>1708</v>
      </c>
      <c r="E49">
        <v>55.928606000000002</v>
      </c>
      <c r="F49">
        <v>-115.05510599999999</v>
      </c>
      <c r="G49">
        <v>55.928606000000002</v>
      </c>
      <c r="H49">
        <v>-115.05510599999999</v>
      </c>
      <c r="I49">
        <v>55.928606000000002</v>
      </c>
      <c r="J49">
        <v>-115.05510599999999</v>
      </c>
      <c r="K49">
        <v>55.928606000000002</v>
      </c>
      <c r="L49">
        <v>-115.05510599999999</v>
      </c>
    </row>
    <row r="50" spans="1:12" x14ac:dyDescent="0.25">
      <c r="A50" t="s">
        <v>61</v>
      </c>
      <c r="B50">
        <v>667.1</v>
      </c>
      <c r="C50" t="s">
        <v>13</v>
      </c>
      <c r="D50">
        <v>1806</v>
      </c>
      <c r="E50">
        <v>55.742313000000003</v>
      </c>
      <c r="F50">
        <v>-115.20896999999999</v>
      </c>
      <c r="G50">
        <v>55.742313000000003</v>
      </c>
      <c r="H50">
        <v>-115.20896999999999</v>
      </c>
      <c r="I50">
        <v>55.742313000000003</v>
      </c>
      <c r="J50">
        <v>-115.20896999999999</v>
      </c>
      <c r="K50">
        <v>55.742313000000003</v>
      </c>
      <c r="L50">
        <v>-115.20896999999999</v>
      </c>
    </row>
    <row r="51" spans="1:12" x14ac:dyDescent="0.25">
      <c r="A51" t="s">
        <v>62</v>
      </c>
      <c r="B51">
        <v>667.9</v>
      </c>
      <c r="C51" t="s">
        <v>13</v>
      </c>
      <c r="D51">
        <v>1764.5</v>
      </c>
      <c r="E51">
        <v>55.790875</v>
      </c>
      <c r="F51">
        <v>-115.08362700000001</v>
      </c>
      <c r="G51">
        <v>55.790875</v>
      </c>
      <c r="H51">
        <v>-115.08362700000001</v>
      </c>
      <c r="I51">
        <v>55.790875</v>
      </c>
      <c r="J51">
        <v>-115.08362700000001</v>
      </c>
      <c r="K51">
        <v>55.790875</v>
      </c>
      <c r="L51">
        <v>-115.08362700000001</v>
      </c>
    </row>
    <row r="52" spans="1:12" x14ac:dyDescent="0.25">
      <c r="A52" t="s">
        <v>63</v>
      </c>
      <c r="B52">
        <v>668.6</v>
      </c>
      <c r="C52" t="s">
        <v>13</v>
      </c>
      <c r="D52">
        <v>1716</v>
      </c>
      <c r="E52">
        <v>55.957529999999998</v>
      </c>
      <c r="F52">
        <v>-115.094448</v>
      </c>
      <c r="G52">
        <v>55.957529999999998</v>
      </c>
      <c r="H52">
        <v>-115.094448</v>
      </c>
      <c r="I52">
        <v>55.957529999999998</v>
      </c>
      <c r="J52">
        <v>-115.094448</v>
      </c>
      <c r="K52">
        <v>55.957529999999998</v>
      </c>
      <c r="L52">
        <v>-115.094448</v>
      </c>
    </row>
    <row r="53" spans="1:12" x14ac:dyDescent="0.25">
      <c r="A53" t="s">
        <v>64</v>
      </c>
      <c r="B53">
        <v>669</v>
      </c>
      <c r="C53" t="s">
        <v>13</v>
      </c>
      <c r="D53">
        <v>1760.2</v>
      </c>
      <c r="E53">
        <v>55.754075999999998</v>
      </c>
      <c r="F53">
        <v>-115.136312</v>
      </c>
      <c r="G53">
        <v>55.754075999999998</v>
      </c>
      <c r="H53">
        <v>-115.136312</v>
      </c>
      <c r="I53">
        <v>55.754075999999998</v>
      </c>
      <c r="J53">
        <v>-115.136312</v>
      </c>
      <c r="K53">
        <v>55.754075999999998</v>
      </c>
      <c r="L53">
        <v>-115.136312</v>
      </c>
    </row>
    <row r="54" spans="1:12" x14ac:dyDescent="0.25">
      <c r="A54" t="s">
        <v>65</v>
      </c>
      <c r="B54">
        <v>672.1</v>
      </c>
      <c r="C54" t="s">
        <v>13</v>
      </c>
      <c r="D54">
        <v>1787.7</v>
      </c>
      <c r="E54">
        <v>55.725199000000003</v>
      </c>
      <c r="F54">
        <v>-115.0966</v>
      </c>
      <c r="G54">
        <v>55.725199000000003</v>
      </c>
      <c r="H54">
        <v>-115.0966</v>
      </c>
      <c r="I54">
        <v>55.725199000000003</v>
      </c>
      <c r="J54">
        <v>-115.0966</v>
      </c>
      <c r="K54">
        <v>55.725199000000003</v>
      </c>
      <c r="L54">
        <v>-115.0966</v>
      </c>
    </row>
    <row r="55" spans="1:12" x14ac:dyDescent="0.25">
      <c r="A55" t="s">
        <v>66</v>
      </c>
      <c r="B55">
        <v>675.9</v>
      </c>
      <c r="C55" t="s">
        <v>13</v>
      </c>
      <c r="D55">
        <v>2886</v>
      </c>
      <c r="E55">
        <v>55.170440999999997</v>
      </c>
      <c r="F55">
        <v>-117.205089</v>
      </c>
      <c r="G55">
        <v>55.170440999999997</v>
      </c>
      <c r="H55">
        <v>-117.205089</v>
      </c>
      <c r="I55">
        <v>55.170440999999997</v>
      </c>
      <c r="J55">
        <v>-117.205089</v>
      </c>
      <c r="K55">
        <v>55.170440999999997</v>
      </c>
      <c r="L55">
        <v>-117.205089</v>
      </c>
    </row>
    <row r="56" spans="1:12" x14ac:dyDescent="0.25">
      <c r="A56" t="s">
        <v>67</v>
      </c>
      <c r="B56">
        <v>679.3</v>
      </c>
      <c r="C56" t="s">
        <v>13</v>
      </c>
      <c r="D56">
        <v>1515</v>
      </c>
      <c r="E56">
        <v>52.879058000000001</v>
      </c>
      <c r="F56">
        <v>-111.876113</v>
      </c>
      <c r="G56">
        <v>52.879058000000001</v>
      </c>
      <c r="H56">
        <v>-111.876113</v>
      </c>
      <c r="I56">
        <v>52.879058000000001</v>
      </c>
      <c r="J56">
        <v>-111.876113</v>
      </c>
      <c r="K56">
        <v>52.879058000000001</v>
      </c>
      <c r="L56">
        <v>-111.876113</v>
      </c>
    </row>
    <row r="57" spans="1:12" x14ac:dyDescent="0.25">
      <c r="A57" t="s">
        <v>68</v>
      </c>
      <c r="B57">
        <v>681.9</v>
      </c>
      <c r="C57" t="s">
        <v>13</v>
      </c>
      <c r="D57">
        <v>3360</v>
      </c>
      <c r="E57">
        <v>54.934407</v>
      </c>
      <c r="F57">
        <v>-117.87155199999999</v>
      </c>
      <c r="G57">
        <v>54.934407</v>
      </c>
      <c r="H57">
        <v>-117.87155199999999</v>
      </c>
      <c r="I57">
        <v>54.934407</v>
      </c>
      <c r="J57">
        <v>-117.87155199999999</v>
      </c>
      <c r="K57">
        <v>54.934407</v>
      </c>
      <c r="L57">
        <v>-117.87155199999999</v>
      </c>
    </row>
    <row r="58" spans="1:12" x14ac:dyDescent="0.25">
      <c r="A58" t="s">
        <v>69</v>
      </c>
      <c r="B58">
        <v>686.9</v>
      </c>
      <c r="C58" t="s">
        <v>13</v>
      </c>
      <c r="D58">
        <v>1802</v>
      </c>
      <c r="E58">
        <v>55.706251999999999</v>
      </c>
      <c r="F58">
        <v>-115.096153</v>
      </c>
      <c r="G58">
        <v>55.706251999999999</v>
      </c>
      <c r="H58">
        <v>-115.096153</v>
      </c>
      <c r="I58">
        <v>55.706251999999999</v>
      </c>
      <c r="J58">
        <v>-115.096153</v>
      </c>
      <c r="K58">
        <v>55.706251999999999</v>
      </c>
      <c r="L58">
        <v>-115.096153</v>
      </c>
    </row>
    <row r="59" spans="1:12" x14ac:dyDescent="0.25">
      <c r="A59" t="s">
        <v>70</v>
      </c>
      <c r="B59">
        <v>688</v>
      </c>
      <c r="C59" t="s">
        <v>13</v>
      </c>
      <c r="D59">
        <v>3458</v>
      </c>
      <c r="E59">
        <v>54.871239000000003</v>
      </c>
      <c r="F59">
        <v>-117.890586</v>
      </c>
      <c r="G59">
        <v>54.871239000000003</v>
      </c>
      <c r="H59">
        <v>-117.890586</v>
      </c>
      <c r="I59">
        <v>54.871239000000003</v>
      </c>
      <c r="J59">
        <v>-117.890586</v>
      </c>
      <c r="K59">
        <v>54.871239000000003</v>
      </c>
      <c r="L59">
        <v>-117.890586</v>
      </c>
    </row>
    <row r="60" spans="1:12" x14ac:dyDescent="0.25">
      <c r="A60" t="s">
        <v>71</v>
      </c>
      <c r="B60">
        <v>689.6</v>
      </c>
      <c r="C60" t="s">
        <v>13</v>
      </c>
      <c r="D60">
        <v>2088</v>
      </c>
      <c r="E60">
        <v>53.137098999999999</v>
      </c>
      <c r="F60">
        <v>-111.946231</v>
      </c>
      <c r="G60">
        <v>53.137098999999999</v>
      </c>
      <c r="H60">
        <v>-111.946231</v>
      </c>
      <c r="I60">
        <v>53.137098999999999</v>
      </c>
      <c r="J60">
        <v>-111.946231</v>
      </c>
      <c r="K60">
        <v>53.137098999999999</v>
      </c>
      <c r="L60">
        <v>-111.946231</v>
      </c>
    </row>
    <row r="61" spans="1:12" x14ac:dyDescent="0.25">
      <c r="A61" t="s">
        <v>72</v>
      </c>
      <c r="B61">
        <v>688.3</v>
      </c>
      <c r="C61" t="s">
        <v>13</v>
      </c>
      <c r="D61">
        <v>3322</v>
      </c>
      <c r="E61">
        <v>54.905309000000003</v>
      </c>
      <c r="F61">
        <v>-117.78129</v>
      </c>
      <c r="G61">
        <v>54.905309000000003</v>
      </c>
      <c r="H61">
        <v>-117.78129</v>
      </c>
      <c r="I61">
        <v>54.905309000000003</v>
      </c>
      <c r="J61">
        <v>-117.78129</v>
      </c>
      <c r="K61">
        <v>54.905309000000003</v>
      </c>
      <c r="L61">
        <v>-117.78129</v>
      </c>
    </row>
    <row r="62" spans="1:12" x14ac:dyDescent="0.25">
      <c r="A62" t="s">
        <v>73</v>
      </c>
      <c r="B62">
        <v>686.7</v>
      </c>
      <c r="C62" t="s">
        <v>13</v>
      </c>
      <c r="D62">
        <v>3847.2</v>
      </c>
      <c r="E62">
        <v>54.885120000000001</v>
      </c>
      <c r="F62">
        <v>-118.57555000000001</v>
      </c>
      <c r="G62">
        <v>54.885120000000001</v>
      </c>
      <c r="H62">
        <v>-118.57555000000001</v>
      </c>
      <c r="I62">
        <v>54.885120000000001</v>
      </c>
      <c r="J62">
        <v>-118.57555000000001</v>
      </c>
      <c r="K62">
        <v>54.885120000000001</v>
      </c>
      <c r="L62">
        <v>-118.57555000000001</v>
      </c>
    </row>
    <row r="63" spans="1:12" x14ac:dyDescent="0.25">
      <c r="A63" t="s">
        <v>74</v>
      </c>
      <c r="B63">
        <v>697.5</v>
      </c>
      <c r="C63" t="s">
        <v>13</v>
      </c>
      <c r="D63">
        <v>1738.2</v>
      </c>
      <c r="E63">
        <v>52.877383000000002</v>
      </c>
      <c r="F63">
        <v>-112.09782199999999</v>
      </c>
      <c r="G63">
        <v>52.877383000000002</v>
      </c>
      <c r="H63">
        <v>-112.09782199999999</v>
      </c>
      <c r="I63">
        <v>52.877383000000002</v>
      </c>
      <c r="J63">
        <v>-112.09782199999999</v>
      </c>
      <c r="K63">
        <v>52.877383000000002</v>
      </c>
      <c r="L63">
        <v>-112.09782199999999</v>
      </c>
    </row>
    <row r="64" spans="1:12" x14ac:dyDescent="0.25">
      <c r="A64" t="s">
        <v>75</v>
      </c>
      <c r="B64">
        <v>701.3</v>
      </c>
      <c r="C64" t="s">
        <v>13</v>
      </c>
      <c r="D64">
        <v>3074</v>
      </c>
      <c r="E64">
        <v>54.785848999999999</v>
      </c>
      <c r="F64">
        <v>-117.16900800000001</v>
      </c>
      <c r="G64">
        <v>54.785848999999999</v>
      </c>
      <c r="H64">
        <v>-117.16900800000001</v>
      </c>
      <c r="I64">
        <v>54.785848999999999</v>
      </c>
      <c r="J64">
        <v>-117.16900800000001</v>
      </c>
      <c r="K64">
        <v>54.785848999999999</v>
      </c>
      <c r="L64">
        <v>-117.16900800000001</v>
      </c>
    </row>
    <row r="65" spans="1:12" x14ac:dyDescent="0.25">
      <c r="A65" t="s">
        <v>76</v>
      </c>
      <c r="B65">
        <v>702</v>
      </c>
      <c r="C65" t="s">
        <v>13</v>
      </c>
      <c r="D65">
        <f>7162/3.281</f>
        <v>2182.8710758914963</v>
      </c>
      <c r="E65">
        <v>51.533695000000002</v>
      </c>
      <c r="F65">
        <v>-112.89649900000001</v>
      </c>
      <c r="G65">
        <v>51.533695000000002</v>
      </c>
      <c r="H65">
        <v>-112.89649900000001</v>
      </c>
      <c r="I65">
        <v>51.533695000000002</v>
      </c>
      <c r="J65">
        <v>-112.89649900000001</v>
      </c>
      <c r="K65">
        <v>51.533695000000002</v>
      </c>
      <c r="L65">
        <v>-112.89649900000001</v>
      </c>
    </row>
    <row r="66" spans="1:12" x14ac:dyDescent="0.25">
      <c r="A66" t="s">
        <v>77</v>
      </c>
      <c r="B66">
        <v>703.8</v>
      </c>
      <c r="C66" t="s">
        <v>13</v>
      </c>
      <c r="D66">
        <v>2525</v>
      </c>
      <c r="E66">
        <v>53.951222999999999</v>
      </c>
      <c r="F66">
        <v>-114.37926</v>
      </c>
      <c r="G66">
        <v>53.951222999999999</v>
      </c>
      <c r="H66">
        <v>-114.37926</v>
      </c>
      <c r="I66">
        <v>53.951222999999999</v>
      </c>
      <c r="J66">
        <v>-114.37926</v>
      </c>
      <c r="K66">
        <v>53.951222999999999</v>
      </c>
      <c r="L66">
        <v>-114.37926</v>
      </c>
    </row>
    <row r="67" spans="1:12" x14ac:dyDescent="0.25">
      <c r="A67" t="s">
        <v>78</v>
      </c>
      <c r="B67">
        <v>698.4</v>
      </c>
      <c r="C67" t="s">
        <v>13</v>
      </c>
      <c r="D67">
        <v>1421</v>
      </c>
      <c r="E67">
        <v>52.633983000000001</v>
      </c>
      <c r="F67">
        <v>-111.905913</v>
      </c>
      <c r="G67">
        <v>52.633983000000001</v>
      </c>
      <c r="H67">
        <v>-111.905913</v>
      </c>
      <c r="I67">
        <v>52.633983000000001</v>
      </c>
      <c r="J67">
        <v>-111.905913</v>
      </c>
      <c r="K67">
        <v>52.633983000000001</v>
      </c>
      <c r="L67">
        <v>-111.905913</v>
      </c>
    </row>
    <row r="68" spans="1:12" x14ac:dyDescent="0.25">
      <c r="A68" t="s">
        <v>79</v>
      </c>
      <c r="B68">
        <v>708.6</v>
      </c>
      <c r="C68" t="s">
        <v>13</v>
      </c>
      <c r="D68">
        <v>2850</v>
      </c>
      <c r="E68">
        <v>54.971071999999999</v>
      </c>
      <c r="F68">
        <v>-116.938458</v>
      </c>
      <c r="G68">
        <v>54.971071999999999</v>
      </c>
      <c r="H68">
        <v>-116.938458</v>
      </c>
      <c r="I68">
        <v>54.971071999999999</v>
      </c>
      <c r="J68">
        <v>-116.938458</v>
      </c>
      <c r="K68">
        <v>54.971071999999999</v>
      </c>
      <c r="L68">
        <v>-116.938458</v>
      </c>
    </row>
    <row r="69" spans="1:12" x14ac:dyDescent="0.25">
      <c r="A69" t="s">
        <v>80</v>
      </c>
      <c r="B69">
        <v>702.4</v>
      </c>
      <c r="C69" t="s">
        <v>13</v>
      </c>
      <c r="D69">
        <v>3346</v>
      </c>
      <c r="E69">
        <v>54.959212000000001</v>
      </c>
      <c r="F69">
        <v>-117.859235</v>
      </c>
      <c r="G69">
        <v>54.959212000000001</v>
      </c>
      <c r="H69">
        <v>-117.859235</v>
      </c>
      <c r="I69">
        <v>54.959212000000001</v>
      </c>
      <c r="J69">
        <v>-117.859235</v>
      </c>
      <c r="K69">
        <v>54.959212000000001</v>
      </c>
      <c r="L69">
        <v>-117.859235</v>
      </c>
    </row>
    <row r="70" spans="1:12" x14ac:dyDescent="0.25">
      <c r="A70" t="s">
        <v>81</v>
      </c>
      <c r="B70">
        <v>709</v>
      </c>
      <c r="C70" t="s">
        <v>13</v>
      </c>
      <c r="D70">
        <v>3149</v>
      </c>
      <c r="E70">
        <v>54.892308999999997</v>
      </c>
      <c r="F70">
        <v>-117.082498</v>
      </c>
      <c r="G70">
        <v>54.892330000000001</v>
      </c>
      <c r="H70">
        <v>-117.082346</v>
      </c>
      <c r="I70">
        <v>54.892308999999997</v>
      </c>
      <c r="J70">
        <v>-117.082498</v>
      </c>
      <c r="K70">
        <v>54.892330000000001</v>
      </c>
      <c r="L70">
        <v>-117.082346</v>
      </c>
    </row>
    <row r="71" spans="1:12" x14ac:dyDescent="0.25">
      <c r="A71" t="s">
        <v>82</v>
      </c>
      <c r="B71">
        <v>710.5</v>
      </c>
      <c r="C71" t="s">
        <v>13</v>
      </c>
      <c r="D71">
        <v>2114</v>
      </c>
      <c r="E71">
        <v>53.010154999999997</v>
      </c>
      <c r="F71">
        <v>-112.077102</v>
      </c>
      <c r="G71">
        <v>53.010154999999997</v>
      </c>
      <c r="H71">
        <v>-112.077102</v>
      </c>
      <c r="I71">
        <v>53.010154999999997</v>
      </c>
      <c r="J71">
        <v>-112.077102</v>
      </c>
      <c r="K71">
        <v>53.010154999999997</v>
      </c>
      <c r="L71">
        <v>-112.077102</v>
      </c>
    </row>
    <row r="72" spans="1:12" x14ac:dyDescent="0.25">
      <c r="A72" t="s">
        <v>83</v>
      </c>
      <c r="B72">
        <v>714.5</v>
      </c>
      <c r="C72" t="s">
        <v>13</v>
      </c>
      <c r="D72">
        <v>3750.3</v>
      </c>
      <c r="E72">
        <v>54.874195</v>
      </c>
      <c r="F72">
        <v>-118.34666900000001</v>
      </c>
      <c r="G72">
        <v>54.874195</v>
      </c>
      <c r="H72">
        <v>-118.34666900000001</v>
      </c>
      <c r="I72">
        <v>54.874195</v>
      </c>
      <c r="J72">
        <v>-118.34666900000001</v>
      </c>
      <c r="K72">
        <v>54.874195</v>
      </c>
      <c r="L72">
        <v>-118.34666900000001</v>
      </c>
    </row>
    <row r="73" spans="1:12" x14ac:dyDescent="0.25">
      <c r="A73" t="s">
        <v>84</v>
      </c>
      <c r="B73">
        <v>716</v>
      </c>
      <c r="C73" t="s">
        <v>13</v>
      </c>
      <c r="D73">
        <v>1777</v>
      </c>
      <c r="E73">
        <v>53.844101999999999</v>
      </c>
      <c r="F73">
        <v>-113.758528</v>
      </c>
      <c r="G73">
        <v>53.844101999999999</v>
      </c>
      <c r="H73">
        <v>-113.758528</v>
      </c>
      <c r="I73">
        <v>53.844101999999999</v>
      </c>
      <c r="J73">
        <v>-113.758528</v>
      </c>
      <c r="K73">
        <v>53.844101999999999</v>
      </c>
      <c r="L73">
        <v>-113.758528</v>
      </c>
    </row>
    <row r="74" spans="1:12" x14ac:dyDescent="0.25">
      <c r="A74" t="s">
        <v>85</v>
      </c>
      <c r="B74">
        <v>728.4</v>
      </c>
      <c r="C74" t="s">
        <v>13</v>
      </c>
      <c r="D74">
        <v>1835</v>
      </c>
      <c r="E74">
        <v>52.718386000000002</v>
      </c>
      <c r="F74">
        <v>-112.206149</v>
      </c>
      <c r="G74">
        <v>52.718386000000002</v>
      </c>
      <c r="H74">
        <v>-112.206149</v>
      </c>
      <c r="I74">
        <v>52.718386000000002</v>
      </c>
      <c r="J74">
        <v>-112.206149</v>
      </c>
      <c r="K74">
        <v>52.718386000000002</v>
      </c>
      <c r="L74">
        <v>-112.206149</v>
      </c>
    </row>
    <row r="75" spans="1:12" x14ac:dyDescent="0.25">
      <c r="A75" t="s">
        <v>86</v>
      </c>
      <c r="B75">
        <v>741.8</v>
      </c>
      <c r="C75" t="s">
        <v>13</v>
      </c>
      <c r="D75">
        <v>3067</v>
      </c>
      <c r="E75">
        <v>54.671621999999999</v>
      </c>
      <c r="F75">
        <v>-116.95801899999999</v>
      </c>
      <c r="G75">
        <v>54.671621999999999</v>
      </c>
      <c r="H75">
        <v>-116.95801899999999</v>
      </c>
      <c r="I75">
        <v>54.671621999999999</v>
      </c>
      <c r="J75">
        <v>-116.95801899999999</v>
      </c>
      <c r="K75">
        <v>54.671621999999999</v>
      </c>
      <c r="L75">
        <v>-116.95801899999999</v>
      </c>
    </row>
    <row r="76" spans="1:12" x14ac:dyDescent="0.25">
      <c r="A76" t="s">
        <v>87</v>
      </c>
      <c r="B76">
        <v>742.9</v>
      </c>
      <c r="C76" t="s">
        <v>13</v>
      </c>
      <c r="D76">
        <v>1867</v>
      </c>
      <c r="E76">
        <v>53.412539000000002</v>
      </c>
      <c r="F76">
        <v>-113.352692</v>
      </c>
      <c r="G76">
        <v>53.412539000000002</v>
      </c>
      <c r="H76">
        <v>-113.352692</v>
      </c>
      <c r="I76">
        <v>53.412539000000002</v>
      </c>
      <c r="J76">
        <v>-113.352692</v>
      </c>
      <c r="K76">
        <v>53.412539000000002</v>
      </c>
      <c r="L76">
        <v>-113.352692</v>
      </c>
    </row>
    <row r="77" spans="1:12" x14ac:dyDescent="0.25">
      <c r="A77" t="s">
        <v>88</v>
      </c>
      <c r="B77">
        <v>748.9</v>
      </c>
      <c r="C77" t="s">
        <v>13</v>
      </c>
      <c r="D77">
        <v>3297.3</v>
      </c>
      <c r="E77">
        <v>54.657051000000003</v>
      </c>
      <c r="F77">
        <v>-117.345618</v>
      </c>
      <c r="G77">
        <v>54.657051000000003</v>
      </c>
      <c r="H77">
        <v>-117.345618</v>
      </c>
      <c r="I77">
        <v>54.657051000000003</v>
      </c>
      <c r="J77">
        <v>-117.345618</v>
      </c>
      <c r="K77">
        <v>54.657051000000003</v>
      </c>
      <c r="L77">
        <v>-117.345618</v>
      </c>
    </row>
    <row r="78" spans="1:12" x14ac:dyDescent="0.25">
      <c r="A78" t="s">
        <v>89</v>
      </c>
      <c r="B78">
        <v>748.3</v>
      </c>
      <c r="C78" t="s">
        <v>13</v>
      </c>
      <c r="D78">
        <v>3390.7</v>
      </c>
      <c r="E78">
        <v>54.753388999999999</v>
      </c>
      <c r="F78">
        <v>-117.648242</v>
      </c>
      <c r="G78">
        <v>54.753388999999999</v>
      </c>
      <c r="H78">
        <v>-117.648242</v>
      </c>
      <c r="I78">
        <v>54.753388999999999</v>
      </c>
      <c r="J78">
        <v>-117.648242</v>
      </c>
      <c r="K78">
        <v>54.753388999999999</v>
      </c>
      <c r="L78">
        <v>-117.648242</v>
      </c>
    </row>
    <row r="79" spans="1:12" x14ac:dyDescent="0.25">
      <c r="A79" t="s">
        <v>90</v>
      </c>
      <c r="B79">
        <v>748</v>
      </c>
      <c r="C79" t="s">
        <v>13</v>
      </c>
      <c r="D79">
        <v>3373</v>
      </c>
      <c r="E79">
        <v>54.955843999999999</v>
      </c>
      <c r="F79">
        <v>-117.834504</v>
      </c>
      <c r="G79">
        <v>54.955843999999999</v>
      </c>
      <c r="H79">
        <v>-117.834504</v>
      </c>
      <c r="I79">
        <v>54.955843999999999</v>
      </c>
      <c r="J79">
        <v>-117.834504</v>
      </c>
      <c r="K79">
        <v>54.955843999999999</v>
      </c>
      <c r="L79">
        <v>-117.834504</v>
      </c>
    </row>
    <row r="80" spans="1:12" x14ac:dyDescent="0.25">
      <c r="A80" t="s">
        <v>91</v>
      </c>
      <c r="B80">
        <v>753.8</v>
      </c>
      <c r="C80" t="s">
        <v>13</v>
      </c>
      <c r="D80">
        <v>3435.1</v>
      </c>
      <c r="E80">
        <v>54.721493000000002</v>
      </c>
      <c r="F80">
        <v>-117.666031</v>
      </c>
      <c r="G80">
        <v>54.721493000000002</v>
      </c>
      <c r="H80">
        <v>-117.666031</v>
      </c>
      <c r="I80">
        <v>54.721493000000002</v>
      </c>
      <c r="J80">
        <v>-117.666031</v>
      </c>
      <c r="K80">
        <v>54.721493000000002</v>
      </c>
      <c r="L80">
        <v>-117.666031</v>
      </c>
    </row>
    <row r="81" spans="1:12" x14ac:dyDescent="0.25">
      <c r="A81" t="s">
        <v>92</v>
      </c>
      <c r="B81">
        <v>756.4</v>
      </c>
      <c r="C81" t="s">
        <v>13</v>
      </c>
      <c r="D81">
        <v>2882.6</v>
      </c>
      <c r="E81">
        <v>54.793866999999999</v>
      </c>
      <c r="F81">
        <v>-116.723113</v>
      </c>
      <c r="G81">
        <v>54.793866999999999</v>
      </c>
      <c r="H81">
        <v>-116.723113</v>
      </c>
      <c r="I81">
        <v>54.793866999999999</v>
      </c>
      <c r="J81">
        <v>-116.723113</v>
      </c>
      <c r="K81">
        <v>54.793866999999999</v>
      </c>
      <c r="L81">
        <v>-116.723113</v>
      </c>
    </row>
    <row r="82" spans="1:12" x14ac:dyDescent="0.25">
      <c r="A82" t="s">
        <v>93</v>
      </c>
      <c r="B82">
        <v>762.4</v>
      </c>
      <c r="C82" t="s">
        <v>13</v>
      </c>
      <c r="D82">
        <v>3673</v>
      </c>
      <c r="E82">
        <v>54.823008999999999</v>
      </c>
      <c r="F82">
        <v>-117.955787</v>
      </c>
      <c r="G82">
        <v>54.823050000000002</v>
      </c>
      <c r="H82">
        <v>-117.955628</v>
      </c>
      <c r="I82">
        <v>54.823008999999999</v>
      </c>
      <c r="J82">
        <v>-117.955787</v>
      </c>
      <c r="K82">
        <v>54.823050000000002</v>
      </c>
      <c r="L82">
        <v>-117.955628</v>
      </c>
    </row>
    <row r="83" spans="1:12" x14ac:dyDescent="0.25">
      <c r="A83" t="s">
        <v>94</v>
      </c>
      <c r="B83">
        <v>762.3</v>
      </c>
      <c r="C83" t="s">
        <v>13</v>
      </c>
      <c r="D83">
        <v>3113.5</v>
      </c>
      <c r="E83">
        <v>54.248699999999999</v>
      </c>
      <c r="F83">
        <v>-115.817002</v>
      </c>
      <c r="G83">
        <v>54.248699999999999</v>
      </c>
      <c r="H83">
        <v>-115.817002</v>
      </c>
      <c r="I83">
        <v>54.248699999999999</v>
      </c>
      <c r="J83">
        <v>-115.817002</v>
      </c>
      <c r="K83">
        <v>54.248699999999999</v>
      </c>
      <c r="L83">
        <v>-115.817002</v>
      </c>
    </row>
    <row r="84" spans="1:12" x14ac:dyDescent="0.25">
      <c r="A84" t="s">
        <v>95</v>
      </c>
      <c r="B84">
        <v>762.6</v>
      </c>
      <c r="C84" t="s">
        <v>13</v>
      </c>
      <c r="D84">
        <v>3015</v>
      </c>
      <c r="E84">
        <v>54.583379000000001</v>
      </c>
      <c r="F84">
        <v>-116.746213</v>
      </c>
      <c r="G84">
        <v>54.583410000000001</v>
      </c>
      <c r="H84">
        <v>-116.74629</v>
      </c>
      <c r="I84">
        <v>54.583379000000001</v>
      </c>
      <c r="J84">
        <v>-116.746213</v>
      </c>
      <c r="K84">
        <v>54.583410000000001</v>
      </c>
      <c r="L84">
        <v>-116.74629</v>
      </c>
    </row>
    <row r="85" spans="1:12" x14ac:dyDescent="0.25">
      <c r="A85" t="s">
        <v>96</v>
      </c>
      <c r="B85">
        <v>764.1</v>
      </c>
      <c r="C85" t="s">
        <v>13</v>
      </c>
      <c r="D85">
        <v>2894</v>
      </c>
      <c r="E85">
        <v>53.953028000000003</v>
      </c>
      <c r="F85">
        <v>-115.85179599999999</v>
      </c>
      <c r="G85">
        <v>53.953028000000003</v>
      </c>
      <c r="H85">
        <v>-115.85179599999999</v>
      </c>
      <c r="I85">
        <v>53.953028000000003</v>
      </c>
      <c r="J85">
        <v>-115.85179599999999</v>
      </c>
      <c r="K85">
        <v>53.953028000000003</v>
      </c>
      <c r="L85">
        <v>-115.85179599999999</v>
      </c>
    </row>
    <row r="86" spans="1:12" x14ac:dyDescent="0.25">
      <c r="A86" t="s">
        <v>97</v>
      </c>
      <c r="B86">
        <v>767.2</v>
      </c>
      <c r="C86" t="s">
        <v>13</v>
      </c>
      <c r="D86">
        <v>2792</v>
      </c>
      <c r="E86">
        <v>55.100845999999997</v>
      </c>
      <c r="F86">
        <v>-116.89292399999999</v>
      </c>
      <c r="G86">
        <v>55.100845999999997</v>
      </c>
      <c r="H86">
        <v>-116.89292399999999</v>
      </c>
      <c r="I86">
        <v>55.100845999999997</v>
      </c>
      <c r="J86">
        <v>-116.89292399999999</v>
      </c>
      <c r="K86">
        <v>55.100845999999997</v>
      </c>
      <c r="L86">
        <v>-116.89292399999999</v>
      </c>
    </row>
    <row r="87" spans="1:12" x14ac:dyDescent="0.25">
      <c r="A87" t="s">
        <v>98</v>
      </c>
      <c r="B87">
        <v>768.1</v>
      </c>
      <c r="C87" t="s">
        <v>13</v>
      </c>
      <c r="D87">
        <v>3074.6</v>
      </c>
      <c r="E87">
        <v>54.642802000000003</v>
      </c>
      <c r="F87">
        <v>-116.90780599999999</v>
      </c>
      <c r="G87">
        <v>54.642802000000003</v>
      </c>
      <c r="H87">
        <v>-116.90780599999999</v>
      </c>
      <c r="I87">
        <v>54.642802000000003</v>
      </c>
      <c r="J87">
        <v>-116.90780599999999</v>
      </c>
      <c r="K87">
        <v>54.642802000000003</v>
      </c>
      <c r="L87">
        <v>-116.90780599999999</v>
      </c>
    </row>
    <row r="88" spans="1:12" x14ac:dyDescent="0.25">
      <c r="A88" t="s">
        <v>99</v>
      </c>
      <c r="B88">
        <v>767.5</v>
      </c>
      <c r="C88" t="s">
        <v>13</v>
      </c>
      <c r="D88">
        <v>3487.6</v>
      </c>
      <c r="E88">
        <v>54.685786999999998</v>
      </c>
      <c r="F88">
        <v>-117.65078800000001</v>
      </c>
      <c r="G88">
        <v>54.685786999999998</v>
      </c>
      <c r="H88">
        <v>-117.65078800000001</v>
      </c>
      <c r="I88">
        <v>54.685786999999998</v>
      </c>
      <c r="J88">
        <v>-117.65078800000001</v>
      </c>
      <c r="K88">
        <v>54.685786999999998</v>
      </c>
      <c r="L88">
        <v>-117.65078800000001</v>
      </c>
    </row>
    <row r="89" spans="1:12" x14ac:dyDescent="0.25">
      <c r="A89" t="s">
        <v>100</v>
      </c>
      <c r="B89">
        <v>769.8</v>
      </c>
      <c r="C89" t="s">
        <v>13</v>
      </c>
      <c r="D89">
        <v>3460</v>
      </c>
      <c r="E89">
        <v>54.723523</v>
      </c>
      <c r="F89">
        <v>-117.702546</v>
      </c>
      <c r="G89">
        <v>54.723523</v>
      </c>
      <c r="H89">
        <v>-117.702546</v>
      </c>
      <c r="I89">
        <v>54.723523</v>
      </c>
      <c r="J89">
        <v>-117.702546</v>
      </c>
      <c r="K89">
        <v>54.723523</v>
      </c>
      <c r="L89">
        <v>-117.702546</v>
      </c>
    </row>
    <row r="90" spans="1:12" x14ac:dyDescent="0.25">
      <c r="A90" t="s">
        <v>101</v>
      </c>
      <c r="B90">
        <v>770.5</v>
      </c>
      <c r="C90" t="s">
        <v>13</v>
      </c>
      <c r="D90">
        <v>3272</v>
      </c>
      <c r="E90">
        <v>54.496116000000001</v>
      </c>
      <c r="F90">
        <v>-117.136038</v>
      </c>
      <c r="G90">
        <v>54.496116000000001</v>
      </c>
      <c r="H90">
        <v>-117.136038</v>
      </c>
      <c r="I90">
        <v>54.496116000000001</v>
      </c>
      <c r="J90">
        <v>-117.136038</v>
      </c>
      <c r="K90">
        <v>54.496116000000001</v>
      </c>
      <c r="L90">
        <v>-117.136038</v>
      </c>
    </row>
    <row r="91" spans="1:12" x14ac:dyDescent="0.25">
      <c r="A91" t="s">
        <v>102</v>
      </c>
      <c r="B91">
        <v>773.4</v>
      </c>
      <c r="C91" t="s">
        <v>13</v>
      </c>
      <c r="D91">
        <v>3497</v>
      </c>
      <c r="E91">
        <v>54.688119</v>
      </c>
      <c r="F91">
        <v>-117.66094699999999</v>
      </c>
      <c r="G91">
        <v>54.688119</v>
      </c>
      <c r="H91">
        <v>-117.66094699999999</v>
      </c>
      <c r="I91">
        <v>54.688119</v>
      </c>
      <c r="J91">
        <v>-117.66094699999999</v>
      </c>
      <c r="K91">
        <v>54.688119</v>
      </c>
      <c r="L91">
        <v>-117.66094699999999</v>
      </c>
    </row>
    <row r="92" spans="1:12" x14ac:dyDescent="0.25">
      <c r="A92" t="s">
        <v>103</v>
      </c>
      <c r="B92">
        <v>785.5</v>
      </c>
      <c r="C92" t="s">
        <v>13</v>
      </c>
      <c r="D92">
        <v>3337</v>
      </c>
      <c r="E92">
        <v>54.817945999999999</v>
      </c>
      <c r="F92">
        <v>-117.550183</v>
      </c>
      <c r="G92">
        <v>54.818415999999999</v>
      </c>
      <c r="H92">
        <v>-117.55041300000001</v>
      </c>
      <c r="I92">
        <v>54.817945999999999</v>
      </c>
      <c r="J92">
        <v>-117.550183</v>
      </c>
      <c r="K92">
        <v>54.818415999999999</v>
      </c>
      <c r="L92">
        <v>-117.55041300000001</v>
      </c>
    </row>
    <row r="93" spans="1:12" x14ac:dyDescent="0.25">
      <c r="A93" t="s">
        <v>104</v>
      </c>
      <c r="B93">
        <v>785.5</v>
      </c>
      <c r="C93" t="s">
        <v>13</v>
      </c>
      <c r="D93">
        <v>3026.5</v>
      </c>
      <c r="E93">
        <v>55.262681000000001</v>
      </c>
      <c r="F93">
        <v>-117.531809</v>
      </c>
      <c r="G93">
        <v>55.262681000000001</v>
      </c>
      <c r="H93">
        <v>-117.531809</v>
      </c>
      <c r="I93">
        <v>55.262681000000001</v>
      </c>
      <c r="J93">
        <v>-117.531809</v>
      </c>
      <c r="K93">
        <v>55.262681000000001</v>
      </c>
      <c r="L93">
        <v>-117.531809</v>
      </c>
    </row>
    <row r="94" spans="1:12" x14ac:dyDescent="0.25">
      <c r="A94" t="s">
        <v>105</v>
      </c>
      <c r="B94">
        <v>787.4</v>
      </c>
      <c r="C94" t="s">
        <v>13</v>
      </c>
      <c r="D94">
        <v>3040</v>
      </c>
      <c r="E94">
        <v>54.47757</v>
      </c>
      <c r="F94">
        <v>-116.634753</v>
      </c>
      <c r="G94">
        <v>54.477618999999997</v>
      </c>
      <c r="H94">
        <v>-116.634503</v>
      </c>
      <c r="I94">
        <v>54.47757</v>
      </c>
      <c r="J94">
        <v>-116.634753</v>
      </c>
      <c r="K94">
        <v>54.477618999999997</v>
      </c>
      <c r="L94">
        <v>-116.634503</v>
      </c>
    </row>
    <row r="95" spans="1:12" x14ac:dyDescent="0.25">
      <c r="A95" t="s">
        <v>106</v>
      </c>
      <c r="B95">
        <v>782.7</v>
      </c>
      <c r="C95" t="s">
        <v>13</v>
      </c>
      <c r="D95">
        <v>3126.5</v>
      </c>
      <c r="E95">
        <v>54.454853</v>
      </c>
      <c r="F95">
        <v>-116.77923</v>
      </c>
      <c r="G95">
        <v>54.454853</v>
      </c>
      <c r="H95">
        <v>-116.77923</v>
      </c>
      <c r="I95">
        <v>54.454853</v>
      </c>
      <c r="J95">
        <v>-116.77923</v>
      </c>
      <c r="K95">
        <v>54.454853</v>
      </c>
      <c r="L95">
        <v>-116.77923</v>
      </c>
    </row>
    <row r="96" spans="1:12" x14ac:dyDescent="0.25">
      <c r="A96" t="s">
        <v>107</v>
      </c>
      <c r="B96">
        <v>792.2</v>
      </c>
      <c r="C96" t="s">
        <v>13</v>
      </c>
      <c r="D96">
        <v>3597</v>
      </c>
      <c r="E96">
        <v>54.741447999999998</v>
      </c>
      <c r="F96">
        <v>-117.842005</v>
      </c>
      <c r="G96">
        <v>54.741447999999998</v>
      </c>
      <c r="H96">
        <v>-117.842005</v>
      </c>
      <c r="I96">
        <v>54.741447999999998</v>
      </c>
      <c r="J96">
        <v>-117.842005</v>
      </c>
      <c r="K96">
        <v>54.741447999999998</v>
      </c>
      <c r="L96">
        <v>-117.842005</v>
      </c>
    </row>
    <row r="97" spans="1:12" x14ac:dyDescent="0.25">
      <c r="A97" t="s">
        <v>108</v>
      </c>
      <c r="B97">
        <v>785</v>
      </c>
      <c r="C97" t="s">
        <v>13</v>
      </c>
      <c r="D97">
        <v>4035</v>
      </c>
      <c r="E97">
        <v>54.723278000000001</v>
      </c>
      <c r="F97">
        <v>-118.37024099999999</v>
      </c>
      <c r="G97">
        <v>54.723278000000001</v>
      </c>
      <c r="H97">
        <v>-118.37024099999999</v>
      </c>
      <c r="I97">
        <v>54.723278000000001</v>
      </c>
      <c r="J97">
        <v>-118.37024099999999</v>
      </c>
      <c r="K97">
        <v>54.723278000000001</v>
      </c>
      <c r="L97">
        <v>-118.37024099999999</v>
      </c>
    </row>
    <row r="98" spans="1:12" x14ac:dyDescent="0.25">
      <c r="A98" t="s">
        <v>109</v>
      </c>
      <c r="B98">
        <v>790.3</v>
      </c>
      <c r="C98" t="s">
        <v>13</v>
      </c>
      <c r="D98">
        <v>2665</v>
      </c>
      <c r="E98">
        <v>55.103738</v>
      </c>
      <c r="F98">
        <v>-116.63700900000001</v>
      </c>
      <c r="G98">
        <v>55.103738</v>
      </c>
      <c r="H98">
        <v>-116.63700900000001</v>
      </c>
      <c r="I98">
        <v>55.103738</v>
      </c>
      <c r="J98">
        <v>-116.63700900000001</v>
      </c>
      <c r="K98">
        <v>55.103738</v>
      </c>
      <c r="L98">
        <v>-116.63700900000001</v>
      </c>
    </row>
    <row r="99" spans="1:12" x14ac:dyDescent="0.25">
      <c r="A99" t="s">
        <v>110</v>
      </c>
      <c r="B99">
        <v>795.5</v>
      </c>
      <c r="C99" t="s">
        <v>13</v>
      </c>
      <c r="D99">
        <v>3636</v>
      </c>
      <c r="E99">
        <v>54.685861000000003</v>
      </c>
      <c r="F99">
        <v>-117.875078</v>
      </c>
      <c r="G99">
        <v>54.685861000000003</v>
      </c>
      <c r="H99">
        <v>-117.875078</v>
      </c>
      <c r="I99">
        <v>54.685861000000003</v>
      </c>
      <c r="J99">
        <v>-117.875078</v>
      </c>
      <c r="K99">
        <v>54.685861000000003</v>
      </c>
      <c r="L99">
        <v>-117.875078</v>
      </c>
    </row>
    <row r="100" spans="1:12" x14ac:dyDescent="0.25">
      <c r="A100" t="s">
        <v>111</v>
      </c>
      <c r="B100">
        <v>796.3</v>
      </c>
      <c r="C100" t="s">
        <v>13</v>
      </c>
      <c r="D100">
        <v>2525</v>
      </c>
      <c r="E100">
        <v>52.346259000000003</v>
      </c>
      <c r="F100">
        <v>-112.346228</v>
      </c>
      <c r="G100">
        <v>52.346259000000003</v>
      </c>
      <c r="H100">
        <v>-112.346228</v>
      </c>
      <c r="I100">
        <v>52.346259000000003</v>
      </c>
      <c r="J100">
        <v>-112.346228</v>
      </c>
      <c r="K100">
        <v>52.346259000000003</v>
      </c>
      <c r="L100">
        <v>-112.346228</v>
      </c>
    </row>
    <row r="101" spans="1:12" x14ac:dyDescent="0.25">
      <c r="A101" t="s">
        <v>112</v>
      </c>
      <c r="B101">
        <v>798.3</v>
      </c>
      <c r="C101" t="s">
        <v>13</v>
      </c>
      <c r="D101">
        <v>2619</v>
      </c>
      <c r="E101">
        <v>55.078498000000003</v>
      </c>
      <c r="F101">
        <v>-116.399659</v>
      </c>
      <c r="G101">
        <v>55.078498000000003</v>
      </c>
      <c r="H101">
        <v>-116.399659</v>
      </c>
      <c r="I101">
        <v>55.078498000000003</v>
      </c>
      <c r="J101">
        <v>-116.399659</v>
      </c>
      <c r="K101">
        <v>55.078498000000003</v>
      </c>
      <c r="L101">
        <v>-116.399659</v>
      </c>
    </row>
    <row r="102" spans="1:12" x14ac:dyDescent="0.25">
      <c r="A102" t="s">
        <v>113</v>
      </c>
      <c r="B102">
        <v>804.4</v>
      </c>
      <c r="C102" t="s">
        <v>13</v>
      </c>
      <c r="D102">
        <v>2714.8</v>
      </c>
      <c r="E102">
        <v>53.516070999999997</v>
      </c>
      <c r="F102">
        <v>-114.719821</v>
      </c>
      <c r="G102">
        <v>53.516070999999997</v>
      </c>
      <c r="H102">
        <v>-114.719821</v>
      </c>
      <c r="I102">
        <v>53.516070999999997</v>
      </c>
      <c r="J102">
        <v>-114.719821</v>
      </c>
      <c r="K102">
        <v>53.516070999999997</v>
      </c>
      <c r="L102">
        <v>-114.719821</v>
      </c>
    </row>
    <row r="103" spans="1:12" x14ac:dyDescent="0.25">
      <c r="A103" t="s">
        <v>114</v>
      </c>
      <c r="B103">
        <v>805.7</v>
      </c>
      <c r="C103" t="s">
        <v>13</v>
      </c>
      <c r="D103">
        <v>3040.3</v>
      </c>
      <c r="E103">
        <v>54.497003999999997</v>
      </c>
      <c r="F103">
        <v>-116.616739</v>
      </c>
      <c r="G103">
        <v>54.497003999999997</v>
      </c>
      <c r="H103">
        <v>-116.616739</v>
      </c>
      <c r="I103">
        <v>54.497003999999997</v>
      </c>
      <c r="J103">
        <v>-116.616739</v>
      </c>
      <c r="K103">
        <v>54.497003999999997</v>
      </c>
      <c r="L103">
        <v>-116.616739</v>
      </c>
    </row>
    <row r="104" spans="1:12" x14ac:dyDescent="0.25">
      <c r="A104" t="s">
        <v>115</v>
      </c>
      <c r="B104">
        <v>808.3</v>
      </c>
      <c r="C104" t="s">
        <v>13</v>
      </c>
      <c r="D104">
        <f>7244/3.281</f>
        <v>2207.8634562633342</v>
      </c>
      <c r="E104">
        <v>52.279187999999998</v>
      </c>
      <c r="F104">
        <v>-112.960596</v>
      </c>
      <c r="G104">
        <v>52.279187999999998</v>
      </c>
      <c r="H104">
        <v>-112.960596</v>
      </c>
      <c r="I104">
        <v>52.279187999999998</v>
      </c>
      <c r="J104">
        <v>-112.960596</v>
      </c>
      <c r="K104">
        <v>52.279187999999998</v>
      </c>
      <c r="L104">
        <v>-112.960596</v>
      </c>
    </row>
    <row r="105" spans="1:12" x14ac:dyDescent="0.25">
      <c r="A105" t="s">
        <v>116</v>
      </c>
      <c r="B105">
        <v>810</v>
      </c>
      <c r="C105" t="s">
        <v>13</v>
      </c>
      <c r="D105">
        <v>3655</v>
      </c>
      <c r="E105">
        <v>54.624256000000003</v>
      </c>
      <c r="F105">
        <v>-117.791832</v>
      </c>
      <c r="G105">
        <v>54.624256000000003</v>
      </c>
      <c r="H105">
        <v>-117.791832</v>
      </c>
      <c r="I105">
        <v>54.624256000000003</v>
      </c>
      <c r="J105">
        <v>-117.791832</v>
      </c>
      <c r="K105">
        <v>54.624256000000003</v>
      </c>
      <c r="L105">
        <v>-117.791832</v>
      </c>
    </row>
    <row r="106" spans="1:12" x14ac:dyDescent="0.25">
      <c r="A106" t="s">
        <v>117</v>
      </c>
      <c r="B106">
        <v>812.1</v>
      </c>
      <c r="C106" t="s">
        <v>13</v>
      </c>
      <c r="D106">
        <v>2670</v>
      </c>
      <c r="E106">
        <v>54.272013999999999</v>
      </c>
      <c r="F106">
        <v>-115.80848400000001</v>
      </c>
      <c r="G106">
        <v>54.272013999999999</v>
      </c>
      <c r="H106">
        <v>-115.80848400000001</v>
      </c>
      <c r="I106">
        <v>54.272013999999999</v>
      </c>
      <c r="J106">
        <v>-115.80848400000001</v>
      </c>
      <c r="K106">
        <v>54.272013999999999</v>
      </c>
      <c r="L106">
        <v>-115.80848400000001</v>
      </c>
    </row>
    <row r="107" spans="1:12" x14ac:dyDescent="0.25">
      <c r="A107" t="s">
        <v>118</v>
      </c>
      <c r="B107">
        <v>811.4</v>
      </c>
      <c r="C107" t="s">
        <v>13</v>
      </c>
      <c r="D107">
        <v>2890</v>
      </c>
      <c r="E107">
        <v>54.871538000000001</v>
      </c>
      <c r="F107">
        <v>-116.682211</v>
      </c>
      <c r="G107">
        <v>54.871538000000001</v>
      </c>
      <c r="H107">
        <v>-116.682211</v>
      </c>
      <c r="I107">
        <v>54.871538000000001</v>
      </c>
      <c r="J107">
        <v>-116.682211</v>
      </c>
      <c r="K107">
        <v>54.871538000000001</v>
      </c>
      <c r="L107">
        <v>-116.682211</v>
      </c>
    </row>
    <row r="108" spans="1:12" x14ac:dyDescent="0.25">
      <c r="A108" t="s">
        <v>119</v>
      </c>
      <c r="B108">
        <v>815.5</v>
      </c>
      <c r="C108" t="s">
        <v>13</v>
      </c>
      <c r="D108">
        <v>2900.5</v>
      </c>
      <c r="E108">
        <v>54.793968999999997</v>
      </c>
      <c r="F108">
        <v>-116.655739</v>
      </c>
      <c r="G108">
        <v>54.793968999999997</v>
      </c>
      <c r="H108">
        <v>-116.655739</v>
      </c>
      <c r="I108">
        <v>54.793968999999997</v>
      </c>
      <c r="J108">
        <v>-116.655739</v>
      </c>
      <c r="K108">
        <v>54.793968999999997</v>
      </c>
      <c r="L108">
        <v>-116.655739</v>
      </c>
    </row>
    <row r="109" spans="1:12" x14ac:dyDescent="0.25">
      <c r="A109" t="s">
        <v>120</v>
      </c>
      <c r="B109">
        <v>818.6</v>
      </c>
      <c r="C109" t="s">
        <v>13</v>
      </c>
      <c r="D109">
        <v>3756</v>
      </c>
      <c r="E109">
        <v>54.735961000000003</v>
      </c>
      <c r="F109">
        <v>-118.04537000000001</v>
      </c>
      <c r="G109">
        <v>54.735961000000003</v>
      </c>
      <c r="H109">
        <v>-118.04537000000001</v>
      </c>
      <c r="I109">
        <v>54.735961000000003</v>
      </c>
      <c r="J109">
        <v>-118.04537000000001</v>
      </c>
      <c r="K109">
        <v>54.735961000000003</v>
      </c>
      <c r="L109">
        <v>-118.04537000000001</v>
      </c>
    </row>
    <row r="110" spans="1:12" x14ac:dyDescent="0.25">
      <c r="A110" t="s">
        <v>121</v>
      </c>
      <c r="B110">
        <v>827.4</v>
      </c>
      <c r="C110" t="s">
        <v>13</v>
      </c>
      <c r="D110">
        <v>3455</v>
      </c>
      <c r="E110">
        <v>54.490062999999999</v>
      </c>
      <c r="F110">
        <v>-117.293936</v>
      </c>
      <c r="G110">
        <v>54.490062999999999</v>
      </c>
      <c r="H110">
        <v>-117.293936</v>
      </c>
      <c r="I110">
        <v>54.490062999999999</v>
      </c>
      <c r="J110">
        <v>-117.293936</v>
      </c>
      <c r="K110">
        <v>54.490062999999999</v>
      </c>
      <c r="L110">
        <v>-117.293936</v>
      </c>
    </row>
    <row r="111" spans="1:12" x14ac:dyDescent="0.25">
      <c r="A111" t="s">
        <v>122</v>
      </c>
      <c r="B111">
        <v>833.6</v>
      </c>
      <c r="C111" t="s">
        <v>13</v>
      </c>
      <c r="D111">
        <v>2765</v>
      </c>
      <c r="E111">
        <v>55.004423000000003</v>
      </c>
      <c r="F111">
        <v>-116.54950599999999</v>
      </c>
      <c r="G111">
        <v>55.004423000000003</v>
      </c>
      <c r="H111">
        <v>-116.54950599999999</v>
      </c>
      <c r="I111">
        <v>55.004423000000003</v>
      </c>
      <c r="J111">
        <v>-116.54950599999999</v>
      </c>
      <c r="K111">
        <v>55.004423000000003</v>
      </c>
      <c r="L111">
        <v>-116.54950599999999</v>
      </c>
    </row>
    <row r="112" spans="1:12" x14ac:dyDescent="0.25">
      <c r="A112" t="s">
        <v>123</v>
      </c>
      <c r="B112">
        <v>837</v>
      </c>
      <c r="C112" t="s">
        <v>13</v>
      </c>
      <c r="D112">
        <v>3058.7</v>
      </c>
      <c r="E112">
        <v>53.856181999999997</v>
      </c>
      <c r="F112">
        <v>-115.950294</v>
      </c>
      <c r="G112">
        <v>53.856181999999997</v>
      </c>
      <c r="H112">
        <v>-115.950294</v>
      </c>
      <c r="I112">
        <v>53.856181999999997</v>
      </c>
      <c r="J112">
        <v>-115.950294</v>
      </c>
      <c r="K112">
        <v>53.856181999999997</v>
      </c>
      <c r="L112">
        <v>-115.950294</v>
      </c>
    </row>
    <row r="113" spans="1:12" x14ac:dyDescent="0.25">
      <c r="A113" t="s">
        <v>124</v>
      </c>
      <c r="B113">
        <v>839.1</v>
      </c>
      <c r="C113" t="s">
        <v>13</v>
      </c>
      <c r="D113">
        <v>2861</v>
      </c>
      <c r="E113">
        <v>55.011201999999997</v>
      </c>
      <c r="F113">
        <v>-116.792844</v>
      </c>
      <c r="G113">
        <v>55.011130999999999</v>
      </c>
      <c r="H113">
        <v>-116.792637</v>
      </c>
      <c r="I113">
        <v>55.011201999999997</v>
      </c>
      <c r="J113">
        <v>-116.792844</v>
      </c>
      <c r="K113">
        <v>55.011130999999999</v>
      </c>
      <c r="L113">
        <v>-116.792637</v>
      </c>
    </row>
    <row r="114" spans="1:12" x14ac:dyDescent="0.25">
      <c r="A114" t="s">
        <v>125</v>
      </c>
      <c r="B114">
        <v>839.3</v>
      </c>
      <c r="C114" t="s">
        <v>13</v>
      </c>
      <c r="D114">
        <v>2398</v>
      </c>
      <c r="E114">
        <v>51.697623</v>
      </c>
      <c r="F114">
        <v>-113.05696500000001</v>
      </c>
      <c r="G114">
        <v>51.697623</v>
      </c>
      <c r="H114">
        <v>-113.05696500000001</v>
      </c>
      <c r="I114">
        <v>51.697623</v>
      </c>
      <c r="J114">
        <v>-113.05696500000001</v>
      </c>
      <c r="K114">
        <v>51.697623</v>
      </c>
      <c r="L114">
        <v>-113.05696500000001</v>
      </c>
    </row>
    <row r="115" spans="1:12" x14ac:dyDescent="0.25">
      <c r="A115" t="s">
        <v>126</v>
      </c>
      <c r="B115">
        <v>848.4</v>
      </c>
      <c r="C115" t="s">
        <v>13</v>
      </c>
      <c r="D115">
        <v>3707</v>
      </c>
      <c r="E115">
        <v>54.549971999999997</v>
      </c>
      <c r="F115">
        <v>-117.724468</v>
      </c>
      <c r="G115">
        <v>54.549971999999997</v>
      </c>
      <c r="H115">
        <v>-117.724468</v>
      </c>
      <c r="I115">
        <v>54.549971999999997</v>
      </c>
      <c r="J115">
        <v>-117.724468</v>
      </c>
      <c r="K115">
        <v>54.549971999999997</v>
      </c>
      <c r="L115">
        <v>-117.724468</v>
      </c>
    </row>
    <row r="116" spans="1:12" x14ac:dyDescent="0.25">
      <c r="A116" t="s">
        <v>127</v>
      </c>
      <c r="B116">
        <v>844.8</v>
      </c>
      <c r="C116" t="s">
        <v>13</v>
      </c>
      <c r="D116">
        <v>2457.3000000000002</v>
      </c>
      <c r="E116">
        <v>51.854913000000003</v>
      </c>
      <c r="F116">
        <v>-113.214153</v>
      </c>
      <c r="G116">
        <v>51.854913000000003</v>
      </c>
      <c r="H116">
        <v>-113.214153</v>
      </c>
      <c r="I116">
        <v>51.854913000000003</v>
      </c>
      <c r="J116">
        <v>-113.214153</v>
      </c>
      <c r="K116">
        <v>51.854913000000003</v>
      </c>
      <c r="L116">
        <v>-113.214153</v>
      </c>
    </row>
    <row r="117" spans="1:12" x14ac:dyDescent="0.25">
      <c r="A117" t="s">
        <v>128</v>
      </c>
      <c r="B117">
        <v>845.2</v>
      </c>
      <c r="C117" t="s">
        <v>13</v>
      </c>
      <c r="D117">
        <f>7241.1/3.281</f>
        <v>2206.9795793965254</v>
      </c>
      <c r="E117">
        <v>52.148497999999996</v>
      </c>
      <c r="F117">
        <v>-112.853177</v>
      </c>
      <c r="G117">
        <v>52.148497999999996</v>
      </c>
      <c r="H117">
        <v>-112.853177</v>
      </c>
      <c r="I117">
        <v>52.148497999999996</v>
      </c>
      <c r="J117">
        <v>-112.853177</v>
      </c>
      <c r="K117">
        <v>52.148497999999996</v>
      </c>
      <c r="L117">
        <v>-112.853177</v>
      </c>
    </row>
    <row r="118" spans="1:12" x14ac:dyDescent="0.25">
      <c r="A118" t="s">
        <v>129</v>
      </c>
      <c r="B118">
        <v>846.7</v>
      </c>
      <c r="C118" t="s">
        <v>13</v>
      </c>
      <c r="D118">
        <f>7795/3.281</f>
        <v>2375.8000609570254</v>
      </c>
      <c r="E118">
        <v>51.868988000000002</v>
      </c>
      <c r="F118">
        <v>-113.061037</v>
      </c>
      <c r="G118">
        <v>51.868988000000002</v>
      </c>
      <c r="H118">
        <v>-113.061037</v>
      </c>
      <c r="I118">
        <v>51.868988000000002</v>
      </c>
      <c r="J118">
        <v>-113.061037</v>
      </c>
      <c r="K118">
        <v>51.868988000000002</v>
      </c>
      <c r="L118">
        <v>-113.061037</v>
      </c>
    </row>
    <row r="119" spans="1:12" x14ac:dyDescent="0.25">
      <c r="A119" t="s">
        <v>130</v>
      </c>
      <c r="B119">
        <v>850.6</v>
      </c>
      <c r="C119" t="s">
        <v>13</v>
      </c>
      <c r="D119">
        <v>2370</v>
      </c>
      <c r="E119">
        <v>52.253543000000001</v>
      </c>
      <c r="F119">
        <v>-112.955636</v>
      </c>
      <c r="G119">
        <v>52.253543000000001</v>
      </c>
      <c r="H119">
        <v>-112.955636</v>
      </c>
      <c r="I119">
        <v>52.253543000000001</v>
      </c>
      <c r="J119">
        <v>-112.955636</v>
      </c>
      <c r="K119">
        <v>52.253543000000001</v>
      </c>
      <c r="L119">
        <v>-112.955636</v>
      </c>
    </row>
    <row r="120" spans="1:12" x14ac:dyDescent="0.25">
      <c r="A120" t="s">
        <v>131</v>
      </c>
      <c r="B120">
        <v>854.8</v>
      </c>
      <c r="C120" t="s">
        <v>13</v>
      </c>
      <c r="D120">
        <v>3066</v>
      </c>
      <c r="E120">
        <v>54.752251999999999</v>
      </c>
      <c r="F120">
        <v>-116.36471</v>
      </c>
      <c r="G120">
        <v>54.752251999999999</v>
      </c>
      <c r="H120">
        <v>-116.36471</v>
      </c>
      <c r="I120">
        <v>54.752251999999999</v>
      </c>
      <c r="J120">
        <v>-116.36471</v>
      </c>
      <c r="K120">
        <v>54.752251999999999</v>
      </c>
      <c r="L120">
        <v>-116.36471</v>
      </c>
    </row>
    <row r="121" spans="1:12" x14ac:dyDescent="0.25">
      <c r="A121" t="s">
        <v>132</v>
      </c>
      <c r="B121">
        <v>858</v>
      </c>
      <c r="C121" t="s">
        <v>13</v>
      </c>
      <c r="D121">
        <v>4006</v>
      </c>
      <c r="E121">
        <v>54.643897000000003</v>
      </c>
      <c r="F121">
        <v>-118.271496</v>
      </c>
      <c r="G121">
        <v>54.643897000000003</v>
      </c>
      <c r="H121">
        <v>-118.271496</v>
      </c>
      <c r="I121">
        <v>54.643897000000003</v>
      </c>
      <c r="J121">
        <v>-118.271496</v>
      </c>
      <c r="K121">
        <v>54.643897000000003</v>
      </c>
      <c r="L121">
        <v>-118.271496</v>
      </c>
    </row>
    <row r="122" spans="1:12" x14ac:dyDescent="0.25">
      <c r="A122" t="s">
        <v>133</v>
      </c>
      <c r="B122">
        <v>853.5</v>
      </c>
      <c r="C122" t="s">
        <v>13</v>
      </c>
      <c r="D122">
        <v>3378</v>
      </c>
      <c r="E122">
        <v>53.674208</v>
      </c>
      <c r="F122">
        <v>-116.224166</v>
      </c>
      <c r="G122">
        <v>53.673641000000003</v>
      </c>
      <c r="H122">
        <v>-116.22592</v>
      </c>
      <c r="I122">
        <v>53.674208</v>
      </c>
      <c r="J122">
        <v>-116.224166</v>
      </c>
      <c r="K122">
        <v>53.673641000000003</v>
      </c>
      <c r="L122">
        <v>-116.22592</v>
      </c>
    </row>
    <row r="123" spans="1:12" x14ac:dyDescent="0.25">
      <c r="A123" t="s">
        <v>134</v>
      </c>
      <c r="B123">
        <v>860.7</v>
      </c>
      <c r="C123" t="s">
        <v>13</v>
      </c>
      <c r="D123">
        <v>3346</v>
      </c>
      <c r="E123">
        <v>53.661938999999997</v>
      </c>
      <c r="F123">
        <v>-116.058181</v>
      </c>
      <c r="G123">
        <v>53.661938999999997</v>
      </c>
      <c r="H123">
        <v>-116.058181</v>
      </c>
      <c r="I123">
        <v>53.661938999999997</v>
      </c>
      <c r="J123">
        <v>-116.058181</v>
      </c>
      <c r="K123">
        <v>53.661938999999997</v>
      </c>
      <c r="L123">
        <v>-116.058181</v>
      </c>
    </row>
    <row r="124" spans="1:12" x14ac:dyDescent="0.25">
      <c r="A124" t="s">
        <v>135</v>
      </c>
      <c r="B124">
        <v>855.9</v>
      </c>
      <c r="C124" t="s">
        <v>13</v>
      </c>
      <c r="D124">
        <f>7281/3.281</f>
        <v>2219.14050594331</v>
      </c>
      <c r="E124">
        <v>51.788694</v>
      </c>
      <c r="F124">
        <v>-112.712281</v>
      </c>
      <c r="G124">
        <v>51.788694</v>
      </c>
      <c r="H124">
        <v>-112.712281</v>
      </c>
      <c r="I124">
        <v>51.788694</v>
      </c>
      <c r="J124">
        <v>-112.712281</v>
      </c>
      <c r="K124">
        <v>51.788694</v>
      </c>
      <c r="L124">
        <v>-112.712281</v>
      </c>
    </row>
    <row r="125" spans="1:12" x14ac:dyDescent="0.25">
      <c r="A125" t="s">
        <v>136</v>
      </c>
      <c r="B125">
        <v>863.4</v>
      </c>
      <c r="C125" t="s">
        <v>13</v>
      </c>
      <c r="D125">
        <v>3924.4</v>
      </c>
      <c r="E125">
        <v>54.703139999999998</v>
      </c>
      <c r="F125">
        <v>-118.066016</v>
      </c>
      <c r="G125">
        <v>54.703139999999998</v>
      </c>
      <c r="H125">
        <v>-118.066016</v>
      </c>
      <c r="I125">
        <v>54.703139999999998</v>
      </c>
      <c r="J125">
        <v>-118.066016</v>
      </c>
      <c r="K125">
        <v>54.703139999999998</v>
      </c>
      <c r="L125">
        <v>-118.066016</v>
      </c>
    </row>
    <row r="126" spans="1:12" x14ac:dyDescent="0.25">
      <c r="A126" t="s">
        <v>137</v>
      </c>
      <c r="B126">
        <v>869.3</v>
      </c>
      <c r="C126" t="s">
        <v>13</v>
      </c>
      <c r="D126">
        <v>3170</v>
      </c>
      <c r="E126">
        <v>54.315952000000003</v>
      </c>
      <c r="F126">
        <v>-116.570632</v>
      </c>
      <c r="G126">
        <v>54.315952000000003</v>
      </c>
      <c r="H126">
        <v>-116.570632</v>
      </c>
      <c r="I126">
        <v>54.315952000000003</v>
      </c>
      <c r="J126">
        <v>-116.570632</v>
      </c>
      <c r="K126">
        <v>54.315952000000003</v>
      </c>
      <c r="L126">
        <v>-116.570632</v>
      </c>
    </row>
    <row r="127" spans="1:12" x14ac:dyDescent="0.25">
      <c r="A127" t="s">
        <v>138</v>
      </c>
      <c r="B127">
        <v>862.3</v>
      </c>
      <c r="C127" t="s">
        <v>13</v>
      </c>
      <c r="D127">
        <f>8775/3.281</f>
        <v>2674.489484913136</v>
      </c>
      <c r="E127">
        <v>53.139642000000002</v>
      </c>
      <c r="F127">
        <v>-114.358116</v>
      </c>
      <c r="G127">
        <v>53.139642000000002</v>
      </c>
      <c r="H127">
        <v>-114.358116</v>
      </c>
      <c r="I127">
        <v>53.139642000000002</v>
      </c>
      <c r="J127">
        <v>-114.358116</v>
      </c>
      <c r="K127">
        <v>53.139642000000002</v>
      </c>
      <c r="L127">
        <v>-114.358116</v>
      </c>
    </row>
    <row r="128" spans="1:12" x14ac:dyDescent="0.25">
      <c r="A128" t="s">
        <v>139</v>
      </c>
      <c r="B128">
        <v>863.9</v>
      </c>
      <c r="C128" t="s">
        <v>13</v>
      </c>
      <c r="D128">
        <v>2712</v>
      </c>
      <c r="E128">
        <v>54.591639999999998</v>
      </c>
      <c r="F128">
        <v>-115.093174</v>
      </c>
      <c r="G128">
        <v>54.591639999999998</v>
      </c>
      <c r="H128">
        <v>-115.093174</v>
      </c>
      <c r="I128">
        <v>54.591639999999998</v>
      </c>
      <c r="J128">
        <v>-115.093174</v>
      </c>
      <c r="K128">
        <v>54.591639999999998</v>
      </c>
      <c r="L128">
        <v>-115.093174</v>
      </c>
    </row>
    <row r="129" spans="1:12" x14ac:dyDescent="0.25">
      <c r="A129" t="s">
        <v>140</v>
      </c>
      <c r="B129">
        <v>873.1</v>
      </c>
      <c r="C129" t="s">
        <v>13</v>
      </c>
      <c r="D129">
        <v>2710</v>
      </c>
      <c r="E129">
        <v>54.969037</v>
      </c>
      <c r="F129">
        <v>-116.188158</v>
      </c>
      <c r="G129">
        <v>54.969037</v>
      </c>
      <c r="H129">
        <v>-116.188158</v>
      </c>
      <c r="I129">
        <v>54.969037</v>
      </c>
      <c r="J129">
        <v>-116.188158</v>
      </c>
      <c r="K129">
        <v>54.969037</v>
      </c>
      <c r="L129">
        <v>-116.188158</v>
      </c>
    </row>
    <row r="130" spans="1:12" x14ac:dyDescent="0.25">
      <c r="A130" t="s">
        <v>141</v>
      </c>
      <c r="B130">
        <v>876.3</v>
      </c>
      <c r="C130" t="s">
        <v>13</v>
      </c>
      <c r="D130">
        <v>3061.7</v>
      </c>
      <c r="E130">
        <v>53.797679000000002</v>
      </c>
      <c r="F130">
        <v>-115.716542</v>
      </c>
      <c r="G130">
        <v>53.797679000000002</v>
      </c>
      <c r="H130">
        <v>-115.716542</v>
      </c>
      <c r="I130">
        <v>53.797679000000002</v>
      </c>
      <c r="J130">
        <v>-115.716542</v>
      </c>
      <c r="K130">
        <v>53.797679000000002</v>
      </c>
      <c r="L130">
        <v>-115.716542</v>
      </c>
    </row>
    <row r="131" spans="1:12" x14ac:dyDescent="0.25">
      <c r="A131" t="s">
        <v>142</v>
      </c>
      <c r="B131">
        <v>875.2</v>
      </c>
      <c r="C131" t="s">
        <v>13</v>
      </c>
      <c r="D131">
        <v>3590.6</v>
      </c>
      <c r="E131">
        <v>53.260720999999997</v>
      </c>
      <c r="F131">
        <v>-115.08978999999999</v>
      </c>
      <c r="G131">
        <v>53.260720999999997</v>
      </c>
      <c r="H131">
        <v>-115.08978999999999</v>
      </c>
      <c r="I131">
        <v>53.260720999999997</v>
      </c>
      <c r="J131">
        <v>-115.08978999999999</v>
      </c>
      <c r="K131">
        <v>53.260720999999997</v>
      </c>
      <c r="L131">
        <v>-115.08978999999999</v>
      </c>
    </row>
    <row r="132" spans="1:12" x14ac:dyDescent="0.25">
      <c r="A132" t="s">
        <v>143</v>
      </c>
      <c r="B132">
        <v>876.5</v>
      </c>
      <c r="C132" t="s">
        <v>13</v>
      </c>
      <c r="D132">
        <v>3262.7</v>
      </c>
      <c r="E132">
        <v>53.621699</v>
      </c>
      <c r="F132">
        <v>-115.97275399999999</v>
      </c>
      <c r="G132">
        <v>53.621699</v>
      </c>
      <c r="H132">
        <v>-115.97275399999999</v>
      </c>
      <c r="I132">
        <v>53.621699</v>
      </c>
      <c r="J132">
        <v>-115.97275399999999</v>
      </c>
      <c r="K132">
        <v>53.621699</v>
      </c>
      <c r="L132">
        <v>-115.97275399999999</v>
      </c>
    </row>
    <row r="133" spans="1:12" x14ac:dyDescent="0.25">
      <c r="A133" t="s">
        <v>144</v>
      </c>
      <c r="B133">
        <v>890.6</v>
      </c>
      <c r="C133" t="s">
        <v>13</v>
      </c>
      <c r="D133">
        <v>2818.2</v>
      </c>
      <c r="E133">
        <v>54.404482999999999</v>
      </c>
      <c r="F133">
        <v>-115.94589499999999</v>
      </c>
      <c r="G133">
        <v>54.404482999999999</v>
      </c>
      <c r="H133">
        <v>-115.94589499999999</v>
      </c>
      <c r="I133">
        <v>54.404482999999999</v>
      </c>
      <c r="J133">
        <v>-115.94589499999999</v>
      </c>
      <c r="K133">
        <v>54.404482999999999</v>
      </c>
      <c r="L133">
        <v>-115.94589499999999</v>
      </c>
    </row>
    <row r="134" spans="1:12" x14ac:dyDescent="0.25">
      <c r="A134" t="s">
        <v>145</v>
      </c>
      <c r="B134">
        <v>885</v>
      </c>
      <c r="C134" t="s">
        <v>13</v>
      </c>
      <c r="D134">
        <v>3626</v>
      </c>
      <c r="E134">
        <v>54.643568999999999</v>
      </c>
      <c r="F134">
        <v>-117.574916</v>
      </c>
      <c r="G134">
        <v>54.643568999999999</v>
      </c>
      <c r="H134">
        <v>-117.574916</v>
      </c>
      <c r="I134">
        <v>54.643568999999999</v>
      </c>
      <c r="J134">
        <v>-117.574916</v>
      </c>
      <c r="K134">
        <v>54.643568999999999</v>
      </c>
      <c r="L134">
        <v>-117.574916</v>
      </c>
    </row>
    <row r="135" spans="1:12" x14ac:dyDescent="0.25">
      <c r="A135" t="s">
        <v>146</v>
      </c>
      <c r="B135">
        <v>884.4</v>
      </c>
      <c r="C135" t="s">
        <v>13</v>
      </c>
      <c r="D135">
        <v>2460</v>
      </c>
      <c r="E135">
        <v>52.995424999999997</v>
      </c>
      <c r="F135">
        <v>-114.11059299999999</v>
      </c>
      <c r="G135">
        <v>52.995424999999997</v>
      </c>
      <c r="H135">
        <v>-114.11059299999999</v>
      </c>
      <c r="I135">
        <v>52.995424999999997</v>
      </c>
      <c r="J135">
        <v>-114.11059299999999</v>
      </c>
      <c r="K135">
        <v>52.995424999999997</v>
      </c>
      <c r="L135">
        <v>-114.11059299999999</v>
      </c>
    </row>
    <row r="136" spans="1:12" x14ac:dyDescent="0.25">
      <c r="A136" t="s">
        <v>147</v>
      </c>
      <c r="B136">
        <v>883.9</v>
      </c>
      <c r="C136" t="s">
        <v>13</v>
      </c>
      <c r="D136">
        <v>2692</v>
      </c>
      <c r="E136">
        <v>51.558342000000003</v>
      </c>
      <c r="F136">
        <v>-113.40927499999999</v>
      </c>
      <c r="G136">
        <v>51.558342000000003</v>
      </c>
      <c r="H136">
        <v>-113.40927499999999</v>
      </c>
      <c r="I136">
        <v>51.558342000000003</v>
      </c>
      <c r="J136">
        <v>-113.40927499999999</v>
      </c>
      <c r="K136">
        <v>51.558342000000003</v>
      </c>
      <c r="L136">
        <v>-113.40927499999999</v>
      </c>
    </row>
    <row r="137" spans="1:12" x14ac:dyDescent="0.25">
      <c r="A137" t="s">
        <v>148</v>
      </c>
      <c r="B137">
        <v>887.5</v>
      </c>
      <c r="C137" t="s">
        <v>13</v>
      </c>
      <c r="D137">
        <v>2564</v>
      </c>
      <c r="E137">
        <v>51.775441999999998</v>
      </c>
      <c r="F137">
        <v>-113.248501</v>
      </c>
      <c r="G137">
        <v>51.775441999999998</v>
      </c>
      <c r="H137">
        <v>-113.248501</v>
      </c>
      <c r="I137">
        <v>51.775441999999998</v>
      </c>
      <c r="J137">
        <v>-113.248501</v>
      </c>
      <c r="K137">
        <v>51.775441999999998</v>
      </c>
      <c r="L137">
        <v>-113.248501</v>
      </c>
    </row>
    <row r="138" spans="1:12" x14ac:dyDescent="0.25">
      <c r="A138" t="s">
        <v>149</v>
      </c>
      <c r="B138">
        <v>896.5</v>
      </c>
      <c r="C138" t="s">
        <v>13</v>
      </c>
      <c r="D138">
        <v>2531.3000000000002</v>
      </c>
      <c r="E138">
        <v>51.834510999999999</v>
      </c>
      <c r="F138">
        <v>-113.296734</v>
      </c>
      <c r="G138">
        <v>51.834510999999999</v>
      </c>
      <c r="H138">
        <v>-113.296734</v>
      </c>
      <c r="I138">
        <v>51.834510999999999</v>
      </c>
      <c r="J138">
        <v>-113.296734</v>
      </c>
      <c r="K138">
        <v>51.834510999999999</v>
      </c>
      <c r="L138">
        <v>-113.296734</v>
      </c>
    </row>
    <row r="139" spans="1:12" x14ac:dyDescent="0.25">
      <c r="A139" t="s">
        <v>150</v>
      </c>
      <c r="B139">
        <v>892.1</v>
      </c>
      <c r="C139" t="s">
        <v>13</v>
      </c>
      <c r="D139">
        <v>3130</v>
      </c>
      <c r="E139">
        <v>54.426178</v>
      </c>
      <c r="F139">
        <v>-116.58351</v>
      </c>
      <c r="G139">
        <v>54.426178</v>
      </c>
      <c r="H139">
        <v>-116.58351</v>
      </c>
      <c r="I139">
        <v>54.426178</v>
      </c>
      <c r="J139">
        <v>-116.58351</v>
      </c>
      <c r="K139">
        <v>54.426178</v>
      </c>
      <c r="L139">
        <v>-116.58351</v>
      </c>
    </row>
    <row r="140" spans="1:12" x14ac:dyDescent="0.25">
      <c r="A140" t="s">
        <v>151</v>
      </c>
      <c r="B140">
        <v>896.8</v>
      </c>
      <c r="C140" t="s">
        <v>13</v>
      </c>
      <c r="D140">
        <v>3772</v>
      </c>
      <c r="E140">
        <v>54.404684000000003</v>
      </c>
      <c r="F140">
        <v>-117.59745100000001</v>
      </c>
      <c r="G140">
        <v>54.404684000000003</v>
      </c>
      <c r="H140">
        <v>-117.59745100000001</v>
      </c>
      <c r="I140">
        <v>54.404684000000003</v>
      </c>
      <c r="J140">
        <v>-117.59745100000001</v>
      </c>
      <c r="K140">
        <v>54.404684000000003</v>
      </c>
      <c r="L140">
        <v>-117.59745100000001</v>
      </c>
    </row>
    <row r="141" spans="1:12" x14ac:dyDescent="0.25">
      <c r="A141" t="s">
        <v>152</v>
      </c>
      <c r="B141">
        <v>894.2</v>
      </c>
      <c r="C141" t="s">
        <v>13</v>
      </c>
      <c r="D141">
        <v>2560.1</v>
      </c>
      <c r="E141">
        <v>54.426355999999998</v>
      </c>
      <c r="F141">
        <v>-115.405585</v>
      </c>
      <c r="G141">
        <v>54.426355999999998</v>
      </c>
      <c r="H141">
        <v>-115.405585</v>
      </c>
      <c r="I141">
        <v>54.426355999999998</v>
      </c>
      <c r="J141">
        <v>-115.405585</v>
      </c>
      <c r="K141">
        <v>54.426355999999998</v>
      </c>
      <c r="L141">
        <v>-115.405585</v>
      </c>
    </row>
    <row r="142" spans="1:12" x14ac:dyDescent="0.25">
      <c r="A142" t="s">
        <v>153</v>
      </c>
      <c r="B142">
        <v>894</v>
      </c>
      <c r="C142" t="s">
        <v>13</v>
      </c>
      <c r="D142">
        <v>2766.7</v>
      </c>
      <c r="E142">
        <v>55.022601000000002</v>
      </c>
      <c r="F142">
        <v>-116.59852100000001</v>
      </c>
      <c r="G142">
        <v>55.022601000000002</v>
      </c>
      <c r="H142">
        <v>-116.59852100000001</v>
      </c>
      <c r="I142">
        <v>55.022601000000002</v>
      </c>
      <c r="J142">
        <v>-116.59852100000001</v>
      </c>
      <c r="K142">
        <v>55.022601000000002</v>
      </c>
      <c r="L142">
        <v>-116.59852100000001</v>
      </c>
    </row>
    <row r="143" spans="1:12" x14ac:dyDescent="0.25">
      <c r="A143" t="s">
        <v>154</v>
      </c>
      <c r="B143">
        <v>899</v>
      </c>
      <c r="C143" t="s">
        <v>13</v>
      </c>
      <c r="D143">
        <v>2471.1</v>
      </c>
      <c r="E143">
        <v>51.529161999999999</v>
      </c>
      <c r="F143">
        <v>-113.104332</v>
      </c>
      <c r="G143">
        <v>51.529161999999999</v>
      </c>
      <c r="H143">
        <v>-113.104332</v>
      </c>
      <c r="I143">
        <v>51.529161999999999</v>
      </c>
      <c r="J143">
        <v>-113.104332</v>
      </c>
      <c r="K143">
        <v>51.529161999999999</v>
      </c>
      <c r="L143">
        <v>-113.104332</v>
      </c>
    </row>
    <row r="144" spans="1:12" x14ac:dyDescent="0.25">
      <c r="A144" t="s">
        <v>155</v>
      </c>
      <c r="B144">
        <v>901.1</v>
      </c>
      <c r="C144" t="s">
        <v>13</v>
      </c>
      <c r="D144">
        <v>2600</v>
      </c>
      <c r="E144">
        <v>51.779406999999999</v>
      </c>
      <c r="F144">
        <v>-113.313012</v>
      </c>
      <c r="G144">
        <v>51.779406999999999</v>
      </c>
      <c r="H144">
        <v>-113.313012</v>
      </c>
      <c r="I144">
        <v>51.779406999999999</v>
      </c>
      <c r="J144">
        <v>-113.313012</v>
      </c>
      <c r="K144">
        <v>51.779406999999999</v>
      </c>
      <c r="L144">
        <v>-113.313012</v>
      </c>
    </row>
    <row r="145" spans="1:12" x14ac:dyDescent="0.25">
      <c r="A145" t="s">
        <v>156</v>
      </c>
      <c r="B145">
        <v>901.2</v>
      </c>
      <c r="C145" t="s">
        <v>13</v>
      </c>
      <c r="D145">
        <v>3505</v>
      </c>
      <c r="E145">
        <v>53.682983999999998</v>
      </c>
      <c r="F145">
        <v>-116.319727</v>
      </c>
      <c r="G145">
        <v>53.682983999999998</v>
      </c>
      <c r="H145">
        <v>-116.319727</v>
      </c>
      <c r="I145">
        <v>53.682983999999998</v>
      </c>
      <c r="J145">
        <v>-116.319727</v>
      </c>
      <c r="K145">
        <v>53.682983999999998</v>
      </c>
      <c r="L145">
        <v>-116.319727</v>
      </c>
    </row>
    <row r="146" spans="1:12" x14ac:dyDescent="0.25">
      <c r="A146" t="s">
        <v>157</v>
      </c>
      <c r="B146">
        <v>904.1</v>
      </c>
      <c r="C146" t="s">
        <v>13</v>
      </c>
      <c r="D146">
        <v>3400</v>
      </c>
      <c r="E146">
        <v>53.618102</v>
      </c>
      <c r="F146">
        <v>-116.124757</v>
      </c>
      <c r="G146">
        <v>53.618102</v>
      </c>
      <c r="H146">
        <v>-116.124757</v>
      </c>
      <c r="I146">
        <v>53.618102</v>
      </c>
      <c r="J146">
        <v>-116.124757</v>
      </c>
      <c r="K146">
        <v>53.618102</v>
      </c>
      <c r="L146">
        <v>-116.124757</v>
      </c>
    </row>
    <row r="147" spans="1:12" x14ac:dyDescent="0.25">
      <c r="A147" t="s">
        <v>158</v>
      </c>
      <c r="B147">
        <v>907.7</v>
      </c>
      <c r="C147" t="s">
        <v>13</v>
      </c>
      <c r="D147">
        <f>7549/3.281</f>
        <v>2300.8229198415115</v>
      </c>
      <c r="E147">
        <v>52.097197999999999</v>
      </c>
      <c r="F147">
        <v>-112.924817</v>
      </c>
      <c r="G147">
        <v>52.097197999999999</v>
      </c>
      <c r="H147">
        <v>-112.924817</v>
      </c>
      <c r="I147">
        <v>52.097197999999999</v>
      </c>
      <c r="J147">
        <v>-112.924817</v>
      </c>
      <c r="K147">
        <v>52.097197999999999</v>
      </c>
      <c r="L147">
        <v>-112.924817</v>
      </c>
    </row>
    <row r="148" spans="1:12" x14ac:dyDescent="0.25">
      <c r="A148" t="s">
        <v>159</v>
      </c>
      <c r="B148">
        <v>911.6</v>
      </c>
      <c r="C148" t="s">
        <v>13</v>
      </c>
      <c r="D148">
        <v>3432</v>
      </c>
      <c r="E148">
        <v>53.111814000000003</v>
      </c>
      <c r="F148">
        <v>-115.326505</v>
      </c>
      <c r="G148">
        <v>53.111814000000003</v>
      </c>
      <c r="H148">
        <v>-115.326505</v>
      </c>
      <c r="I148">
        <v>53.111814000000003</v>
      </c>
      <c r="J148">
        <v>-115.326505</v>
      </c>
      <c r="K148">
        <v>53.111814000000003</v>
      </c>
      <c r="L148">
        <v>-115.326505</v>
      </c>
    </row>
    <row r="149" spans="1:12" x14ac:dyDescent="0.25">
      <c r="A149" t="s">
        <v>160</v>
      </c>
      <c r="B149">
        <v>909.8</v>
      </c>
      <c r="C149" t="s">
        <v>13</v>
      </c>
      <c r="D149">
        <f>8668/3.281</f>
        <v>2641.8774763791525</v>
      </c>
      <c r="E149">
        <v>51.920161</v>
      </c>
      <c r="F149">
        <v>-113.503953</v>
      </c>
      <c r="G149">
        <v>51.920147999999998</v>
      </c>
      <c r="H149">
        <v>-113.503855</v>
      </c>
      <c r="I149">
        <v>51.920161</v>
      </c>
      <c r="J149">
        <v>-113.503953</v>
      </c>
      <c r="K149">
        <v>51.920147999999998</v>
      </c>
      <c r="L149">
        <v>-113.503855</v>
      </c>
    </row>
    <row r="150" spans="1:12" x14ac:dyDescent="0.25">
      <c r="A150" t="s">
        <v>161</v>
      </c>
      <c r="B150">
        <v>904.3</v>
      </c>
      <c r="C150" t="s">
        <v>13</v>
      </c>
      <c r="D150">
        <v>3795</v>
      </c>
      <c r="E150">
        <v>54.409078000000001</v>
      </c>
      <c r="F150">
        <v>-117.618875</v>
      </c>
      <c r="G150">
        <v>54.409078000000001</v>
      </c>
      <c r="H150">
        <v>-117.618875</v>
      </c>
      <c r="I150">
        <v>54.409078000000001</v>
      </c>
      <c r="J150">
        <v>-117.618875</v>
      </c>
      <c r="K150">
        <v>54.409078000000001</v>
      </c>
      <c r="L150">
        <v>-117.618875</v>
      </c>
    </row>
    <row r="151" spans="1:12" x14ac:dyDescent="0.25">
      <c r="A151" t="s">
        <v>162</v>
      </c>
      <c r="B151">
        <v>911.4</v>
      </c>
      <c r="C151" t="s">
        <v>13</v>
      </c>
      <c r="D151">
        <v>2560</v>
      </c>
      <c r="E151">
        <v>51.813639999999999</v>
      </c>
      <c r="F151">
        <v>-113.302505</v>
      </c>
      <c r="G151">
        <v>51.813639999999999</v>
      </c>
      <c r="H151">
        <v>-113.302505</v>
      </c>
      <c r="I151">
        <v>51.813639999999999</v>
      </c>
      <c r="J151">
        <v>-113.302505</v>
      </c>
      <c r="K151">
        <v>51.813639999999999</v>
      </c>
      <c r="L151">
        <v>-113.302505</v>
      </c>
    </row>
    <row r="152" spans="1:12" x14ac:dyDescent="0.25">
      <c r="A152" t="s">
        <v>163</v>
      </c>
      <c r="B152">
        <v>914.6</v>
      </c>
      <c r="C152" t="s">
        <v>13</v>
      </c>
      <c r="D152">
        <v>3889</v>
      </c>
      <c r="E152">
        <v>54.688125999999997</v>
      </c>
      <c r="F152">
        <v>-118.040739</v>
      </c>
      <c r="G152">
        <v>54.688125999999997</v>
      </c>
      <c r="H152">
        <v>-118.040739</v>
      </c>
      <c r="I152">
        <v>54.688125999999997</v>
      </c>
      <c r="J152">
        <v>-118.040739</v>
      </c>
      <c r="K152">
        <v>54.688125999999997</v>
      </c>
      <c r="L152">
        <v>-118.040739</v>
      </c>
    </row>
    <row r="153" spans="1:12" x14ac:dyDescent="0.25">
      <c r="A153" t="s">
        <v>164</v>
      </c>
      <c r="B153">
        <v>914.2</v>
      </c>
      <c r="C153" t="s">
        <v>13</v>
      </c>
      <c r="D153">
        <v>2938</v>
      </c>
      <c r="E153">
        <v>52.840150999999999</v>
      </c>
      <c r="F153">
        <v>-114.18038199999999</v>
      </c>
      <c r="G153">
        <v>52.840150999999999</v>
      </c>
      <c r="H153">
        <v>-114.18038199999999</v>
      </c>
      <c r="I153">
        <v>52.840150999999999</v>
      </c>
      <c r="J153">
        <v>-114.18038199999999</v>
      </c>
      <c r="K153">
        <v>52.840150999999999</v>
      </c>
      <c r="L153">
        <v>-114.18038199999999</v>
      </c>
    </row>
    <row r="154" spans="1:12" x14ac:dyDescent="0.25">
      <c r="A154" t="s">
        <v>165</v>
      </c>
      <c r="B154">
        <v>915</v>
      </c>
      <c r="C154" t="s">
        <v>13</v>
      </c>
      <c r="D154">
        <v>2907.7</v>
      </c>
      <c r="E154">
        <v>54.437970999999997</v>
      </c>
      <c r="F154">
        <v>-116.12756</v>
      </c>
      <c r="G154">
        <v>54.437970999999997</v>
      </c>
      <c r="H154">
        <v>-116.12756</v>
      </c>
      <c r="I154">
        <v>54.437970999999997</v>
      </c>
      <c r="J154">
        <v>-116.12756</v>
      </c>
      <c r="K154">
        <v>54.437970999999997</v>
      </c>
      <c r="L154">
        <v>-116.12756</v>
      </c>
    </row>
    <row r="155" spans="1:12" x14ac:dyDescent="0.25">
      <c r="A155" t="s">
        <v>166</v>
      </c>
      <c r="B155">
        <v>915.6</v>
      </c>
      <c r="C155" t="s">
        <v>13</v>
      </c>
      <c r="D155">
        <v>3406</v>
      </c>
      <c r="E155">
        <v>53.609676999999998</v>
      </c>
      <c r="F155">
        <v>-116.10235900000001</v>
      </c>
      <c r="G155">
        <v>53.609676999999998</v>
      </c>
      <c r="H155">
        <v>-116.10235900000001</v>
      </c>
      <c r="I155">
        <v>53.609676999999998</v>
      </c>
      <c r="J155">
        <v>-116.10235900000001</v>
      </c>
      <c r="K155">
        <v>53.609676999999998</v>
      </c>
      <c r="L155">
        <v>-116.10235900000001</v>
      </c>
    </row>
    <row r="156" spans="1:12" x14ac:dyDescent="0.25">
      <c r="A156" t="s">
        <v>167</v>
      </c>
      <c r="B156">
        <v>919.3</v>
      </c>
      <c r="C156" t="s">
        <v>13</v>
      </c>
      <c r="D156">
        <f>7224.1/3.281</f>
        <v>2201.7982322462663</v>
      </c>
      <c r="E156">
        <v>51.789017999999999</v>
      </c>
      <c r="F156">
        <v>-112.895742</v>
      </c>
      <c r="G156">
        <v>51.789017999999999</v>
      </c>
      <c r="H156">
        <v>-112.895742</v>
      </c>
      <c r="I156">
        <v>51.789017999999999</v>
      </c>
      <c r="J156">
        <v>-112.895742</v>
      </c>
      <c r="K156">
        <v>51.789017999999999</v>
      </c>
      <c r="L156">
        <v>-112.895742</v>
      </c>
    </row>
    <row r="157" spans="1:12" x14ac:dyDescent="0.25">
      <c r="A157" t="s">
        <v>168</v>
      </c>
      <c r="B157">
        <v>923.4</v>
      </c>
      <c r="C157" t="s">
        <v>13</v>
      </c>
      <c r="D157">
        <v>4048</v>
      </c>
      <c r="E157">
        <v>54.511428000000002</v>
      </c>
      <c r="F157">
        <v>-117.926537</v>
      </c>
      <c r="G157">
        <v>54.511428000000002</v>
      </c>
      <c r="H157">
        <v>-117.926537</v>
      </c>
      <c r="I157">
        <v>54.511428000000002</v>
      </c>
      <c r="J157">
        <v>-117.926537</v>
      </c>
      <c r="K157">
        <v>54.511428000000002</v>
      </c>
      <c r="L157">
        <v>-117.926537</v>
      </c>
    </row>
    <row r="158" spans="1:12" x14ac:dyDescent="0.25">
      <c r="A158" t="s">
        <v>169</v>
      </c>
      <c r="B158">
        <v>921.7</v>
      </c>
      <c r="C158" t="s">
        <v>13</v>
      </c>
      <c r="D158">
        <v>3914</v>
      </c>
      <c r="E158">
        <v>54.499381</v>
      </c>
      <c r="F158">
        <v>-117.83845599999999</v>
      </c>
      <c r="G158">
        <v>54.499614000000001</v>
      </c>
      <c r="H158">
        <v>-117.838404</v>
      </c>
      <c r="I158">
        <v>54.499381</v>
      </c>
      <c r="J158">
        <v>-117.83845599999999</v>
      </c>
      <c r="K158">
        <v>54.499614000000001</v>
      </c>
      <c r="L158">
        <v>-117.838404</v>
      </c>
    </row>
    <row r="159" spans="1:12" x14ac:dyDescent="0.25">
      <c r="A159" t="s">
        <v>170</v>
      </c>
      <c r="B159">
        <v>922.6</v>
      </c>
      <c r="C159" t="s">
        <v>13</v>
      </c>
      <c r="D159">
        <f>8345/3.281</f>
        <v>2543.4318805242301</v>
      </c>
      <c r="E159">
        <v>51.632565999999997</v>
      </c>
      <c r="F159">
        <v>-113.137838</v>
      </c>
      <c r="G159">
        <v>51.632565999999997</v>
      </c>
      <c r="H159">
        <v>-113.137838</v>
      </c>
      <c r="I159">
        <v>51.632565999999997</v>
      </c>
      <c r="J159">
        <v>-113.137838</v>
      </c>
      <c r="K159">
        <v>51.632565999999997</v>
      </c>
      <c r="L159">
        <v>-113.137838</v>
      </c>
    </row>
    <row r="160" spans="1:12" x14ac:dyDescent="0.25">
      <c r="A160" t="s">
        <v>171</v>
      </c>
      <c r="B160">
        <v>928</v>
      </c>
      <c r="C160" t="s">
        <v>13</v>
      </c>
      <c r="D160">
        <v>2345</v>
      </c>
      <c r="E160">
        <v>54.801723000000003</v>
      </c>
      <c r="F160">
        <v>-115.114727</v>
      </c>
      <c r="G160">
        <v>54.801723000000003</v>
      </c>
      <c r="H160">
        <v>-115.114727</v>
      </c>
      <c r="I160">
        <v>54.801723000000003</v>
      </c>
      <c r="J160">
        <v>-115.114727</v>
      </c>
      <c r="K160">
        <v>54.801723000000003</v>
      </c>
      <c r="L160">
        <v>-115.114727</v>
      </c>
    </row>
    <row r="161" spans="1:12" x14ac:dyDescent="0.25">
      <c r="A161" t="s">
        <v>172</v>
      </c>
      <c r="B161">
        <v>927.9</v>
      </c>
      <c r="C161" t="s">
        <v>13</v>
      </c>
      <c r="D161">
        <v>2648</v>
      </c>
      <c r="E161">
        <v>51.842325000000002</v>
      </c>
      <c r="F161">
        <v>-113.470327</v>
      </c>
      <c r="G161">
        <v>51.842325000000002</v>
      </c>
      <c r="H161">
        <v>-113.470327</v>
      </c>
      <c r="I161">
        <v>51.842325000000002</v>
      </c>
      <c r="J161">
        <v>-113.470327</v>
      </c>
      <c r="K161">
        <v>51.842325000000002</v>
      </c>
      <c r="L161">
        <v>-113.470327</v>
      </c>
    </row>
    <row r="162" spans="1:12" x14ac:dyDescent="0.25">
      <c r="A162" t="s">
        <v>173</v>
      </c>
      <c r="B162">
        <v>930.2</v>
      </c>
      <c r="C162" t="s">
        <v>13</v>
      </c>
      <c r="D162">
        <v>2848</v>
      </c>
      <c r="E162">
        <v>51.655374000000002</v>
      </c>
      <c r="F162">
        <v>-113.72743</v>
      </c>
      <c r="G162">
        <v>51.655234999999998</v>
      </c>
      <c r="H162">
        <v>-113.72726</v>
      </c>
      <c r="I162">
        <v>51.655374000000002</v>
      </c>
      <c r="J162">
        <v>-113.72743</v>
      </c>
      <c r="K162">
        <v>51.655234999999998</v>
      </c>
      <c r="L162">
        <v>-113.72726</v>
      </c>
    </row>
    <row r="163" spans="1:12" x14ac:dyDescent="0.25">
      <c r="A163" t="s">
        <v>174</v>
      </c>
      <c r="B163">
        <v>926.9</v>
      </c>
      <c r="C163" t="s">
        <v>13</v>
      </c>
      <c r="D163">
        <v>3301</v>
      </c>
      <c r="E163">
        <v>53.230364999999999</v>
      </c>
      <c r="F163">
        <v>-115.299617</v>
      </c>
      <c r="G163">
        <v>53.230364999999999</v>
      </c>
      <c r="H163">
        <v>-115.299617</v>
      </c>
      <c r="I163">
        <v>53.230364999999999</v>
      </c>
      <c r="J163">
        <v>-115.299617</v>
      </c>
      <c r="K163">
        <v>53.230364999999999</v>
      </c>
      <c r="L163">
        <v>-115.299617</v>
      </c>
    </row>
    <row r="164" spans="1:12" x14ac:dyDescent="0.25">
      <c r="A164" t="s">
        <v>175</v>
      </c>
      <c r="B164">
        <v>933.3</v>
      </c>
      <c r="C164" t="s">
        <v>13</v>
      </c>
      <c r="D164">
        <v>3875</v>
      </c>
      <c r="E164">
        <v>54.657677</v>
      </c>
      <c r="F164">
        <v>-117.94096999999999</v>
      </c>
      <c r="G164">
        <v>54.656582</v>
      </c>
      <c r="H164">
        <v>-117.941372</v>
      </c>
      <c r="I164">
        <v>54.657677</v>
      </c>
      <c r="J164">
        <v>-117.94096999999999</v>
      </c>
      <c r="K164">
        <v>54.656582</v>
      </c>
      <c r="L164">
        <v>-117.941372</v>
      </c>
    </row>
    <row r="165" spans="1:12" x14ac:dyDescent="0.25">
      <c r="A165" t="s">
        <v>176</v>
      </c>
      <c r="B165">
        <v>936.7</v>
      </c>
      <c r="C165" t="s">
        <v>13</v>
      </c>
      <c r="D165">
        <f>8290/3.281</f>
        <v>2526.6686985675096</v>
      </c>
      <c r="E165">
        <v>52.750681999999998</v>
      </c>
      <c r="F165">
        <v>-114.010907</v>
      </c>
      <c r="G165">
        <v>52.750681999999998</v>
      </c>
      <c r="H165">
        <v>-114.010907</v>
      </c>
      <c r="I165">
        <v>52.750681999999998</v>
      </c>
      <c r="J165">
        <v>-114.010907</v>
      </c>
      <c r="K165">
        <v>52.750681999999998</v>
      </c>
      <c r="L165">
        <v>-114.010907</v>
      </c>
    </row>
    <row r="166" spans="1:12" x14ac:dyDescent="0.25">
      <c r="A166" t="s">
        <v>177</v>
      </c>
      <c r="B166">
        <v>940.6</v>
      </c>
      <c r="C166" t="s">
        <v>13</v>
      </c>
      <c r="D166">
        <v>3114.1</v>
      </c>
      <c r="E166">
        <v>53.463016000000003</v>
      </c>
      <c r="F166">
        <v>-115.601569</v>
      </c>
      <c r="G166">
        <v>53.463016000000003</v>
      </c>
      <c r="H166">
        <v>-115.601569</v>
      </c>
      <c r="I166">
        <v>53.463016000000003</v>
      </c>
      <c r="J166">
        <v>-115.601569</v>
      </c>
      <c r="K166">
        <v>53.463016000000003</v>
      </c>
      <c r="L166">
        <v>-115.601569</v>
      </c>
    </row>
    <row r="167" spans="1:12" x14ac:dyDescent="0.25">
      <c r="A167" t="s">
        <v>178</v>
      </c>
      <c r="B167">
        <v>940.5</v>
      </c>
      <c r="C167" t="s">
        <v>13</v>
      </c>
      <c r="D167">
        <v>3525</v>
      </c>
      <c r="E167">
        <v>53.598401000000003</v>
      </c>
      <c r="F167">
        <v>-116.176963</v>
      </c>
      <c r="G167">
        <v>53.598401000000003</v>
      </c>
      <c r="H167">
        <v>-116.176963</v>
      </c>
      <c r="I167">
        <v>53.598401000000003</v>
      </c>
      <c r="J167">
        <v>-116.176963</v>
      </c>
      <c r="K167">
        <v>53.598401000000003</v>
      </c>
      <c r="L167">
        <v>-116.176963</v>
      </c>
    </row>
    <row r="168" spans="1:12" x14ac:dyDescent="0.25">
      <c r="A168" t="s">
        <v>179</v>
      </c>
      <c r="B168">
        <v>944.5</v>
      </c>
      <c r="C168" t="s">
        <v>13</v>
      </c>
      <c r="D168">
        <v>3007.5</v>
      </c>
      <c r="E168">
        <v>54.636660999999997</v>
      </c>
      <c r="F168">
        <v>-116.435394</v>
      </c>
      <c r="G168">
        <v>54.636660999999997</v>
      </c>
      <c r="H168">
        <v>-116.435394</v>
      </c>
      <c r="I168">
        <v>54.636660999999997</v>
      </c>
      <c r="J168">
        <v>-116.435394</v>
      </c>
      <c r="K168">
        <v>54.636660999999997</v>
      </c>
      <c r="L168">
        <v>-116.435394</v>
      </c>
    </row>
    <row r="169" spans="1:12" x14ac:dyDescent="0.25">
      <c r="A169" t="s">
        <v>180</v>
      </c>
      <c r="B169">
        <v>946.7</v>
      </c>
      <c r="C169" t="s">
        <v>13</v>
      </c>
      <c r="D169">
        <v>2890</v>
      </c>
      <c r="E169">
        <v>54.657710999999999</v>
      </c>
      <c r="F169">
        <v>-116.22509599999999</v>
      </c>
      <c r="G169">
        <v>54.657710999999999</v>
      </c>
      <c r="H169">
        <v>-116.22509599999999</v>
      </c>
      <c r="I169">
        <v>54.657710999999999</v>
      </c>
      <c r="J169">
        <v>-116.22509599999999</v>
      </c>
      <c r="K169">
        <v>54.657710999999999</v>
      </c>
      <c r="L169">
        <v>-116.22509599999999</v>
      </c>
    </row>
    <row r="170" spans="1:12" x14ac:dyDescent="0.25">
      <c r="A170" t="s">
        <v>181</v>
      </c>
      <c r="B170">
        <v>943.7</v>
      </c>
      <c r="C170" t="s">
        <v>13</v>
      </c>
      <c r="D170">
        <v>2471.1999999999998</v>
      </c>
      <c r="E170">
        <v>51.959423000000001</v>
      </c>
      <c r="F170">
        <v>-113.458062</v>
      </c>
      <c r="G170">
        <v>51.959423000000001</v>
      </c>
      <c r="H170">
        <v>-113.458062</v>
      </c>
      <c r="I170">
        <v>51.959423000000001</v>
      </c>
      <c r="J170">
        <v>-113.458062</v>
      </c>
      <c r="K170">
        <v>51.959423000000001</v>
      </c>
      <c r="L170">
        <v>-113.458062</v>
      </c>
    </row>
    <row r="171" spans="1:12" x14ac:dyDescent="0.25">
      <c r="A171" t="s">
        <v>182</v>
      </c>
      <c r="B171">
        <v>944</v>
      </c>
      <c r="C171" t="s">
        <v>13</v>
      </c>
      <c r="D171">
        <v>3648.5</v>
      </c>
      <c r="E171">
        <v>53.520811000000002</v>
      </c>
      <c r="F171">
        <v>-116.296419</v>
      </c>
      <c r="G171">
        <v>53.520811000000002</v>
      </c>
      <c r="H171">
        <v>-116.296419</v>
      </c>
      <c r="I171">
        <v>53.520811000000002</v>
      </c>
      <c r="J171">
        <v>-116.296419</v>
      </c>
      <c r="K171">
        <v>53.520811000000002</v>
      </c>
      <c r="L171">
        <v>-116.296419</v>
      </c>
    </row>
    <row r="172" spans="1:12" x14ac:dyDescent="0.25">
      <c r="A172" t="s">
        <v>183</v>
      </c>
      <c r="B172">
        <v>944.6</v>
      </c>
      <c r="C172" t="s">
        <v>13</v>
      </c>
      <c r="D172">
        <v>2654</v>
      </c>
      <c r="E172">
        <v>54.395966000000001</v>
      </c>
      <c r="F172">
        <v>-115.733564</v>
      </c>
      <c r="G172">
        <v>54.395966000000001</v>
      </c>
      <c r="H172">
        <v>-115.733564</v>
      </c>
      <c r="I172">
        <v>54.395966000000001</v>
      </c>
      <c r="J172">
        <v>-115.733564</v>
      </c>
      <c r="K172">
        <v>54.395966000000001</v>
      </c>
      <c r="L172">
        <v>-115.733564</v>
      </c>
    </row>
    <row r="173" spans="1:12" x14ac:dyDescent="0.25">
      <c r="A173" t="s">
        <v>184</v>
      </c>
      <c r="B173">
        <v>946.1</v>
      </c>
      <c r="C173" t="s">
        <v>13</v>
      </c>
      <c r="D173">
        <v>3055</v>
      </c>
      <c r="E173">
        <v>54.044314999999997</v>
      </c>
      <c r="F173">
        <v>-115.97458</v>
      </c>
      <c r="G173">
        <v>54.044314999999997</v>
      </c>
      <c r="H173">
        <v>-115.97458</v>
      </c>
      <c r="I173">
        <v>54.044314999999997</v>
      </c>
      <c r="J173">
        <v>-115.97458</v>
      </c>
      <c r="K173">
        <v>54.044314999999997</v>
      </c>
      <c r="L173">
        <v>-115.97458</v>
      </c>
    </row>
    <row r="174" spans="1:12" x14ac:dyDescent="0.25">
      <c r="A174" t="s">
        <v>185</v>
      </c>
      <c r="B174">
        <v>946.4</v>
      </c>
      <c r="C174" t="s">
        <v>13</v>
      </c>
      <c r="D174">
        <v>3677</v>
      </c>
      <c r="E174">
        <v>53.487603999999997</v>
      </c>
      <c r="F174">
        <v>-116.229882</v>
      </c>
      <c r="G174">
        <v>53.487603999999997</v>
      </c>
      <c r="H174">
        <v>-116.229882</v>
      </c>
      <c r="I174">
        <v>53.487603999999997</v>
      </c>
      <c r="J174">
        <v>-116.229882</v>
      </c>
      <c r="K174">
        <v>53.487603999999997</v>
      </c>
      <c r="L174">
        <v>-116.229882</v>
      </c>
    </row>
    <row r="175" spans="1:12" x14ac:dyDescent="0.25">
      <c r="A175" t="s">
        <v>186</v>
      </c>
      <c r="B175">
        <v>946.9</v>
      </c>
      <c r="C175" t="s">
        <v>13</v>
      </c>
      <c r="D175">
        <v>2792</v>
      </c>
      <c r="E175">
        <v>52.787328000000002</v>
      </c>
      <c r="F175">
        <v>-114.415621</v>
      </c>
      <c r="G175">
        <v>52.787328000000002</v>
      </c>
      <c r="H175">
        <v>-114.415621</v>
      </c>
      <c r="I175">
        <v>52.787328000000002</v>
      </c>
      <c r="J175">
        <v>-114.415621</v>
      </c>
      <c r="K175">
        <v>52.787328000000002</v>
      </c>
      <c r="L175">
        <v>-114.415621</v>
      </c>
    </row>
    <row r="176" spans="1:12" x14ac:dyDescent="0.25">
      <c r="A176" t="s">
        <v>187</v>
      </c>
      <c r="B176">
        <v>953.9</v>
      </c>
      <c r="C176" t="s">
        <v>13</v>
      </c>
      <c r="D176">
        <v>3051.3</v>
      </c>
      <c r="E176">
        <v>54.329698999999998</v>
      </c>
      <c r="F176">
        <v>-116.221588</v>
      </c>
      <c r="G176">
        <v>54.329698999999998</v>
      </c>
      <c r="H176">
        <v>-116.221588</v>
      </c>
      <c r="I176">
        <v>54.329698999999998</v>
      </c>
      <c r="J176">
        <v>-116.221588</v>
      </c>
      <c r="K176">
        <v>54.329698999999998</v>
      </c>
      <c r="L176">
        <v>-116.221588</v>
      </c>
    </row>
    <row r="177" spans="1:12" x14ac:dyDescent="0.25">
      <c r="A177" t="s">
        <v>188</v>
      </c>
      <c r="B177">
        <v>953.1</v>
      </c>
      <c r="C177" t="s">
        <v>13</v>
      </c>
      <c r="D177">
        <v>3726.5</v>
      </c>
      <c r="E177">
        <v>53.473041000000002</v>
      </c>
      <c r="F177">
        <v>-116.27928</v>
      </c>
      <c r="G177">
        <v>53.473041000000002</v>
      </c>
      <c r="H177">
        <v>-116.27928</v>
      </c>
      <c r="I177">
        <v>53.473041000000002</v>
      </c>
      <c r="J177">
        <v>-116.27928</v>
      </c>
      <c r="K177">
        <v>53.473041000000002</v>
      </c>
      <c r="L177">
        <v>-116.27928</v>
      </c>
    </row>
    <row r="178" spans="1:12" x14ac:dyDescent="0.25">
      <c r="A178" t="s">
        <v>189</v>
      </c>
      <c r="B178">
        <v>960.2</v>
      </c>
      <c r="C178" t="s">
        <v>13</v>
      </c>
      <c r="D178">
        <v>4000</v>
      </c>
      <c r="E178">
        <v>54.547552000000003</v>
      </c>
      <c r="F178">
        <v>-117.96334</v>
      </c>
      <c r="G178">
        <v>54.547552000000003</v>
      </c>
      <c r="H178">
        <v>-117.96334</v>
      </c>
      <c r="I178">
        <v>54.547552000000003</v>
      </c>
      <c r="J178">
        <v>-117.96334</v>
      </c>
      <c r="K178">
        <v>54.547552000000003</v>
      </c>
      <c r="L178">
        <v>-117.96334</v>
      </c>
    </row>
    <row r="179" spans="1:12" x14ac:dyDescent="0.25">
      <c r="A179" t="s">
        <v>190</v>
      </c>
      <c r="B179">
        <v>956.3</v>
      </c>
      <c r="C179" t="s">
        <v>13</v>
      </c>
      <c r="D179">
        <v>3454.6</v>
      </c>
      <c r="E179">
        <v>53.072353</v>
      </c>
      <c r="F179">
        <v>-115.285653</v>
      </c>
      <c r="G179">
        <v>53.072353</v>
      </c>
      <c r="H179">
        <v>-115.285653</v>
      </c>
      <c r="I179">
        <v>53.072353</v>
      </c>
      <c r="J179">
        <v>-115.285653</v>
      </c>
      <c r="K179">
        <v>53.072353</v>
      </c>
      <c r="L179">
        <v>-115.285653</v>
      </c>
    </row>
    <row r="180" spans="1:12" x14ac:dyDescent="0.25">
      <c r="A180" t="s">
        <v>191</v>
      </c>
      <c r="B180">
        <v>963.3</v>
      </c>
      <c r="C180" t="s">
        <v>13</v>
      </c>
      <c r="D180">
        <v>3703.8</v>
      </c>
      <c r="E180">
        <v>54.253472000000002</v>
      </c>
      <c r="F180">
        <v>-117.15297099999999</v>
      </c>
      <c r="G180">
        <v>54.253472000000002</v>
      </c>
      <c r="H180">
        <v>-117.15297099999999</v>
      </c>
      <c r="I180">
        <v>54.253472000000002</v>
      </c>
      <c r="J180">
        <v>-117.15297099999999</v>
      </c>
      <c r="K180">
        <v>54.253472000000002</v>
      </c>
      <c r="L180">
        <v>-117.15297099999999</v>
      </c>
    </row>
    <row r="181" spans="1:12" x14ac:dyDescent="0.25">
      <c r="A181" t="s">
        <v>192</v>
      </c>
      <c r="B181">
        <v>969.4</v>
      </c>
      <c r="C181" t="s">
        <v>13</v>
      </c>
      <c r="D181">
        <v>4023</v>
      </c>
      <c r="E181">
        <v>54.540018000000003</v>
      </c>
      <c r="F181">
        <v>-117.975651</v>
      </c>
      <c r="G181">
        <v>54.540018000000003</v>
      </c>
      <c r="H181">
        <v>-117.975651</v>
      </c>
      <c r="I181">
        <v>54.540018000000003</v>
      </c>
      <c r="J181">
        <v>-117.975651</v>
      </c>
      <c r="K181">
        <v>54.540018000000003</v>
      </c>
      <c r="L181">
        <v>-117.975651</v>
      </c>
    </row>
    <row r="182" spans="1:12" x14ac:dyDescent="0.25">
      <c r="A182" t="s">
        <v>193</v>
      </c>
      <c r="B182">
        <v>971.9</v>
      </c>
      <c r="C182" t="s">
        <v>13</v>
      </c>
      <c r="D182">
        <v>3375</v>
      </c>
      <c r="E182">
        <v>54.301583999999998</v>
      </c>
      <c r="F182">
        <v>-116.669268</v>
      </c>
      <c r="G182">
        <v>54.301583999999998</v>
      </c>
      <c r="H182">
        <v>-116.669268</v>
      </c>
      <c r="I182">
        <v>54.301583999999998</v>
      </c>
      <c r="J182">
        <v>-116.669268</v>
      </c>
      <c r="K182">
        <v>54.301583999999998</v>
      </c>
      <c r="L182">
        <v>-116.669268</v>
      </c>
    </row>
    <row r="183" spans="1:12" x14ac:dyDescent="0.25">
      <c r="A183" t="s">
        <v>194</v>
      </c>
      <c r="B183">
        <v>960.7</v>
      </c>
      <c r="C183" t="s">
        <v>13</v>
      </c>
      <c r="D183">
        <v>3532.7</v>
      </c>
      <c r="E183">
        <v>53.4876</v>
      </c>
      <c r="F183">
        <v>-116.046564</v>
      </c>
      <c r="G183">
        <v>53.4876</v>
      </c>
      <c r="H183">
        <v>-116.046564</v>
      </c>
      <c r="I183">
        <v>53.4876</v>
      </c>
      <c r="J183">
        <v>-116.046564</v>
      </c>
      <c r="K183">
        <v>53.4876</v>
      </c>
      <c r="L183">
        <v>-116.046564</v>
      </c>
    </row>
    <row r="184" spans="1:12" x14ac:dyDescent="0.25">
      <c r="A184" t="s">
        <v>195</v>
      </c>
      <c r="B184">
        <v>976.9</v>
      </c>
      <c r="C184" t="s">
        <v>13</v>
      </c>
      <c r="D184">
        <v>2740</v>
      </c>
      <c r="E184">
        <v>51.911560999999999</v>
      </c>
      <c r="F184">
        <v>-113.60334</v>
      </c>
      <c r="G184">
        <v>51.911560999999999</v>
      </c>
      <c r="H184">
        <v>-113.60334</v>
      </c>
      <c r="I184">
        <v>51.911560999999999</v>
      </c>
      <c r="J184">
        <v>-113.60334</v>
      </c>
      <c r="K184">
        <v>51.911560999999999</v>
      </c>
      <c r="L184">
        <v>-113.60334</v>
      </c>
    </row>
    <row r="185" spans="1:12" x14ac:dyDescent="0.25">
      <c r="A185" t="s">
        <v>196</v>
      </c>
      <c r="B185">
        <v>982.4</v>
      </c>
      <c r="C185" t="s">
        <v>13</v>
      </c>
      <c r="D185">
        <v>3603</v>
      </c>
      <c r="E185">
        <v>52.452556000000001</v>
      </c>
      <c r="F185">
        <v>-114.91002400000001</v>
      </c>
      <c r="G185">
        <v>52.452556000000001</v>
      </c>
      <c r="H185">
        <v>-114.91002400000001</v>
      </c>
      <c r="I185">
        <v>52.452556000000001</v>
      </c>
      <c r="J185">
        <v>-114.91002400000001</v>
      </c>
      <c r="K185">
        <v>52.452556000000001</v>
      </c>
      <c r="L185">
        <v>-114.91002400000001</v>
      </c>
    </row>
    <row r="186" spans="1:12" x14ac:dyDescent="0.25">
      <c r="A186" t="s">
        <v>197</v>
      </c>
      <c r="B186">
        <v>984.9</v>
      </c>
      <c r="C186" t="s">
        <v>13</v>
      </c>
      <c r="D186">
        <v>3170</v>
      </c>
      <c r="E186">
        <v>52.501368999999997</v>
      </c>
      <c r="F186">
        <v>-114.29674199999999</v>
      </c>
      <c r="G186">
        <v>52.501429000000002</v>
      </c>
      <c r="H186">
        <v>-114.297022</v>
      </c>
      <c r="I186">
        <v>52.501368999999997</v>
      </c>
      <c r="J186">
        <v>-114.29674199999999</v>
      </c>
      <c r="K186">
        <v>52.501429000000002</v>
      </c>
      <c r="L186">
        <v>-114.297022</v>
      </c>
    </row>
    <row r="187" spans="1:12" x14ac:dyDescent="0.25">
      <c r="A187" t="s">
        <v>198</v>
      </c>
      <c r="B187">
        <v>988.8</v>
      </c>
      <c r="C187" t="s">
        <v>13</v>
      </c>
      <c r="D187">
        <v>4241</v>
      </c>
      <c r="E187">
        <v>53.500185999999999</v>
      </c>
      <c r="F187">
        <v>-116.721744</v>
      </c>
      <c r="G187">
        <v>53.500185999999999</v>
      </c>
      <c r="H187">
        <v>-116.721744</v>
      </c>
      <c r="I187">
        <v>53.500185999999999</v>
      </c>
      <c r="J187">
        <v>-116.721744</v>
      </c>
      <c r="K187">
        <v>53.500185999999999</v>
      </c>
      <c r="L187">
        <v>-116.721744</v>
      </c>
    </row>
    <row r="188" spans="1:12" x14ac:dyDescent="0.25">
      <c r="A188" t="s">
        <v>199</v>
      </c>
      <c r="B188">
        <v>985.1</v>
      </c>
      <c r="C188" t="s">
        <v>13</v>
      </c>
      <c r="D188">
        <v>3747.2</v>
      </c>
      <c r="E188">
        <v>54.351115999999998</v>
      </c>
      <c r="F188">
        <v>-117.384362</v>
      </c>
      <c r="G188">
        <v>54.351115999999998</v>
      </c>
      <c r="H188">
        <v>-117.384362</v>
      </c>
      <c r="I188">
        <v>54.351115999999998</v>
      </c>
      <c r="J188">
        <v>-117.384362</v>
      </c>
      <c r="K188">
        <v>54.351115999999998</v>
      </c>
      <c r="L188">
        <v>-117.384362</v>
      </c>
    </row>
    <row r="189" spans="1:12" x14ac:dyDescent="0.25">
      <c r="A189" t="s">
        <v>200</v>
      </c>
      <c r="B189">
        <v>989.8</v>
      </c>
      <c r="C189" t="s">
        <v>13</v>
      </c>
      <c r="D189">
        <v>3718.2</v>
      </c>
      <c r="E189">
        <v>52.820059999999998</v>
      </c>
      <c r="F189">
        <v>-115.316554</v>
      </c>
      <c r="G189">
        <v>52.820202000000002</v>
      </c>
      <c r="H189">
        <v>-115.316462</v>
      </c>
      <c r="I189">
        <v>52.820059999999998</v>
      </c>
      <c r="J189">
        <v>-115.316554</v>
      </c>
      <c r="K189">
        <v>52.820202000000002</v>
      </c>
      <c r="L189">
        <v>-115.316462</v>
      </c>
    </row>
    <row r="190" spans="1:12" x14ac:dyDescent="0.25">
      <c r="A190" t="s">
        <v>201</v>
      </c>
      <c r="B190">
        <v>1000.7</v>
      </c>
      <c r="C190" t="s">
        <v>13</v>
      </c>
      <c r="D190">
        <v>3358</v>
      </c>
      <c r="E190">
        <v>52.252879999999998</v>
      </c>
      <c r="F190">
        <v>-114.633346</v>
      </c>
      <c r="G190">
        <v>52.252879999999998</v>
      </c>
      <c r="H190">
        <v>-114.633346</v>
      </c>
      <c r="I190">
        <v>52.252879999999998</v>
      </c>
      <c r="J190">
        <v>-114.633346</v>
      </c>
      <c r="K190">
        <v>52.252879999999998</v>
      </c>
      <c r="L190">
        <v>-114.633346</v>
      </c>
    </row>
    <row r="191" spans="1:12" x14ac:dyDescent="0.25">
      <c r="A191" t="s">
        <v>202</v>
      </c>
      <c r="B191">
        <v>1001.2</v>
      </c>
      <c r="C191" t="s">
        <v>13</v>
      </c>
      <c r="D191">
        <v>2734.5</v>
      </c>
      <c r="E191">
        <v>54.606687999999998</v>
      </c>
      <c r="F191">
        <v>-115.757921</v>
      </c>
      <c r="G191">
        <v>54.606687999999998</v>
      </c>
      <c r="H191">
        <v>-115.757921</v>
      </c>
      <c r="I191">
        <v>54.606687999999998</v>
      </c>
      <c r="J191">
        <v>-115.757921</v>
      </c>
      <c r="K191">
        <v>54.606687999999998</v>
      </c>
      <c r="L191">
        <v>-115.757921</v>
      </c>
    </row>
    <row r="192" spans="1:12" x14ac:dyDescent="0.25">
      <c r="A192" t="s">
        <v>203</v>
      </c>
      <c r="B192">
        <v>1002.4</v>
      </c>
      <c r="C192" t="s">
        <v>13</v>
      </c>
      <c r="D192">
        <v>4095</v>
      </c>
      <c r="E192">
        <v>53.354388</v>
      </c>
      <c r="F192">
        <v>-116.53128599999999</v>
      </c>
      <c r="G192">
        <v>53.354388</v>
      </c>
      <c r="H192">
        <v>-116.53128599999999</v>
      </c>
      <c r="I192">
        <v>53.354388</v>
      </c>
      <c r="J192">
        <v>-116.53128599999999</v>
      </c>
      <c r="K192">
        <v>53.354388</v>
      </c>
      <c r="L192">
        <v>-116.53128599999999</v>
      </c>
    </row>
    <row r="193" spans="1:12" x14ac:dyDescent="0.25">
      <c r="A193" t="s">
        <v>204</v>
      </c>
      <c r="B193">
        <v>1005</v>
      </c>
      <c r="C193" t="s">
        <v>13</v>
      </c>
      <c r="D193">
        <v>4115.3</v>
      </c>
      <c r="E193">
        <v>53.414906000000002</v>
      </c>
      <c r="F193">
        <v>-116.597527</v>
      </c>
      <c r="G193">
        <v>53.414906000000002</v>
      </c>
      <c r="H193">
        <v>-116.597527</v>
      </c>
      <c r="I193">
        <v>53.414906000000002</v>
      </c>
      <c r="J193">
        <v>-116.597527</v>
      </c>
      <c r="K193">
        <v>53.414906000000002</v>
      </c>
      <c r="L193">
        <v>-116.597527</v>
      </c>
    </row>
    <row r="194" spans="1:12" x14ac:dyDescent="0.25">
      <c r="A194" t="s">
        <v>205</v>
      </c>
      <c r="B194">
        <v>1019.4</v>
      </c>
      <c r="C194" t="s">
        <v>13</v>
      </c>
      <c r="D194">
        <v>2995</v>
      </c>
      <c r="E194">
        <v>54.595818999999999</v>
      </c>
      <c r="F194">
        <v>-116.26235699999999</v>
      </c>
      <c r="G194">
        <v>54.595818999999999</v>
      </c>
      <c r="H194">
        <v>-116.26235699999999</v>
      </c>
      <c r="I194">
        <v>54.595818999999999</v>
      </c>
      <c r="J194">
        <v>-116.26235699999999</v>
      </c>
      <c r="K194">
        <v>54.595818999999999</v>
      </c>
      <c r="L194">
        <v>-116.26235699999999</v>
      </c>
    </row>
    <row r="195" spans="1:12" x14ac:dyDescent="0.25">
      <c r="A195" t="s">
        <v>206</v>
      </c>
      <c r="B195">
        <v>1018.6</v>
      </c>
      <c r="C195" t="s">
        <v>13</v>
      </c>
      <c r="D195">
        <v>4185.5</v>
      </c>
      <c r="E195">
        <v>53.770426</v>
      </c>
      <c r="F195">
        <v>-117.14185999999999</v>
      </c>
      <c r="G195">
        <v>53.770426</v>
      </c>
      <c r="H195">
        <v>-117.14185999999999</v>
      </c>
      <c r="I195">
        <v>53.770426</v>
      </c>
      <c r="J195">
        <v>-117.14185999999999</v>
      </c>
      <c r="K195">
        <v>53.770426</v>
      </c>
      <c r="L195">
        <v>-117.14185999999999</v>
      </c>
    </row>
    <row r="196" spans="1:12" x14ac:dyDescent="0.25">
      <c r="A196" t="s">
        <v>207</v>
      </c>
      <c r="B196">
        <v>1025.0999999999999</v>
      </c>
      <c r="C196" t="s">
        <v>13</v>
      </c>
      <c r="D196">
        <v>3114</v>
      </c>
      <c r="E196">
        <v>54.39508</v>
      </c>
      <c r="F196">
        <v>-116.268591</v>
      </c>
      <c r="G196">
        <v>54.39508</v>
      </c>
      <c r="H196">
        <v>-116.268591</v>
      </c>
      <c r="I196">
        <v>54.39508</v>
      </c>
      <c r="J196">
        <v>-116.268591</v>
      </c>
      <c r="K196">
        <v>54.39508</v>
      </c>
      <c r="L196">
        <v>-116.268591</v>
      </c>
    </row>
    <row r="197" spans="1:12" x14ac:dyDescent="0.25">
      <c r="A197" t="s">
        <v>208</v>
      </c>
      <c r="B197">
        <v>1029</v>
      </c>
      <c r="C197" t="s">
        <v>13</v>
      </c>
      <c r="D197">
        <f>13600.1/3.281</f>
        <v>4145.1081987199022</v>
      </c>
      <c r="E197">
        <v>52.601562999999999</v>
      </c>
      <c r="F197">
        <v>-115.45571</v>
      </c>
      <c r="G197">
        <v>52.602255</v>
      </c>
      <c r="H197">
        <v>-115.45490100000001</v>
      </c>
      <c r="I197">
        <v>52.601562999999999</v>
      </c>
      <c r="J197">
        <v>-115.45571</v>
      </c>
      <c r="K197">
        <v>52.602255</v>
      </c>
      <c r="L197">
        <v>-115.45490100000001</v>
      </c>
    </row>
    <row r="198" spans="1:12" x14ac:dyDescent="0.25">
      <c r="A198" t="s">
        <v>209</v>
      </c>
      <c r="B198">
        <v>1039.7</v>
      </c>
      <c r="C198" t="s">
        <v>13</v>
      </c>
      <c r="D198">
        <v>2755</v>
      </c>
      <c r="E198">
        <v>54.400995000000002</v>
      </c>
      <c r="F198">
        <v>-115.685213</v>
      </c>
      <c r="G198">
        <v>54.400995000000002</v>
      </c>
      <c r="H198">
        <v>-115.685213</v>
      </c>
      <c r="I198">
        <v>54.400995000000002</v>
      </c>
      <c r="J198">
        <v>-115.685213</v>
      </c>
      <c r="K198">
        <v>54.400995000000002</v>
      </c>
      <c r="L198">
        <v>-115.685213</v>
      </c>
    </row>
    <row r="199" spans="1:12" x14ac:dyDescent="0.25">
      <c r="A199" t="s">
        <v>210</v>
      </c>
      <c r="B199">
        <v>1029.4000000000001</v>
      </c>
      <c r="C199" t="s">
        <v>13</v>
      </c>
      <c r="D199">
        <v>2765</v>
      </c>
      <c r="E199">
        <v>54.563502999999997</v>
      </c>
      <c r="F199">
        <v>-115.68149200000001</v>
      </c>
      <c r="G199">
        <v>54.563502999999997</v>
      </c>
      <c r="H199">
        <v>-115.68149200000001</v>
      </c>
      <c r="I199">
        <v>54.563502999999997</v>
      </c>
      <c r="J199">
        <v>-115.68149200000001</v>
      </c>
      <c r="K199">
        <v>54.563502999999997</v>
      </c>
      <c r="L199">
        <v>-115.68149200000001</v>
      </c>
    </row>
    <row r="200" spans="1:12" x14ac:dyDescent="0.25">
      <c r="A200" t="s">
        <v>211</v>
      </c>
      <c r="B200">
        <v>1053.0999999999999</v>
      </c>
      <c r="C200" t="s">
        <v>13</v>
      </c>
      <c r="D200">
        <f>13109/3.281</f>
        <v>3995.4282231027123</v>
      </c>
      <c r="E200">
        <v>52.459530000000001</v>
      </c>
      <c r="F200">
        <v>-115.179817</v>
      </c>
      <c r="G200">
        <v>52.459530000000001</v>
      </c>
      <c r="H200">
        <v>-115.179817</v>
      </c>
      <c r="I200">
        <v>52.459530000000001</v>
      </c>
      <c r="J200">
        <v>-115.179817</v>
      </c>
      <c r="K200">
        <v>52.459530000000001</v>
      </c>
      <c r="L200">
        <v>-115.179817</v>
      </c>
    </row>
    <row r="201" spans="1:12" x14ac:dyDescent="0.25">
      <c r="A201" t="s">
        <v>212</v>
      </c>
      <c r="B201">
        <v>1058</v>
      </c>
      <c r="C201" t="s">
        <v>13</v>
      </c>
      <c r="D201">
        <v>3785</v>
      </c>
      <c r="E201">
        <v>53.784033000000001</v>
      </c>
      <c r="F201">
        <v>-116.633044</v>
      </c>
      <c r="G201">
        <v>53.783968999999999</v>
      </c>
      <c r="H201">
        <v>-116.63285500000001</v>
      </c>
      <c r="I201">
        <v>53.784033000000001</v>
      </c>
      <c r="J201">
        <v>-116.633044</v>
      </c>
      <c r="K201">
        <v>53.783968999999999</v>
      </c>
      <c r="L201">
        <v>-116.63285500000001</v>
      </c>
    </row>
    <row r="202" spans="1:12" x14ac:dyDescent="0.25">
      <c r="A202" t="s">
        <v>213</v>
      </c>
      <c r="B202">
        <v>1053.0999999999999</v>
      </c>
      <c r="C202" t="s">
        <v>13</v>
      </c>
      <c r="D202">
        <v>3627</v>
      </c>
      <c r="E202">
        <v>53.983058999999997</v>
      </c>
      <c r="F202">
        <v>-116.63715500000001</v>
      </c>
      <c r="G202">
        <v>53.983058999999997</v>
      </c>
      <c r="H202">
        <v>-116.63715500000001</v>
      </c>
      <c r="I202">
        <v>53.983058999999997</v>
      </c>
      <c r="J202">
        <v>-116.63715500000001</v>
      </c>
      <c r="K202">
        <v>53.983058999999997</v>
      </c>
      <c r="L202">
        <v>-116.63715500000001</v>
      </c>
    </row>
    <row r="203" spans="1:12" x14ac:dyDescent="0.25">
      <c r="A203" t="s">
        <v>214</v>
      </c>
      <c r="B203">
        <v>1085</v>
      </c>
      <c r="C203" t="s">
        <v>13</v>
      </c>
      <c r="D203">
        <v>3923</v>
      </c>
      <c r="E203">
        <v>53.229323000000001</v>
      </c>
      <c r="F203">
        <v>-115.989789</v>
      </c>
      <c r="G203">
        <v>53.229323000000001</v>
      </c>
      <c r="H203">
        <v>-115.989789</v>
      </c>
      <c r="I203">
        <v>53.229323000000001</v>
      </c>
      <c r="J203">
        <v>-115.989789</v>
      </c>
      <c r="K203">
        <v>53.229323000000001</v>
      </c>
      <c r="L203">
        <v>-115.989789</v>
      </c>
    </row>
    <row r="204" spans="1:12" x14ac:dyDescent="0.25">
      <c r="A204" t="s">
        <v>215</v>
      </c>
      <c r="B204">
        <v>1097</v>
      </c>
      <c r="C204" t="s">
        <v>13</v>
      </c>
      <c r="D204">
        <v>3736</v>
      </c>
      <c r="E204">
        <v>53.813892000000003</v>
      </c>
      <c r="F204">
        <v>-116.546353</v>
      </c>
      <c r="G204">
        <v>53.813892000000003</v>
      </c>
      <c r="H204">
        <v>-116.546353</v>
      </c>
      <c r="I204">
        <v>53.813892000000003</v>
      </c>
      <c r="J204">
        <v>-116.546353</v>
      </c>
      <c r="K204">
        <v>53.813892000000003</v>
      </c>
      <c r="L204">
        <v>-116.546353</v>
      </c>
    </row>
    <row r="205" spans="1:12" x14ac:dyDescent="0.25">
      <c r="A205" t="s">
        <v>216</v>
      </c>
      <c r="B205">
        <v>1103.5999999999999</v>
      </c>
      <c r="C205" t="s">
        <v>13</v>
      </c>
      <c r="D205">
        <v>4578</v>
      </c>
      <c r="E205">
        <v>53.822346000000003</v>
      </c>
      <c r="F205">
        <v>-117.564199</v>
      </c>
      <c r="G205">
        <v>53.822346000000003</v>
      </c>
      <c r="H205">
        <v>-117.564199</v>
      </c>
      <c r="I205">
        <v>53.822346000000003</v>
      </c>
      <c r="J205">
        <v>-117.564199</v>
      </c>
      <c r="K205">
        <v>53.822346000000003</v>
      </c>
      <c r="L205">
        <v>-117.564199</v>
      </c>
    </row>
    <row r="206" spans="1:12" x14ac:dyDescent="0.25">
      <c r="A206" t="s">
        <v>217</v>
      </c>
      <c r="B206">
        <v>1110.3</v>
      </c>
      <c r="C206" t="s">
        <v>13</v>
      </c>
      <c r="D206">
        <v>3871</v>
      </c>
      <c r="E206">
        <v>53.811458999999999</v>
      </c>
      <c r="F206">
        <v>-116.684027</v>
      </c>
      <c r="G206">
        <v>53.811458999999999</v>
      </c>
      <c r="H206">
        <v>-116.684027</v>
      </c>
      <c r="I206">
        <v>53.811458999999999</v>
      </c>
      <c r="J206">
        <v>-116.684027</v>
      </c>
      <c r="K206">
        <v>53.811458999999999</v>
      </c>
      <c r="L206">
        <v>-116.684027</v>
      </c>
    </row>
    <row r="207" spans="1:12" x14ac:dyDescent="0.25">
      <c r="A207" t="s">
        <v>218</v>
      </c>
      <c r="B207">
        <v>1130.2</v>
      </c>
      <c r="C207" t="s">
        <v>13</v>
      </c>
      <c r="D207">
        <v>3264.4</v>
      </c>
      <c r="E207">
        <v>54.492316000000002</v>
      </c>
      <c r="F207">
        <v>-115.680408</v>
      </c>
      <c r="G207">
        <v>54.492316000000002</v>
      </c>
      <c r="H207">
        <v>-115.680408</v>
      </c>
      <c r="I207">
        <v>54.492316000000002</v>
      </c>
      <c r="J207">
        <v>-115.680408</v>
      </c>
      <c r="K207">
        <v>54.492316000000002</v>
      </c>
      <c r="L207">
        <v>-115.680408</v>
      </c>
    </row>
    <row r="208" spans="1:12" x14ac:dyDescent="0.25">
      <c r="A208" t="s">
        <v>219</v>
      </c>
      <c r="B208">
        <v>1143.5999999999999</v>
      </c>
      <c r="C208" t="s">
        <v>13</v>
      </c>
      <c r="D208">
        <f>13157.2/3.281</f>
        <v>4010.1188661993297</v>
      </c>
      <c r="E208">
        <v>53.756720000000001</v>
      </c>
      <c r="F208">
        <v>-116.79011</v>
      </c>
      <c r="G208">
        <v>53.756720000000001</v>
      </c>
      <c r="H208">
        <v>-116.79011</v>
      </c>
      <c r="I208">
        <v>53.756720000000001</v>
      </c>
      <c r="J208">
        <v>-116.79011</v>
      </c>
      <c r="K208">
        <v>53.756720000000001</v>
      </c>
      <c r="L208">
        <v>-116.79011</v>
      </c>
    </row>
    <row r="209" spans="1:12" x14ac:dyDescent="0.25">
      <c r="A209" t="s">
        <v>220</v>
      </c>
      <c r="B209">
        <v>1145.5</v>
      </c>
      <c r="C209" t="s">
        <v>13</v>
      </c>
      <c r="D209">
        <v>2906</v>
      </c>
      <c r="E209">
        <v>54.693026000000003</v>
      </c>
      <c r="F209">
        <v>-115.836564</v>
      </c>
      <c r="G209">
        <v>54.693026000000003</v>
      </c>
      <c r="H209">
        <v>-115.836564</v>
      </c>
      <c r="I209">
        <v>54.693026000000003</v>
      </c>
      <c r="J209">
        <v>-115.836564</v>
      </c>
      <c r="K209">
        <v>54.693026000000003</v>
      </c>
      <c r="L209">
        <v>-115.836564</v>
      </c>
    </row>
    <row r="210" spans="1:12" x14ac:dyDescent="0.25">
      <c r="A210" t="s">
        <v>221</v>
      </c>
      <c r="B210">
        <v>1143.7</v>
      </c>
      <c r="C210" t="s">
        <v>13</v>
      </c>
      <c r="D210">
        <v>4719</v>
      </c>
      <c r="E210">
        <v>53.254171999999997</v>
      </c>
      <c r="F210">
        <v>-116.821819</v>
      </c>
      <c r="G210">
        <v>53.254171999999997</v>
      </c>
      <c r="H210">
        <v>-116.821819</v>
      </c>
      <c r="I210">
        <v>53.254171999999997</v>
      </c>
      <c r="J210">
        <v>-116.821819</v>
      </c>
      <c r="K210">
        <v>53.254171999999997</v>
      </c>
      <c r="L210">
        <v>-116.821819</v>
      </c>
    </row>
    <row r="211" spans="1:12" x14ac:dyDescent="0.25">
      <c r="A211" t="s">
        <v>222</v>
      </c>
      <c r="B211">
        <v>1155.0999999999999</v>
      </c>
      <c r="C211" t="s">
        <v>13</v>
      </c>
      <c r="D211">
        <v>4891.6000000000004</v>
      </c>
      <c r="E211">
        <v>52.906525999999999</v>
      </c>
      <c r="F211">
        <v>-115.999666</v>
      </c>
      <c r="G211">
        <v>52.906756000000001</v>
      </c>
      <c r="H211">
        <v>-115.999037</v>
      </c>
      <c r="I211">
        <v>52.906525999999999</v>
      </c>
      <c r="J211">
        <v>-115.999666</v>
      </c>
      <c r="K211">
        <v>52.906756000000001</v>
      </c>
      <c r="L211">
        <v>-115.999037</v>
      </c>
    </row>
    <row r="212" spans="1:12" x14ac:dyDescent="0.25">
      <c r="A212" t="s">
        <v>223</v>
      </c>
      <c r="B212">
        <v>1171.9000000000001</v>
      </c>
      <c r="C212" t="s">
        <v>13</v>
      </c>
      <c r="D212">
        <v>2939</v>
      </c>
      <c r="E212">
        <v>54.701827000000002</v>
      </c>
      <c r="F212">
        <v>-115.89713500000001</v>
      </c>
      <c r="G212">
        <v>54.701827000000002</v>
      </c>
      <c r="H212">
        <v>-115.89713500000001</v>
      </c>
      <c r="I212">
        <v>54.701827000000002</v>
      </c>
      <c r="J212">
        <v>-115.89713500000001</v>
      </c>
      <c r="K212">
        <v>54.701827000000002</v>
      </c>
      <c r="L212">
        <v>-115.89713500000001</v>
      </c>
    </row>
    <row r="213" spans="1:12" x14ac:dyDescent="0.25">
      <c r="A213" t="s">
        <v>224</v>
      </c>
      <c r="B213">
        <v>1166.9000000000001</v>
      </c>
      <c r="C213" t="s">
        <v>13</v>
      </c>
      <c r="D213">
        <v>2922.5</v>
      </c>
      <c r="E213">
        <v>54.576006</v>
      </c>
      <c r="F213">
        <v>-115.926213</v>
      </c>
      <c r="G213">
        <v>54.576006</v>
      </c>
      <c r="H213">
        <v>-115.926213</v>
      </c>
      <c r="I213">
        <v>54.576006</v>
      </c>
      <c r="J213">
        <v>-115.926213</v>
      </c>
      <c r="K213">
        <v>54.576006</v>
      </c>
      <c r="L213">
        <v>-115.926213</v>
      </c>
    </row>
    <row r="214" spans="1:12" x14ac:dyDescent="0.25">
      <c r="A214" t="s">
        <v>225</v>
      </c>
      <c r="B214">
        <v>1175.0999999999999</v>
      </c>
      <c r="C214" t="s">
        <v>13</v>
      </c>
      <c r="D214">
        <v>4820</v>
      </c>
      <c r="E214">
        <v>52.810547</v>
      </c>
      <c r="F214">
        <v>-116.243711</v>
      </c>
      <c r="G214">
        <v>52.810547</v>
      </c>
      <c r="H214">
        <v>-116.243711</v>
      </c>
      <c r="I214">
        <v>52.810547</v>
      </c>
      <c r="J214">
        <v>-116.243711</v>
      </c>
      <c r="K214">
        <v>52.810547</v>
      </c>
      <c r="L214">
        <v>-116.243711</v>
      </c>
    </row>
    <row r="215" spans="1:12" x14ac:dyDescent="0.25">
      <c r="A215" t="s">
        <v>226</v>
      </c>
      <c r="B215">
        <v>1168.7</v>
      </c>
      <c r="C215" t="s">
        <v>13</v>
      </c>
      <c r="D215">
        <v>4805</v>
      </c>
      <c r="E215">
        <v>52.809024000000001</v>
      </c>
      <c r="F215">
        <v>-116.243746</v>
      </c>
      <c r="G215">
        <v>52.809024000000001</v>
      </c>
      <c r="H215">
        <v>-116.243746</v>
      </c>
      <c r="I215">
        <v>52.809024000000001</v>
      </c>
      <c r="J215">
        <v>-116.243746</v>
      </c>
      <c r="K215">
        <v>52.809024000000001</v>
      </c>
      <c r="L215">
        <v>-116.243746</v>
      </c>
    </row>
    <row r="216" spans="1:12" x14ac:dyDescent="0.25">
      <c r="A216" t="s">
        <v>227</v>
      </c>
      <c r="B216">
        <v>1175.5999999999999</v>
      </c>
      <c r="C216" t="s">
        <v>13</v>
      </c>
      <c r="D216">
        <v>4262.8999999999996</v>
      </c>
      <c r="E216">
        <v>53.081803000000001</v>
      </c>
      <c r="F216">
        <v>-116.08888399999999</v>
      </c>
      <c r="G216">
        <v>53.081803000000001</v>
      </c>
      <c r="H216">
        <v>-116.08888399999999</v>
      </c>
      <c r="I216">
        <v>53.081803000000001</v>
      </c>
      <c r="J216">
        <v>-116.08888399999999</v>
      </c>
      <c r="K216">
        <v>53.081803000000001</v>
      </c>
      <c r="L216">
        <v>-116.08888399999999</v>
      </c>
    </row>
    <row r="217" spans="1:12" x14ac:dyDescent="0.25">
      <c r="A217" t="s">
        <v>228</v>
      </c>
      <c r="B217">
        <v>1177.3</v>
      </c>
      <c r="C217" t="s">
        <v>13</v>
      </c>
      <c r="D217">
        <v>4833</v>
      </c>
      <c r="E217">
        <v>52.861548999999997</v>
      </c>
      <c r="F217">
        <v>-116.339258</v>
      </c>
      <c r="G217">
        <v>52.861548999999997</v>
      </c>
      <c r="H217">
        <v>-116.339258</v>
      </c>
      <c r="I217">
        <v>52.861548999999997</v>
      </c>
      <c r="J217">
        <v>-116.339258</v>
      </c>
      <c r="K217">
        <v>52.861548999999997</v>
      </c>
      <c r="L217">
        <v>-116.339258</v>
      </c>
    </row>
    <row r="218" spans="1:12" x14ac:dyDescent="0.25">
      <c r="A218" t="s">
        <v>229</v>
      </c>
      <c r="B218">
        <v>1193.9000000000001</v>
      </c>
      <c r="C218" t="s">
        <v>13</v>
      </c>
      <c r="D218">
        <v>2957</v>
      </c>
      <c r="E218">
        <v>54.714775000000003</v>
      </c>
      <c r="F218">
        <v>-115.859122</v>
      </c>
      <c r="G218">
        <v>54.714775000000003</v>
      </c>
      <c r="H218">
        <v>-115.859122</v>
      </c>
      <c r="I218">
        <v>54.714775000000003</v>
      </c>
      <c r="J218">
        <v>-115.859122</v>
      </c>
      <c r="K218">
        <v>54.714775000000003</v>
      </c>
      <c r="L218">
        <v>-115.859122</v>
      </c>
    </row>
    <row r="219" spans="1:12" x14ac:dyDescent="0.25">
      <c r="A219" t="s">
        <v>230</v>
      </c>
      <c r="B219">
        <v>1222.9000000000001</v>
      </c>
      <c r="C219" t="s">
        <v>13</v>
      </c>
      <c r="D219">
        <v>4665</v>
      </c>
      <c r="E219">
        <v>53.085203</v>
      </c>
      <c r="F219">
        <v>-116.504155</v>
      </c>
      <c r="G219">
        <v>53.085580999999998</v>
      </c>
      <c r="H219">
        <v>-116.503677</v>
      </c>
      <c r="I219">
        <v>53.085203</v>
      </c>
      <c r="J219">
        <v>-116.504155</v>
      </c>
      <c r="K219">
        <v>53.085580999999998</v>
      </c>
      <c r="L219">
        <v>-116.503677</v>
      </c>
    </row>
    <row r="220" spans="1:12" x14ac:dyDescent="0.25">
      <c r="A220" t="s">
        <v>231</v>
      </c>
      <c r="B220">
        <v>1246.8</v>
      </c>
      <c r="C220" t="s">
        <v>13</v>
      </c>
      <c r="D220">
        <v>4708</v>
      </c>
      <c r="E220">
        <v>53.042267000000002</v>
      </c>
      <c r="F220">
        <v>-116.472128</v>
      </c>
      <c r="G220">
        <v>53.042267000000002</v>
      </c>
      <c r="H220">
        <v>-116.472128</v>
      </c>
      <c r="I220">
        <v>53.042267000000002</v>
      </c>
      <c r="J220">
        <v>-116.472128</v>
      </c>
      <c r="K220">
        <v>53.042267000000002</v>
      </c>
      <c r="L220">
        <v>-116.472128</v>
      </c>
    </row>
    <row r="221" spans="1:12" x14ac:dyDescent="0.25">
      <c r="A221" t="s">
        <v>232</v>
      </c>
      <c r="B221">
        <v>383.45098000000002</v>
      </c>
      <c r="C221" t="s">
        <v>13</v>
      </c>
      <c r="D221">
        <v>2412.5711500000002</v>
      </c>
      <c r="E221">
        <v>55.739032999999999</v>
      </c>
      <c r="F221">
        <v>-117.64614400000001</v>
      </c>
      <c r="G221">
        <v>55.739032999999999</v>
      </c>
      <c r="H221">
        <v>-117.64614400000001</v>
      </c>
      <c r="I221">
        <v>55.739032999999999</v>
      </c>
      <c r="J221">
        <v>-117.64614400000001</v>
      </c>
      <c r="K221">
        <v>55.739032999999999</v>
      </c>
      <c r="L221">
        <v>-117.64614400000001</v>
      </c>
    </row>
    <row r="222" spans="1:12" x14ac:dyDescent="0.25">
      <c r="A222" t="s">
        <v>233</v>
      </c>
      <c r="B222">
        <v>1278.3</v>
      </c>
      <c r="C222" t="s">
        <v>13</v>
      </c>
      <c r="D222">
        <v>5075.6000000000004</v>
      </c>
      <c r="E222">
        <v>52.720415000000003</v>
      </c>
      <c r="F222">
        <v>-116.203801</v>
      </c>
      <c r="G222">
        <v>52.719554000000002</v>
      </c>
      <c r="H222">
        <v>-116.206185</v>
      </c>
      <c r="I222">
        <v>52.720415000000003</v>
      </c>
      <c r="J222">
        <v>-116.203801</v>
      </c>
      <c r="K222">
        <v>52.719554000000002</v>
      </c>
      <c r="L222">
        <v>-116.206185</v>
      </c>
    </row>
    <row r="223" spans="1:12" x14ac:dyDescent="0.25">
      <c r="A223" t="s">
        <v>234</v>
      </c>
      <c r="B223">
        <v>1283.8</v>
      </c>
      <c r="C223" t="s">
        <v>13</v>
      </c>
      <c r="D223">
        <v>4817</v>
      </c>
      <c r="E223">
        <v>52.42418</v>
      </c>
      <c r="F223">
        <v>-115.657433</v>
      </c>
      <c r="G223">
        <v>52.42418</v>
      </c>
      <c r="H223">
        <v>-115.657433</v>
      </c>
      <c r="I223">
        <v>52.42418</v>
      </c>
      <c r="J223">
        <v>-115.657433</v>
      </c>
      <c r="K223">
        <v>52.42418</v>
      </c>
      <c r="L223">
        <v>-115.657433</v>
      </c>
    </row>
    <row r="224" spans="1:12" x14ac:dyDescent="0.25">
      <c r="A224" t="s">
        <v>235</v>
      </c>
      <c r="B224">
        <v>1535.7</v>
      </c>
      <c r="C224" t="s">
        <v>13</v>
      </c>
      <c r="D224">
        <v>1885</v>
      </c>
      <c r="E224">
        <v>52.060070000000003</v>
      </c>
      <c r="F224">
        <v>-115.377222</v>
      </c>
      <c r="G224">
        <v>52.060026000000001</v>
      </c>
      <c r="H224">
        <v>-115.378463</v>
      </c>
      <c r="I224">
        <v>52.060070000000003</v>
      </c>
      <c r="J224">
        <v>-115.377222</v>
      </c>
      <c r="K224">
        <v>52.060026000000001</v>
      </c>
      <c r="L224">
        <v>-115.378463</v>
      </c>
    </row>
    <row r="225" spans="1:12" x14ac:dyDescent="0.25">
      <c r="A225" t="s">
        <v>236</v>
      </c>
      <c r="B225">
        <v>593.76988000000006</v>
      </c>
      <c r="C225" t="s">
        <v>13</v>
      </c>
      <c r="D225">
        <v>1287.2126300000002</v>
      </c>
      <c r="E225">
        <v>53.767574000000003</v>
      </c>
      <c r="F225">
        <v>-111.702778</v>
      </c>
      <c r="G225">
        <v>53.767574000000003</v>
      </c>
      <c r="H225">
        <v>-111.702778</v>
      </c>
      <c r="I225">
        <v>53.767574000000003</v>
      </c>
      <c r="J225">
        <v>-111.702778</v>
      </c>
      <c r="K225">
        <v>53.767574000000003</v>
      </c>
      <c r="L225">
        <v>-111.702778</v>
      </c>
    </row>
    <row r="226" spans="1:12" x14ac:dyDescent="0.25">
      <c r="A226" t="s">
        <v>237</v>
      </c>
      <c r="B226">
        <v>616.53918700000008</v>
      </c>
      <c r="C226" t="s">
        <v>13</v>
      </c>
      <c r="D226">
        <v>2087.9789810000002</v>
      </c>
      <c r="E226">
        <v>54.321359999999999</v>
      </c>
      <c r="F226">
        <v>-113.984827</v>
      </c>
      <c r="G226">
        <v>54.321359999999999</v>
      </c>
      <c r="H226">
        <v>-113.984827</v>
      </c>
      <c r="I226">
        <v>54.321359999999999</v>
      </c>
      <c r="J226">
        <v>-113.984827</v>
      </c>
      <c r="K226">
        <v>54.321359999999999</v>
      </c>
      <c r="L226">
        <v>-113.984827</v>
      </c>
    </row>
    <row r="227" spans="1:12" x14ac:dyDescent="0.25">
      <c r="A227" t="s">
        <v>238</v>
      </c>
      <c r="B227">
        <v>621.82764050000003</v>
      </c>
      <c r="C227" t="s">
        <v>13</v>
      </c>
      <c r="D227">
        <v>1969.0726000000002</v>
      </c>
      <c r="E227">
        <v>54.219569999999997</v>
      </c>
      <c r="F227">
        <v>-113.960081</v>
      </c>
      <c r="G227">
        <v>54.219569999999997</v>
      </c>
      <c r="H227">
        <v>-113.960081</v>
      </c>
      <c r="I227">
        <v>54.219569999999997</v>
      </c>
      <c r="J227">
        <v>-113.960081</v>
      </c>
      <c r="K227">
        <v>54.219569999999997</v>
      </c>
      <c r="L227">
        <v>-113.960081</v>
      </c>
    </row>
    <row r="228" spans="1:12" x14ac:dyDescent="0.25">
      <c r="A228" t="s">
        <v>239</v>
      </c>
      <c r="B228">
        <v>632.96844599999997</v>
      </c>
      <c r="C228" t="s">
        <v>13</v>
      </c>
      <c r="D228">
        <v>1927.0088200000002</v>
      </c>
      <c r="E228">
        <v>53.742426999999999</v>
      </c>
      <c r="F228">
        <v>-113.166376</v>
      </c>
      <c r="G228">
        <v>53.742426999999999</v>
      </c>
      <c r="H228">
        <v>-113.166376</v>
      </c>
      <c r="I228">
        <v>53.742426999999999</v>
      </c>
      <c r="J228">
        <v>-113.166376</v>
      </c>
      <c r="K228">
        <v>53.742426999999999</v>
      </c>
      <c r="L228">
        <v>-113.166376</v>
      </c>
    </row>
    <row r="229" spans="1:12" x14ac:dyDescent="0.25">
      <c r="A229" t="s">
        <v>240</v>
      </c>
      <c r="B229">
        <v>634.00480000000005</v>
      </c>
      <c r="C229" t="s">
        <v>13</v>
      </c>
      <c r="D229">
        <v>2051.3713000000002</v>
      </c>
      <c r="E229">
        <v>54.190477999999999</v>
      </c>
      <c r="F229">
        <v>-113.985044</v>
      </c>
      <c r="G229">
        <v>54.190477999999999</v>
      </c>
      <c r="H229">
        <v>-113.985044</v>
      </c>
      <c r="I229">
        <v>54.190477999999999</v>
      </c>
      <c r="J229">
        <v>-113.985044</v>
      </c>
      <c r="K229">
        <v>54.190477999999999</v>
      </c>
      <c r="L229">
        <v>-113.985044</v>
      </c>
    </row>
    <row r="230" spans="1:12" x14ac:dyDescent="0.25">
      <c r="A230" t="s">
        <v>241</v>
      </c>
      <c r="B230">
        <v>638.27214000000004</v>
      </c>
      <c r="C230" t="s">
        <v>13</v>
      </c>
      <c r="D230">
        <v>1280.5068100000001</v>
      </c>
      <c r="E230">
        <v>54.080495999999997</v>
      </c>
      <c r="F230">
        <v>-112.998147</v>
      </c>
      <c r="G230">
        <v>54.080495999999997</v>
      </c>
      <c r="H230">
        <v>-112.998147</v>
      </c>
      <c r="I230">
        <v>54.080495999999997</v>
      </c>
      <c r="J230">
        <v>-112.998147</v>
      </c>
      <c r="K230">
        <v>54.080495999999997</v>
      </c>
      <c r="L230">
        <v>-112.998147</v>
      </c>
    </row>
    <row r="231" spans="1:12" x14ac:dyDescent="0.25">
      <c r="A231" t="s">
        <v>242</v>
      </c>
      <c r="B231">
        <v>648.94049000000007</v>
      </c>
      <c r="C231" t="s">
        <v>13</v>
      </c>
      <c r="D231">
        <v>2463.1696100000004</v>
      </c>
      <c r="E231">
        <v>55.514043000000001</v>
      </c>
      <c r="F231">
        <v>-116.882406</v>
      </c>
      <c r="G231">
        <v>55.514043000000001</v>
      </c>
      <c r="H231">
        <v>-116.882406</v>
      </c>
      <c r="I231">
        <v>55.514043000000001</v>
      </c>
      <c r="J231">
        <v>-116.882406</v>
      </c>
      <c r="K231">
        <v>55.514043000000001</v>
      </c>
      <c r="L231">
        <v>-116.882406</v>
      </c>
    </row>
    <row r="232" spans="1:12" x14ac:dyDescent="0.25">
      <c r="A232" t="s">
        <v>243</v>
      </c>
      <c r="B232">
        <v>650.03780600000005</v>
      </c>
      <c r="C232" t="s">
        <v>13</v>
      </c>
      <c r="D232">
        <v>2291.8663900000001</v>
      </c>
      <c r="E232">
        <v>54.212263999999998</v>
      </c>
      <c r="F232">
        <v>-113.80372300000001</v>
      </c>
      <c r="G232">
        <v>54.212263999999998</v>
      </c>
      <c r="H232">
        <v>-113.80372300000001</v>
      </c>
      <c r="I232">
        <v>54.212263999999998</v>
      </c>
      <c r="J232">
        <v>-113.80372300000001</v>
      </c>
      <c r="K232">
        <v>54.212263999999998</v>
      </c>
      <c r="L232">
        <v>-113.80372300000001</v>
      </c>
    </row>
    <row r="233" spans="1:12" x14ac:dyDescent="0.25">
      <c r="A233" t="s">
        <v>244</v>
      </c>
      <c r="B233">
        <v>653.29927300000008</v>
      </c>
      <c r="C233" t="s">
        <v>13</v>
      </c>
      <c r="D233">
        <v>2348.2562400000002</v>
      </c>
      <c r="E233">
        <v>54.066619000000003</v>
      </c>
      <c r="F233">
        <v>-114.586167</v>
      </c>
      <c r="G233">
        <v>54.066619000000003</v>
      </c>
      <c r="H233">
        <v>-114.586167</v>
      </c>
      <c r="I233">
        <v>54.066619000000003</v>
      </c>
      <c r="J233">
        <v>-114.586167</v>
      </c>
      <c r="K233">
        <v>54.066619000000003</v>
      </c>
      <c r="L233">
        <v>-114.586167</v>
      </c>
    </row>
    <row r="234" spans="1:12" x14ac:dyDescent="0.25">
      <c r="A234" t="s">
        <v>245</v>
      </c>
      <c r="B234">
        <v>653.51264000000003</v>
      </c>
      <c r="C234" t="s">
        <v>13</v>
      </c>
      <c r="D234">
        <v>1798.9886200000001</v>
      </c>
      <c r="E234">
        <v>55.800280999999998</v>
      </c>
      <c r="F234">
        <v>-115.509801</v>
      </c>
      <c r="G234">
        <v>55.800206000000003</v>
      </c>
      <c r="H234">
        <v>-115.50959</v>
      </c>
      <c r="I234">
        <v>55.800280999999998</v>
      </c>
      <c r="J234">
        <v>-115.509801</v>
      </c>
      <c r="K234">
        <v>55.800206000000003</v>
      </c>
      <c r="L234">
        <v>-115.50959</v>
      </c>
    </row>
    <row r="235" spans="1:12" x14ac:dyDescent="0.25">
      <c r="A235" t="s">
        <v>246</v>
      </c>
      <c r="B235">
        <v>654.1222600000001</v>
      </c>
      <c r="C235" t="s">
        <v>13</v>
      </c>
      <c r="D235">
        <v>2871.6150100000004</v>
      </c>
      <c r="E235">
        <v>54.983370000000001</v>
      </c>
      <c r="F235">
        <v>-117.14412299999999</v>
      </c>
      <c r="G235">
        <v>54.983370000000001</v>
      </c>
      <c r="H235">
        <v>-117.14412299999999</v>
      </c>
      <c r="I235">
        <v>54.983370000000001</v>
      </c>
      <c r="J235">
        <v>-117.14412299999999</v>
      </c>
      <c r="K235">
        <v>54.983370000000001</v>
      </c>
      <c r="L235">
        <v>-117.14412299999999</v>
      </c>
    </row>
    <row r="236" spans="1:12" x14ac:dyDescent="0.25">
      <c r="A236" t="s">
        <v>247</v>
      </c>
      <c r="B236">
        <v>654.88428500000009</v>
      </c>
      <c r="C236" t="s">
        <v>13</v>
      </c>
      <c r="D236">
        <v>1855.3784700000001</v>
      </c>
      <c r="E236">
        <v>53.577778000000002</v>
      </c>
      <c r="F236">
        <v>-113.353021</v>
      </c>
      <c r="G236">
        <v>53.577778000000002</v>
      </c>
      <c r="H236">
        <v>-113.353021</v>
      </c>
      <c r="I236">
        <v>53.577778000000002</v>
      </c>
      <c r="J236">
        <v>-113.353021</v>
      </c>
      <c r="K236">
        <v>53.577778000000002</v>
      </c>
      <c r="L236">
        <v>-113.353021</v>
      </c>
    </row>
    <row r="237" spans="1:12" x14ac:dyDescent="0.25">
      <c r="A237" t="s">
        <v>248</v>
      </c>
      <c r="B237">
        <v>658.42008099999998</v>
      </c>
      <c r="C237" t="s">
        <v>13</v>
      </c>
      <c r="D237">
        <v>2758.5305000000003</v>
      </c>
      <c r="E237">
        <v>55.136723000000003</v>
      </c>
      <c r="F237">
        <v>-117.088037</v>
      </c>
      <c r="G237">
        <v>55.136723000000003</v>
      </c>
      <c r="H237">
        <v>-117.088037</v>
      </c>
      <c r="I237">
        <v>55.136723000000003</v>
      </c>
      <c r="J237">
        <v>-117.088037</v>
      </c>
      <c r="K237">
        <v>55.136723000000003</v>
      </c>
      <c r="L237">
        <v>-117.088037</v>
      </c>
    </row>
    <row r="238" spans="1:12" x14ac:dyDescent="0.25">
      <c r="A238" t="s">
        <v>249</v>
      </c>
      <c r="B238">
        <v>663.26656000000003</v>
      </c>
      <c r="C238" t="s">
        <v>13</v>
      </c>
      <c r="D238">
        <v>1882.2017500000002</v>
      </c>
      <c r="E238">
        <v>55.746676999999998</v>
      </c>
      <c r="F238">
        <v>-115.304675</v>
      </c>
      <c r="G238">
        <v>55.746676999999998</v>
      </c>
      <c r="H238">
        <v>-115.304675</v>
      </c>
      <c r="I238">
        <v>55.746676999999998</v>
      </c>
      <c r="J238">
        <v>-115.304675</v>
      </c>
      <c r="K238">
        <v>55.746676999999998</v>
      </c>
      <c r="L238">
        <v>-115.304675</v>
      </c>
    </row>
    <row r="239" spans="1:12" x14ac:dyDescent="0.25">
      <c r="A239" t="s">
        <v>250</v>
      </c>
      <c r="B239">
        <v>667.47293800000011</v>
      </c>
      <c r="C239" t="s">
        <v>13</v>
      </c>
      <c r="D239">
        <v>2514.0728800000002</v>
      </c>
      <c r="E239">
        <v>54.146701999999998</v>
      </c>
      <c r="F239">
        <v>-114.336681</v>
      </c>
      <c r="G239">
        <v>54.146701999999998</v>
      </c>
      <c r="H239">
        <v>-114.336681</v>
      </c>
      <c r="I239">
        <v>54.146701999999998</v>
      </c>
      <c r="J239">
        <v>-114.336681</v>
      </c>
      <c r="K239">
        <v>54.146701999999998</v>
      </c>
      <c r="L239">
        <v>-114.336681</v>
      </c>
    </row>
    <row r="240" spans="1:12" x14ac:dyDescent="0.25">
      <c r="A240" t="s">
        <v>251</v>
      </c>
      <c r="B240">
        <v>683.38402000000008</v>
      </c>
      <c r="C240" t="s">
        <v>13</v>
      </c>
      <c r="D240">
        <v>2181.82998</v>
      </c>
      <c r="E240">
        <v>54.190322000000002</v>
      </c>
      <c r="F240">
        <v>-114.748625</v>
      </c>
      <c r="G240">
        <v>54.190322000000002</v>
      </c>
      <c r="H240">
        <v>-114.748625</v>
      </c>
      <c r="I240">
        <v>54.190322000000002</v>
      </c>
      <c r="J240">
        <v>-114.748625</v>
      </c>
      <c r="K240">
        <v>54.190322000000002</v>
      </c>
      <c r="L240">
        <v>-114.748625</v>
      </c>
    </row>
    <row r="241" spans="1:12" x14ac:dyDescent="0.25">
      <c r="A241" t="s">
        <v>252</v>
      </c>
      <c r="B241">
        <v>691.30908000000011</v>
      </c>
      <c r="C241" t="s">
        <v>13</v>
      </c>
      <c r="D241">
        <v>1943.4685600000003</v>
      </c>
      <c r="E241">
        <v>53.685307000000002</v>
      </c>
      <c r="F241">
        <v>-113.642736</v>
      </c>
      <c r="G241">
        <v>53.685307000000002</v>
      </c>
      <c r="H241">
        <v>-113.642736</v>
      </c>
      <c r="I241">
        <v>53.685307000000002</v>
      </c>
      <c r="J241">
        <v>-113.642736</v>
      </c>
      <c r="K241">
        <v>53.685307000000002</v>
      </c>
      <c r="L241">
        <v>-113.642736</v>
      </c>
    </row>
    <row r="242" spans="1:12" x14ac:dyDescent="0.25">
      <c r="A242" t="s">
        <v>253</v>
      </c>
      <c r="B242">
        <v>692.19912520000003</v>
      </c>
      <c r="C242" t="s">
        <v>13</v>
      </c>
      <c r="D242">
        <v>3604.4087310000004</v>
      </c>
      <c r="E242">
        <v>54.888385999999997</v>
      </c>
      <c r="F242">
        <v>-118.221431</v>
      </c>
      <c r="G242">
        <v>54.888385999999997</v>
      </c>
      <c r="H242">
        <v>-118.221431</v>
      </c>
      <c r="I242">
        <v>54.888385999999997</v>
      </c>
      <c r="J242">
        <v>-118.221431</v>
      </c>
      <c r="K242">
        <v>54.888385999999997</v>
      </c>
      <c r="L242">
        <v>-118.221431</v>
      </c>
    </row>
    <row r="243" spans="1:12" x14ac:dyDescent="0.25">
      <c r="A243" t="s">
        <v>254</v>
      </c>
      <c r="B243">
        <v>701.0630000000001</v>
      </c>
      <c r="C243" t="s">
        <v>13</v>
      </c>
      <c r="D243">
        <v>2411.3519100000003</v>
      </c>
      <c r="E243">
        <v>54.593265000000002</v>
      </c>
      <c r="F243">
        <v>-114.589434</v>
      </c>
      <c r="G243">
        <v>54.593265000000002</v>
      </c>
      <c r="H243">
        <v>-114.589434</v>
      </c>
      <c r="I243">
        <v>54.593265000000002</v>
      </c>
      <c r="J243">
        <v>-114.589434</v>
      </c>
      <c r="K243">
        <v>54.593265000000002</v>
      </c>
      <c r="L243">
        <v>-114.589434</v>
      </c>
    </row>
    <row r="244" spans="1:12" x14ac:dyDescent="0.25">
      <c r="A244" t="s">
        <v>255</v>
      </c>
      <c r="B244">
        <v>701.093481</v>
      </c>
      <c r="C244" t="s">
        <v>13</v>
      </c>
      <c r="D244">
        <v>2767.6748000000002</v>
      </c>
      <c r="E244">
        <v>55.027980999999997</v>
      </c>
      <c r="F244">
        <v>-116.903553</v>
      </c>
      <c r="G244">
        <v>55.027980999999997</v>
      </c>
      <c r="H244">
        <v>-116.903553</v>
      </c>
      <c r="I244">
        <v>55.027980999999997</v>
      </c>
      <c r="J244">
        <v>-116.903553</v>
      </c>
      <c r="K244">
        <v>55.027980999999997</v>
      </c>
      <c r="L244">
        <v>-116.903553</v>
      </c>
    </row>
    <row r="245" spans="1:12" x14ac:dyDescent="0.25">
      <c r="A245" t="s">
        <v>256</v>
      </c>
      <c r="B245">
        <v>701.36781000000008</v>
      </c>
      <c r="C245" t="s">
        <v>13</v>
      </c>
      <c r="D245">
        <v>1925.7895800000001</v>
      </c>
      <c r="E245">
        <v>55.808284999999998</v>
      </c>
      <c r="F245">
        <v>-115.71791</v>
      </c>
      <c r="G245">
        <v>55.808284999999998</v>
      </c>
      <c r="H245">
        <v>-115.71791</v>
      </c>
      <c r="I245">
        <v>55.808284999999998</v>
      </c>
      <c r="J245">
        <v>-115.71791</v>
      </c>
      <c r="K245">
        <v>55.808284999999998</v>
      </c>
      <c r="L245">
        <v>-115.71791</v>
      </c>
    </row>
    <row r="246" spans="1:12" x14ac:dyDescent="0.25">
      <c r="A246" t="s">
        <v>257</v>
      </c>
      <c r="B246">
        <v>702.38892350000003</v>
      </c>
      <c r="C246" t="s">
        <v>13</v>
      </c>
      <c r="D246">
        <v>3424.8451600000003</v>
      </c>
      <c r="E246">
        <v>54.744112000000001</v>
      </c>
      <c r="F246">
        <v>-117.740061</v>
      </c>
      <c r="G246">
        <v>54.744112000000001</v>
      </c>
      <c r="H246">
        <v>-117.740061</v>
      </c>
      <c r="I246">
        <v>54.744112000000001</v>
      </c>
      <c r="J246">
        <v>-117.740061</v>
      </c>
      <c r="K246">
        <v>54.744112000000001</v>
      </c>
      <c r="L246">
        <v>-117.740061</v>
      </c>
    </row>
    <row r="247" spans="1:12" x14ac:dyDescent="0.25">
      <c r="A247" t="s">
        <v>258</v>
      </c>
      <c r="B247">
        <v>704.35189990000003</v>
      </c>
      <c r="C247" t="s">
        <v>13</v>
      </c>
      <c r="D247">
        <v>2999.9095390000002</v>
      </c>
      <c r="E247">
        <v>54.832552</v>
      </c>
      <c r="F247">
        <v>-117.13854499999999</v>
      </c>
      <c r="G247">
        <v>54.832552</v>
      </c>
      <c r="H247">
        <v>-117.13854499999999</v>
      </c>
      <c r="I247">
        <v>54.832552</v>
      </c>
      <c r="J247">
        <v>-117.13854499999999</v>
      </c>
      <c r="K247">
        <v>54.832552</v>
      </c>
      <c r="L247">
        <v>-117.13854499999999</v>
      </c>
    </row>
    <row r="248" spans="1:12" x14ac:dyDescent="0.25">
      <c r="A248" t="s">
        <v>259</v>
      </c>
      <c r="B248">
        <v>705.51322600000003</v>
      </c>
      <c r="C248" t="s">
        <v>13</v>
      </c>
      <c r="D248">
        <v>2007.4786600000002</v>
      </c>
      <c r="E248">
        <v>55.747495000000001</v>
      </c>
      <c r="F248">
        <v>-115.75141499999999</v>
      </c>
      <c r="G248">
        <v>55.747495000000001</v>
      </c>
      <c r="H248">
        <v>-115.75141499999999</v>
      </c>
      <c r="I248">
        <v>55.747495000000001</v>
      </c>
      <c r="J248">
        <v>-115.75141499999999</v>
      </c>
      <c r="K248">
        <v>55.747495000000001</v>
      </c>
      <c r="L248">
        <v>-115.75141499999999</v>
      </c>
    </row>
    <row r="249" spans="1:12" x14ac:dyDescent="0.25">
      <c r="A249" t="s">
        <v>260</v>
      </c>
      <c r="B249">
        <v>705.66563100000008</v>
      </c>
      <c r="C249" t="s">
        <v>13</v>
      </c>
      <c r="D249">
        <v>2764.3218900000002</v>
      </c>
      <c r="E249">
        <v>55.106847999999999</v>
      </c>
      <c r="F249">
        <v>-116.959872</v>
      </c>
      <c r="G249">
        <v>55.106847999999999</v>
      </c>
      <c r="H249">
        <v>-116.959872</v>
      </c>
      <c r="I249">
        <v>55.106847999999999</v>
      </c>
      <c r="J249">
        <v>-116.959872</v>
      </c>
      <c r="K249">
        <v>55.106847999999999</v>
      </c>
      <c r="L249">
        <v>-116.959872</v>
      </c>
    </row>
    <row r="250" spans="1:12" x14ac:dyDescent="0.25">
      <c r="A250" t="s">
        <v>261</v>
      </c>
      <c r="B250">
        <v>708.65276900000003</v>
      </c>
      <c r="C250" t="s">
        <v>13</v>
      </c>
      <c r="D250">
        <v>2292.1712000000002</v>
      </c>
      <c r="E250">
        <v>55.645705</v>
      </c>
      <c r="F250">
        <v>-116.333876</v>
      </c>
      <c r="G250">
        <v>55.645705</v>
      </c>
      <c r="H250">
        <v>-116.333876</v>
      </c>
      <c r="I250">
        <v>55.645705</v>
      </c>
      <c r="J250">
        <v>-116.333876</v>
      </c>
      <c r="K250">
        <v>55.645705</v>
      </c>
      <c r="L250">
        <v>-116.333876</v>
      </c>
    </row>
    <row r="251" spans="1:12" x14ac:dyDescent="0.25">
      <c r="A251" t="s">
        <v>262</v>
      </c>
      <c r="B251">
        <v>710.20730000000003</v>
      </c>
      <c r="C251" t="s">
        <v>13</v>
      </c>
      <c r="D251">
        <v>1360.6718400000002</v>
      </c>
      <c r="E251">
        <v>53.151338000000003</v>
      </c>
      <c r="F251">
        <v>-111.499729</v>
      </c>
      <c r="G251">
        <v>53.151338000000003</v>
      </c>
      <c r="H251">
        <v>-111.499729</v>
      </c>
      <c r="I251">
        <v>53.151338000000003</v>
      </c>
      <c r="J251">
        <v>-111.499729</v>
      </c>
      <c r="K251">
        <v>53.151338000000003</v>
      </c>
      <c r="L251">
        <v>-111.499729</v>
      </c>
    </row>
    <row r="252" spans="1:12" x14ac:dyDescent="0.25">
      <c r="A252" t="s">
        <v>263</v>
      </c>
      <c r="B252">
        <v>710.54259100000002</v>
      </c>
      <c r="C252" t="s">
        <v>13</v>
      </c>
      <c r="D252">
        <v>2777.977378</v>
      </c>
      <c r="E252">
        <v>55.005927</v>
      </c>
      <c r="F252">
        <v>-116.89141100000001</v>
      </c>
      <c r="G252">
        <v>55.005927</v>
      </c>
      <c r="H252">
        <v>-116.89141100000001</v>
      </c>
      <c r="I252">
        <v>55.005927</v>
      </c>
      <c r="J252">
        <v>-116.89141100000001</v>
      </c>
      <c r="K252">
        <v>55.005927</v>
      </c>
      <c r="L252">
        <v>-116.89141100000001</v>
      </c>
    </row>
    <row r="253" spans="1:12" x14ac:dyDescent="0.25">
      <c r="A253" t="s">
        <v>264</v>
      </c>
      <c r="B253">
        <v>713.25540000000001</v>
      </c>
      <c r="C253" t="s">
        <v>13</v>
      </c>
      <c r="D253">
        <v>2115.9910200000004</v>
      </c>
      <c r="E253">
        <v>53.478012</v>
      </c>
      <c r="F253">
        <v>-113.780388</v>
      </c>
      <c r="G253">
        <v>53.478012</v>
      </c>
      <c r="H253">
        <v>-113.780388</v>
      </c>
      <c r="I253">
        <v>53.478012</v>
      </c>
      <c r="J253">
        <v>-113.780388</v>
      </c>
      <c r="K253">
        <v>53.478012</v>
      </c>
      <c r="L253">
        <v>-113.780388</v>
      </c>
    </row>
    <row r="254" spans="1:12" x14ac:dyDescent="0.25">
      <c r="A254" t="s">
        <v>265</v>
      </c>
      <c r="B254">
        <v>715.38907000000006</v>
      </c>
      <c r="C254" t="s">
        <v>13</v>
      </c>
      <c r="D254">
        <v>2557.3863810000003</v>
      </c>
      <c r="E254">
        <v>55.247942999999999</v>
      </c>
      <c r="F254">
        <v>-116.660887</v>
      </c>
      <c r="G254">
        <v>55.247942999999999</v>
      </c>
      <c r="H254">
        <v>-116.660887</v>
      </c>
      <c r="I254">
        <v>55.247942999999999</v>
      </c>
      <c r="J254">
        <v>-116.660887</v>
      </c>
      <c r="K254">
        <v>55.247942999999999</v>
      </c>
      <c r="L254">
        <v>-116.660887</v>
      </c>
    </row>
    <row r="255" spans="1:12" x14ac:dyDescent="0.25">
      <c r="A255" t="s">
        <v>266</v>
      </c>
      <c r="B255">
        <v>718.74198000000001</v>
      </c>
      <c r="C255" t="s">
        <v>13</v>
      </c>
      <c r="D255">
        <v>2009.3075200000001</v>
      </c>
      <c r="E255">
        <v>55.640965000000001</v>
      </c>
      <c r="F255">
        <v>-115.19941900000001</v>
      </c>
      <c r="G255">
        <v>55.640965000000001</v>
      </c>
      <c r="H255">
        <v>-115.19941900000001</v>
      </c>
      <c r="I255">
        <v>55.640965000000001</v>
      </c>
      <c r="J255">
        <v>-115.19941900000001</v>
      </c>
      <c r="K255">
        <v>55.640965000000001</v>
      </c>
      <c r="L255">
        <v>-115.19941900000001</v>
      </c>
    </row>
    <row r="256" spans="1:12" x14ac:dyDescent="0.25">
      <c r="A256" t="s">
        <v>267</v>
      </c>
      <c r="B256">
        <v>719.96122000000003</v>
      </c>
      <c r="C256" t="s">
        <v>13</v>
      </c>
      <c r="D256">
        <v>1751.13345</v>
      </c>
      <c r="E256">
        <v>52.707158</v>
      </c>
      <c r="F256">
        <v>-112.309178</v>
      </c>
      <c r="G256">
        <v>52.707158</v>
      </c>
      <c r="H256">
        <v>-112.309178</v>
      </c>
      <c r="I256">
        <v>52.707158</v>
      </c>
      <c r="J256">
        <v>-112.309178</v>
      </c>
      <c r="K256">
        <v>52.707158</v>
      </c>
      <c r="L256">
        <v>-112.309178</v>
      </c>
    </row>
    <row r="257" spans="1:12" x14ac:dyDescent="0.25">
      <c r="A257" t="s">
        <v>268</v>
      </c>
      <c r="B257">
        <v>721.18046000000004</v>
      </c>
      <c r="C257" t="s">
        <v>13</v>
      </c>
      <c r="D257">
        <v>3027.0985910000004</v>
      </c>
      <c r="E257">
        <v>55.297159000000001</v>
      </c>
      <c r="F257">
        <v>-117.686224</v>
      </c>
      <c r="G257">
        <v>55.297159000000001</v>
      </c>
      <c r="H257">
        <v>-117.686224</v>
      </c>
      <c r="I257">
        <v>55.297159000000001</v>
      </c>
      <c r="J257">
        <v>-117.686224</v>
      </c>
      <c r="K257">
        <v>55.297159000000001</v>
      </c>
      <c r="L257">
        <v>-117.686224</v>
      </c>
    </row>
    <row r="258" spans="1:12" x14ac:dyDescent="0.25">
      <c r="A258" t="s">
        <v>269</v>
      </c>
      <c r="B258">
        <v>722.1863330000001</v>
      </c>
      <c r="C258" t="s">
        <v>13</v>
      </c>
      <c r="D258">
        <v>2863.6899500000004</v>
      </c>
      <c r="E258">
        <v>55.262529000000001</v>
      </c>
      <c r="F258">
        <v>-117.34340400000001</v>
      </c>
      <c r="G258">
        <v>55.262529000000001</v>
      </c>
      <c r="H258">
        <v>-117.34340400000001</v>
      </c>
      <c r="I258">
        <v>55.262529000000001</v>
      </c>
      <c r="J258">
        <v>-117.34340400000001</v>
      </c>
      <c r="K258">
        <v>55.262529000000001</v>
      </c>
      <c r="L258">
        <v>-117.34340400000001</v>
      </c>
    </row>
    <row r="259" spans="1:12" x14ac:dyDescent="0.25">
      <c r="A259" t="s">
        <v>270</v>
      </c>
      <c r="B259">
        <v>726.97185000000002</v>
      </c>
      <c r="C259" t="s">
        <v>13</v>
      </c>
      <c r="D259">
        <v>2883.5026000000003</v>
      </c>
      <c r="E259">
        <v>54.976838000000001</v>
      </c>
      <c r="F259">
        <v>-116.907629</v>
      </c>
      <c r="G259">
        <v>54.976838000000001</v>
      </c>
      <c r="H259">
        <v>-116.907629</v>
      </c>
      <c r="I259">
        <v>54.976838000000001</v>
      </c>
      <c r="J259">
        <v>-116.907629</v>
      </c>
      <c r="K259">
        <v>54.976838000000001</v>
      </c>
      <c r="L259">
        <v>-116.907629</v>
      </c>
    </row>
    <row r="260" spans="1:12" x14ac:dyDescent="0.25">
      <c r="A260" t="s">
        <v>271</v>
      </c>
      <c r="B260">
        <v>730.90389900000014</v>
      </c>
      <c r="C260" t="s">
        <v>13</v>
      </c>
      <c r="D260">
        <v>2899.6880110000002</v>
      </c>
      <c r="E260">
        <v>55.008674999999997</v>
      </c>
      <c r="F260">
        <v>-116.864328</v>
      </c>
      <c r="G260">
        <v>55.008674999999997</v>
      </c>
      <c r="H260">
        <v>-116.864328</v>
      </c>
      <c r="I260">
        <v>55.008674999999997</v>
      </c>
      <c r="J260">
        <v>-116.864328</v>
      </c>
      <c r="K260">
        <v>55.008674999999997</v>
      </c>
      <c r="L260">
        <v>-116.864328</v>
      </c>
    </row>
    <row r="261" spans="1:12" x14ac:dyDescent="0.25">
      <c r="A261" t="s">
        <v>272</v>
      </c>
      <c r="B261">
        <v>731.5440000000001</v>
      </c>
      <c r="C261" t="s">
        <v>13</v>
      </c>
      <c r="D261">
        <v>2408.3038100000003</v>
      </c>
      <c r="E261">
        <v>53.920713999999997</v>
      </c>
      <c r="F261">
        <v>-114.879054</v>
      </c>
      <c r="G261">
        <v>53.920713999999997</v>
      </c>
      <c r="H261">
        <v>-114.879054</v>
      </c>
      <c r="I261">
        <v>53.920713999999997</v>
      </c>
      <c r="J261">
        <v>-114.879054</v>
      </c>
      <c r="K261">
        <v>53.920713999999997</v>
      </c>
      <c r="L261">
        <v>-114.879054</v>
      </c>
    </row>
    <row r="262" spans="1:12" x14ac:dyDescent="0.25">
      <c r="A262" t="s">
        <v>273</v>
      </c>
      <c r="B262">
        <v>733.67767000000003</v>
      </c>
      <c r="C262" t="s">
        <v>13</v>
      </c>
      <c r="D262">
        <v>3173.0721000000003</v>
      </c>
      <c r="E262">
        <v>54.700839000000002</v>
      </c>
      <c r="F262">
        <v>-117.210498</v>
      </c>
      <c r="G262">
        <v>54.700839000000002</v>
      </c>
      <c r="H262">
        <v>-117.210498</v>
      </c>
      <c r="I262">
        <v>54.700839000000002</v>
      </c>
      <c r="J262">
        <v>-117.210498</v>
      </c>
      <c r="K262">
        <v>54.700839000000002</v>
      </c>
      <c r="L262">
        <v>-117.210498</v>
      </c>
    </row>
    <row r="263" spans="1:12" x14ac:dyDescent="0.25">
      <c r="A263" t="s">
        <v>274</v>
      </c>
      <c r="B263">
        <v>736.02470700000003</v>
      </c>
      <c r="C263" t="s">
        <v>13</v>
      </c>
      <c r="D263">
        <v>3405.3373200000001</v>
      </c>
      <c r="E263">
        <v>54.736136000000002</v>
      </c>
      <c r="F263">
        <v>-117.69123500000001</v>
      </c>
      <c r="G263">
        <v>54.736136000000002</v>
      </c>
      <c r="H263">
        <v>-117.69123500000001</v>
      </c>
      <c r="I263">
        <v>54.736136000000002</v>
      </c>
      <c r="J263">
        <v>-117.69123500000001</v>
      </c>
      <c r="K263">
        <v>54.736136000000002</v>
      </c>
      <c r="L263">
        <v>-117.69123500000001</v>
      </c>
    </row>
    <row r="264" spans="1:12" x14ac:dyDescent="0.25">
      <c r="A264" t="s">
        <v>275</v>
      </c>
      <c r="B264">
        <v>738.24982000000011</v>
      </c>
      <c r="C264" t="s">
        <v>13</v>
      </c>
      <c r="D264">
        <v>2360.4791210000003</v>
      </c>
      <c r="E264">
        <v>55.151955999999998</v>
      </c>
      <c r="F264">
        <v>-116.04374199999999</v>
      </c>
      <c r="G264">
        <v>55.151955999999998</v>
      </c>
      <c r="H264">
        <v>-116.04374199999999</v>
      </c>
      <c r="I264">
        <v>55.151955999999998</v>
      </c>
      <c r="J264">
        <v>-116.04374199999999</v>
      </c>
      <c r="K264">
        <v>55.151955999999998</v>
      </c>
      <c r="L264">
        <v>-116.04374199999999</v>
      </c>
    </row>
    <row r="265" spans="1:12" x14ac:dyDescent="0.25">
      <c r="A265" t="s">
        <v>276</v>
      </c>
      <c r="B265">
        <v>740.07868000000008</v>
      </c>
      <c r="C265" t="s">
        <v>13</v>
      </c>
      <c r="D265">
        <v>2805.7760500000004</v>
      </c>
      <c r="E265">
        <v>54.979044999999999</v>
      </c>
      <c r="F265">
        <v>-116.852749</v>
      </c>
      <c r="G265">
        <v>54.979044999999999</v>
      </c>
      <c r="H265">
        <v>-116.852749</v>
      </c>
      <c r="I265">
        <v>54.979044999999999</v>
      </c>
      <c r="J265">
        <v>-116.852749</v>
      </c>
      <c r="K265">
        <v>54.979044999999999</v>
      </c>
      <c r="L265">
        <v>-116.852749</v>
      </c>
    </row>
    <row r="266" spans="1:12" x14ac:dyDescent="0.25">
      <c r="A266" t="s">
        <v>277</v>
      </c>
      <c r="B266">
        <v>741.23086180000007</v>
      </c>
      <c r="C266" t="s">
        <v>13</v>
      </c>
      <c r="D266">
        <v>3045.1128620000004</v>
      </c>
      <c r="E266">
        <v>54.700705999999997</v>
      </c>
      <c r="F266">
        <v>-116.983277</v>
      </c>
      <c r="G266">
        <v>54.700705999999997</v>
      </c>
      <c r="H266">
        <v>-116.983277</v>
      </c>
      <c r="I266">
        <v>54.700705999999997</v>
      </c>
      <c r="J266">
        <v>-116.983277</v>
      </c>
      <c r="K266">
        <v>54.700705999999997</v>
      </c>
      <c r="L266">
        <v>-116.983277</v>
      </c>
    </row>
    <row r="267" spans="1:12" x14ac:dyDescent="0.25">
      <c r="A267" t="s">
        <v>278</v>
      </c>
      <c r="B267">
        <v>743.73640000000012</v>
      </c>
      <c r="C267" t="s">
        <v>13</v>
      </c>
      <c r="D267">
        <v>3278.2315500000004</v>
      </c>
      <c r="E267">
        <v>54.627122</v>
      </c>
      <c r="F267">
        <v>-116.833628</v>
      </c>
      <c r="G267">
        <v>54.627122</v>
      </c>
      <c r="H267">
        <v>-116.833628</v>
      </c>
      <c r="I267">
        <v>54.627122</v>
      </c>
      <c r="J267">
        <v>-116.833628</v>
      </c>
      <c r="K267">
        <v>54.627122</v>
      </c>
      <c r="L267">
        <v>-116.833628</v>
      </c>
    </row>
    <row r="268" spans="1:12" x14ac:dyDescent="0.25">
      <c r="A268" t="s">
        <v>279</v>
      </c>
      <c r="B268">
        <v>744.34602000000007</v>
      </c>
      <c r="C268" t="s">
        <v>13</v>
      </c>
      <c r="D268">
        <v>2994.7887310000006</v>
      </c>
      <c r="E268">
        <v>54.539847000000002</v>
      </c>
      <c r="F268">
        <v>-116.79562799999999</v>
      </c>
      <c r="G268">
        <v>54.539847000000002</v>
      </c>
      <c r="H268">
        <v>-116.79562799999999</v>
      </c>
      <c r="I268">
        <v>54.539847000000002</v>
      </c>
      <c r="J268">
        <v>-116.79562799999999</v>
      </c>
      <c r="K268">
        <v>54.539847000000002</v>
      </c>
      <c r="L268">
        <v>-116.79562799999999</v>
      </c>
    </row>
    <row r="269" spans="1:12" x14ac:dyDescent="0.25">
      <c r="A269" t="s">
        <v>280</v>
      </c>
      <c r="B269">
        <v>744.34602000000007</v>
      </c>
      <c r="C269" t="s">
        <v>13</v>
      </c>
      <c r="D269">
        <v>2938.6732100000004</v>
      </c>
      <c r="E269">
        <v>54.932234999999999</v>
      </c>
      <c r="F269">
        <v>-116.99778000000001</v>
      </c>
      <c r="G269">
        <v>54.932234999999999</v>
      </c>
      <c r="H269">
        <v>-116.99778000000001</v>
      </c>
      <c r="I269">
        <v>54.932234999999999</v>
      </c>
      <c r="J269">
        <v>-116.99778000000001</v>
      </c>
      <c r="K269">
        <v>54.932234999999999</v>
      </c>
      <c r="L269">
        <v>-116.99778000000001</v>
      </c>
    </row>
    <row r="270" spans="1:12" x14ac:dyDescent="0.25">
      <c r="A270" t="s">
        <v>281</v>
      </c>
      <c r="B270">
        <v>745.56526000000008</v>
      </c>
      <c r="C270" t="s">
        <v>13</v>
      </c>
      <c r="D270">
        <v>2987.1380000000004</v>
      </c>
      <c r="E270">
        <v>54.532626</v>
      </c>
      <c r="F270">
        <v>-116.783175</v>
      </c>
      <c r="G270">
        <v>54.532626</v>
      </c>
      <c r="H270">
        <v>-116.783175</v>
      </c>
      <c r="I270">
        <v>54.532626</v>
      </c>
      <c r="J270">
        <v>-116.783175</v>
      </c>
      <c r="K270">
        <v>54.532626</v>
      </c>
      <c r="L270">
        <v>-116.783175</v>
      </c>
    </row>
    <row r="271" spans="1:12" x14ac:dyDescent="0.25">
      <c r="A271" t="s">
        <v>282</v>
      </c>
      <c r="B271">
        <v>745.87007000000006</v>
      </c>
      <c r="C271" t="s">
        <v>13</v>
      </c>
      <c r="D271">
        <v>2994.7887310000006</v>
      </c>
      <c r="E271">
        <v>54.561717999999999</v>
      </c>
      <c r="F271">
        <v>-116.808396</v>
      </c>
      <c r="G271">
        <v>54.561717999999999</v>
      </c>
      <c r="H271">
        <v>-116.808396</v>
      </c>
      <c r="I271">
        <v>54.561717999999999</v>
      </c>
      <c r="J271">
        <v>-116.808396</v>
      </c>
      <c r="K271">
        <v>54.561717999999999</v>
      </c>
      <c r="L271">
        <v>-116.808396</v>
      </c>
    </row>
    <row r="272" spans="1:12" x14ac:dyDescent="0.25">
      <c r="A272" t="s">
        <v>283</v>
      </c>
      <c r="B272">
        <v>746.47359380000012</v>
      </c>
      <c r="C272" t="s">
        <v>13</v>
      </c>
      <c r="D272">
        <v>3184.9596900000001</v>
      </c>
      <c r="E272">
        <v>54.550697</v>
      </c>
      <c r="F272">
        <v>-116.783186</v>
      </c>
      <c r="G272">
        <v>54.550697</v>
      </c>
      <c r="H272">
        <v>-116.783186</v>
      </c>
      <c r="I272">
        <v>54.550697</v>
      </c>
      <c r="J272">
        <v>-116.783186</v>
      </c>
      <c r="K272">
        <v>54.550697</v>
      </c>
      <c r="L272">
        <v>-116.783186</v>
      </c>
    </row>
    <row r="273" spans="1:12" x14ac:dyDescent="0.25">
      <c r="A273" t="s">
        <v>284</v>
      </c>
      <c r="B273">
        <v>746.845462</v>
      </c>
      <c r="C273" t="s">
        <v>13</v>
      </c>
      <c r="D273">
        <v>2566.5002000000004</v>
      </c>
      <c r="E273">
        <v>53.710326999999999</v>
      </c>
      <c r="F273">
        <v>-114.95627899999999</v>
      </c>
      <c r="G273">
        <v>53.710326999999999</v>
      </c>
      <c r="H273">
        <v>-114.95627899999999</v>
      </c>
      <c r="I273">
        <v>53.710326999999999</v>
      </c>
      <c r="J273">
        <v>-114.95627899999999</v>
      </c>
      <c r="K273">
        <v>53.710326999999999</v>
      </c>
      <c r="L273">
        <v>-114.95627899999999</v>
      </c>
    </row>
    <row r="274" spans="1:12" x14ac:dyDescent="0.25">
      <c r="A274" t="s">
        <v>285</v>
      </c>
      <c r="B274">
        <v>747.39412000000004</v>
      </c>
      <c r="C274" t="s">
        <v>13</v>
      </c>
      <c r="D274">
        <v>2974.0311700000002</v>
      </c>
      <c r="E274">
        <v>54.583396999999998</v>
      </c>
      <c r="F274">
        <v>-116.783207</v>
      </c>
      <c r="G274">
        <v>54.583396999999998</v>
      </c>
      <c r="H274">
        <v>-116.783207</v>
      </c>
      <c r="I274">
        <v>54.583396999999998</v>
      </c>
      <c r="J274">
        <v>-116.783207</v>
      </c>
      <c r="K274">
        <v>54.583396999999998</v>
      </c>
      <c r="L274">
        <v>-116.783207</v>
      </c>
    </row>
    <row r="275" spans="1:12" x14ac:dyDescent="0.25">
      <c r="A275" t="s">
        <v>286</v>
      </c>
      <c r="B275">
        <v>747.69893000000002</v>
      </c>
      <c r="C275" t="s">
        <v>13</v>
      </c>
      <c r="D275">
        <v>3072.7896100000003</v>
      </c>
      <c r="E275">
        <v>54.772289999999998</v>
      </c>
      <c r="F275">
        <v>-117.087067</v>
      </c>
      <c r="G275">
        <v>54.772289999999998</v>
      </c>
      <c r="H275">
        <v>-117.087067</v>
      </c>
      <c r="I275">
        <v>54.772289999999998</v>
      </c>
      <c r="J275">
        <v>-117.087067</v>
      </c>
      <c r="K275">
        <v>54.772289999999998</v>
      </c>
      <c r="L275">
        <v>-117.087067</v>
      </c>
    </row>
    <row r="276" spans="1:12" x14ac:dyDescent="0.25">
      <c r="A276" t="s">
        <v>287</v>
      </c>
      <c r="B276">
        <v>750.10692900000004</v>
      </c>
      <c r="C276" t="s">
        <v>13</v>
      </c>
      <c r="D276">
        <v>2959.7051000000001</v>
      </c>
      <c r="E276">
        <v>54.583393000000001</v>
      </c>
      <c r="F276">
        <v>-116.77044100000001</v>
      </c>
      <c r="G276">
        <v>54.583393000000001</v>
      </c>
      <c r="H276">
        <v>-116.77044100000001</v>
      </c>
      <c r="I276">
        <v>54.583393000000001</v>
      </c>
      <c r="J276">
        <v>-116.77044100000001</v>
      </c>
      <c r="K276">
        <v>54.583393000000001</v>
      </c>
      <c r="L276">
        <v>-116.77044100000001</v>
      </c>
    </row>
    <row r="277" spans="1:12" x14ac:dyDescent="0.25">
      <c r="A277" t="s">
        <v>288</v>
      </c>
      <c r="B277">
        <v>752.08819400000004</v>
      </c>
      <c r="C277" t="s">
        <v>13</v>
      </c>
      <c r="D277">
        <v>3119.7303500000003</v>
      </c>
      <c r="E277">
        <v>54.765531000000003</v>
      </c>
      <c r="F277">
        <v>-116.75686899999999</v>
      </c>
      <c r="G277">
        <v>54.765531000000003</v>
      </c>
      <c r="H277">
        <v>-116.75686899999999</v>
      </c>
      <c r="I277">
        <v>54.765531000000003</v>
      </c>
      <c r="J277">
        <v>-116.75686899999999</v>
      </c>
      <c r="K277">
        <v>54.765531000000003</v>
      </c>
      <c r="L277">
        <v>-116.75686899999999</v>
      </c>
    </row>
    <row r="278" spans="1:12" x14ac:dyDescent="0.25">
      <c r="A278" t="s">
        <v>289</v>
      </c>
      <c r="B278">
        <v>753.64272500000004</v>
      </c>
      <c r="C278" t="s">
        <v>13</v>
      </c>
      <c r="D278">
        <v>2828.6368000000002</v>
      </c>
      <c r="E278">
        <v>53.996245000000002</v>
      </c>
      <c r="F278">
        <v>-115.841973</v>
      </c>
      <c r="G278">
        <v>53.996245000000002</v>
      </c>
      <c r="H278">
        <v>-115.841973</v>
      </c>
      <c r="I278">
        <v>53.996245000000002</v>
      </c>
      <c r="J278">
        <v>-115.841973</v>
      </c>
      <c r="K278">
        <v>53.996245000000002</v>
      </c>
      <c r="L278">
        <v>-115.841973</v>
      </c>
    </row>
    <row r="279" spans="1:12" x14ac:dyDescent="0.25">
      <c r="A279" t="s">
        <v>290</v>
      </c>
      <c r="B279">
        <v>753.79513000000009</v>
      </c>
      <c r="C279" t="s">
        <v>13</v>
      </c>
      <c r="D279">
        <v>1846.5389800000003</v>
      </c>
      <c r="E279">
        <v>52.628833999999998</v>
      </c>
      <c r="F279">
        <v>-112.424803</v>
      </c>
      <c r="G279">
        <v>52.628833999999998</v>
      </c>
      <c r="H279">
        <v>-112.424803</v>
      </c>
      <c r="I279">
        <v>52.628833999999998</v>
      </c>
      <c r="J279">
        <v>-112.424803</v>
      </c>
      <c r="K279">
        <v>52.628833999999998</v>
      </c>
      <c r="L279">
        <v>-112.424803</v>
      </c>
    </row>
    <row r="280" spans="1:12" x14ac:dyDescent="0.25">
      <c r="A280" t="s">
        <v>291</v>
      </c>
      <c r="B280">
        <v>754.00849700000003</v>
      </c>
      <c r="C280" t="s">
        <v>13</v>
      </c>
      <c r="D280">
        <v>3007.2554600000003</v>
      </c>
      <c r="E280">
        <v>54.503526999999998</v>
      </c>
      <c r="F280">
        <v>-116.758284</v>
      </c>
      <c r="G280">
        <v>54.503526999999998</v>
      </c>
      <c r="H280">
        <v>-116.758284</v>
      </c>
      <c r="I280">
        <v>54.503526999999998</v>
      </c>
      <c r="J280">
        <v>-116.758284</v>
      </c>
      <c r="K280">
        <v>54.503526999999998</v>
      </c>
      <c r="L280">
        <v>-116.758284</v>
      </c>
    </row>
    <row r="281" spans="1:12" x14ac:dyDescent="0.25">
      <c r="A281" t="s">
        <v>292</v>
      </c>
      <c r="B281">
        <v>758.99214050000012</v>
      </c>
      <c r="C281" t="s">
        <v>13</v>
      </c>
      <c r="D281">
        <v>2884.0817390000002</v>
      </c>
      <c r="E281">
        <v>54.751702000000002</v>
      </c>
      <c r="F281">
        <v>-116.69497</v>
      </c>
      <c r="G281">
        <v>54.751477999999999</v>
      </c>
      <c r="H281">
        <v>-116.69516299999999</v>
      </c>
      <c r="I281">
        <v>54.751702000000002</v>
      </c>
      <c r="J281">
        <v>-116.69497</v>
      </c>
      <c r="K281">
        <v>54.751477999999999</v>
      </c>
      <c r="L281">
        <v>-116.69516299999999</v>
      </c>
    </row>
    <row r="282" spans="1:12" x14ac:dyDescent="0.25">
      <c r="A282" t="s">
        <v>293</v>
      </c>
      <c r="B282">
        <v>763.86605240000006</v>
      </c>
      <c r="C282" t="s">
        <v>13</v>
      </c>
      <c r="D282">
        <v>3090.4685900000004</v>
      </c>
      <c r="E282">
        <v>54.906737</v>
      </c>
      <c r="F282">
        <v>-116.87724799999999</v>
      </c>
      <c r="G282">
        <v>54.906737</v>
      </c>
      <c r="H282">
        <v>-116.87724799999999</v>
      </c>
      <c r="I282">
        <v>54.906737</v>
      </c>
      <c r="J282">
        <v>-116.87724799999999</v>
      </c>
      <c r="K282">
        <v>54.906737</v>
      </c>
      <c r="L282">
        <v>-116.87724799999999</v>
      </c>
    </row>
    <row r="283" spans="1:12" x14ac:dyDescent="0.25">
      <c r="A283" t="s">
        <v>294</v>
      </c>
      <c r="B283">
        <v>765.68272000000002</v>
      </c>
      <c r="C283" t="s">
        <v>13</v>
      </c>
      <c r="D283">
        <v>1937.0675500000002</v>
      </c>
      <c r="E283">
        <v>53.343248000000003</v>
      </c>
      <c r="F283">
        <v>-113.205451</v>
      </c>
      <c r="G283">
        <v>53.343248000000003</v>
      </c>
      <c r="H283">
        <v>-113.205451</v>
      </c>
      <c r="I283">
        <v>53.343248000000003</v>
      </c>
      <c r="J283">
        <v>-113.205451</v>
      </c>
      <c r="K283">
        <v>53.343248000000003</v>
      </c>
      <c r="L283">
        <v>-113.205451</v>
      </c>
    </row>
    <row r="284" spans="1:12" x14ac:dyDescent="0.25">
      <c r="A284" t="s">
        <v>295</v>
      </c>
      <c r="B284">
        <v>766.29234000000008</v>
      </c>
      <c r="C284" t="s">
        <v>13</v>
      </c>
      <c r="D284">
        <v>2908.1922100000002</v>
      </c>
      <c r="E284">
        <v>54.227457999999999</v>
      </c>
      <c r="F284">
        <v>-116.21595000000001</v>
      </c>
      <c r="G284">
        <v>54.227457999999999</v>
      </c>
      <c r="H284">
        <v>-116.21595000000001</v>
      </c>
      <c r="I284">
        <v>54.227457999999999</v>
      </c>
      <c r="J284">
        <v>-116.21595000000001</v>
      </c>
      <c r="K284">
        <v>54.227457999999999</v>
      </c>
      <c r="L284">
        <v>-116.21595000000001</v>
      </c>
    </row>
    <row r="285" spans="1:12" x14ac:dyDescent="0.25">
      <c r="A285" t="s">
        <v>296</v>
      </c>
      <c r="B285">
        <v>766.51180320000003</v>
      </c>
      <c r="C285" t="s">
        <v>13</v>
      </c>
      <c r="D285">
        <v>2996.5871100000004</v>
      </c>
      <c r="E285">
        <v>54.779575000000001</v>
      </c>
      <c r="F285">
        <v>-116.934038</v>
      </c>
      <c r="G285">
        <v>54.779575000000001</v>
      </c>
      <c r="H285">
        <v>-116.934038</v>
      </c>
      <c r="I285">
        <v>54.779575000000001</v>
      </c>
      <c r="J285">
        <v>-116.934038</v>
      </c>
      <c r="K285">
        <v>54.779575000000001</v>
      </c>
      <c r="L285">
        <v>-116.934038</v>
      </c>
    </row>
    <row r="286" spans="1:12" x14ac:dyDescent="0.25">
      <c r="A286" t="s">
        <v>297</v>
      </c>
      <c r="B286">
        <v>767.42928130000007</v>
      </c>
      <c r="C286" t="s">
        <v>13</v>
      </c>
      <c r="D286">
        <v>3017.6190000000001</v>
      </c>
      <c r="E286">
        <v>54.539847000000002</v>
      </c>
      <c r="F286">
        <v>-116.80839400000001</v>
      </c>
      <c r="G286">
        <v>54.539847000000002</v>
      </c>
      <c r="H286">
        <v>-116.80839400000001</v>
      </c>
      <c r="I286">
        <v>54.539847000000002</v>
      </c>
      <c r="J286">
        <v>-116.80839400000001</v>
      </c>
      <c r="K286">
        <v>54.539847000000002</v>
      </c>
      <c r="L286">
        <v>-116.80839400000001</v>
      </c>
    </row>
    <row r="287" spans="1:12" x14ac:dyDescent="0.25">
      <c r="A287" t="s">
        <v>298</v>
      </c>
      <c r="B287">
        <v>774.52221000000009</v>
      </c>
      <c r="C287" t="s">
        <v>13</v>
      </c>
      <c r="D287">
        <v>2863.0803300000002</v>
      </c>
      <c r="E287">
        <v>54.837612</v>
      </c>
      <c r="F287">
        <v>-116.667754</v>
      </c>
      <c r="G287">
        <v>54.837612</v>
      </c>
      <c r="H287">
        <v>-116.667754</v>
      </c>
      <c r="I287">
        <v>54.837612</v>
      </c>
      <c r="J287">
        <v>-116.667754</v>
      </c>
      <c r="K287">
        <v>54.837612</v>
      </c>
      <c r="L287">
        <v>-116.667754</v>
      </c>
    </row>
    <row r="288" spans="1:12" x14ac:dyDescent="0.25">
      <c r="A288" t="s">
        <v>299</v>
      </c>
      <c r="B288">
        <v>775.13183000000004</v>
      </c>
      <c r="C288" t="s">
        <v>13</v>
      </c>
      <c r="D288">
        <v>3149.9065400000004</v>
      </c>
      <c r="E288">
        <v>54.743490000000001</v>
      </c>
      <c r="F288">
        <v>-116.758005</v>
      </c>
      <c r="G288">
        <v>54.743490000000001</v>
      </c>
      <c r="H288">
        <v>-116.758005</v>
      </c>
      <c r="I288">
        <v>54.743490000000001</v>
      </c>
      <c r="J288">
        <v>-116.758005</v>
      </c>
      <c r="K288">
        <v>54.743490000000001</v>
      </c>
      <c r="L288">
        <v>-116.758005</v>
      </c>
    </row>
    <row r="289" spans="1:12" x14ac:dyDescent="0.25">
      <c r="A289" t="s">
        <v>300</v>
      </c>
      <c r="B289">
        <v>780.92322000000001</v>
      </c>
      <c r="C289" t="s">
        <v>13</v>
      </c>
      <c r="D289">
        <v>2163.8461900000002</v>
      </c>
      <c r="E289">
        <v>54.592889</v>
      </c>
      <c r="F289">
        <v>-114.826397</v>
      </c>
      <c r="G289">
        <v>54.592889</v>
      </c>
      <c r="H289">
        <v>-114.826397</v>
      </c>
      <c r="I289">
        <v>54.592889</v>
      </c>
      <c r="J289">
        <v>-114.826397</v>
      </c>
      <c r="K289">
        <v>54.592889</v>
      </c>
      <c r="L289">
        <v>-114.826397</v>
      </c>
    </row>
    <row r="290" spans="1:12" x14ac:dyDescent="0.25">
      <c r="A290" t="s">
        <v>301</v>
      </c>
      <c r="B290">
        <v>781.90166010000007</v>
      </c>
      <c r="C290" t="s">
        <v>13</v>
      </c>
      <c r="D290">
        <v>3055.7202500000003</v>
      </c>
      <c r="E290">
        <v>54.525212000000003</v>
      </c>
      <c r="F290">
        <v>-116.820834</v>
      </c>
      <c r="G290">
        <v>54.525212000000003</v>
      </c>
      <c r="H290">
        <v>-116.820834</v>
      </c>
      <c r="I290">
        <v>54.525212000000003</v>
      </c>
      <c r="J290">
        <v>-116.820834</v>
      </c>
      <c r="K290">
        <v>54.525212000000003</v>
      </c>
      <c r="L290">
        <v>-116.820834</v>
      </c>
    </row>
    <row r="291" spans="1:12" x14ac:dyDescent="0.25">
      <c r="A291" t="s">
        <v>302</v>
      </c>
      <c r="B291">
        <v>782.14246000000003</v>
      </c>
      <c r="C291" t="s">
        <v>13</v>
      </c>
      <c r="D291">
        <v>2902.7056300000004</v>
      </c>
      <c r="E291">
        <v>54.889601999999996</v>
      </c>
      <c r="F291">
        <v>-116.840591</v>
      </c>
      <c r="G291">
        <v>54.889601999999996</v>
      </c>
      <c r="H291">
        <v>-116.840591</v>
      </c>
      <c r="I291">
        <v>54.889601999999996</v>
      </c>
      <c r="J291">
        <v>-116.840591</v>
      </c>
      <c r="K291">
        <v>54.889601999999996</v>
      </c>
      <c r="L291">
        <v>-116.840591</v>
      </c>
    </row>
    <row r="292" spans="1:12" x14ac:dyDescent="0.25">
      <c r="A292" t="s">
        <v>303</v>
      </c>
      <c r="B292">
        <v>783.29159370000002</v>
      </c>
      <c r="C292" t="s">
        <v>13</v>
      </c>
      <c r="D292">
        <v>3394.3641600000001</v>
      </c>
      <c r="E292">
        <v>54.641886999999997</v>
      </c>
      <c r="F292">
        <v>-117.438384</v>
      </c>
      <c r="G292">
        <v>54.641886999999997</v>
      </c>
      <c r="H292">
        <v>-117.438384</v>
      </c>
      <c r="I292">
        <v>54.641886999999997</v>
      </c>
      <c r="J292">
        <v>-117.438384</v>
      </c>
      <c r="K292">
        <v>54.641886999999997</v>
      </c>
      <c r="L292">
        <v>-117.438384</v>
      </c>
    </row>
    <row r="293" spans="1:12" x14ac:dyDescent="0.25">
      <c r="A293" t="s">
        <v>304</v>
      </c>
      <c r="B293">
        <v>784.29746670000009</v>
      </c>
      <c r="C293" t="s">
        <v>13</v>
      </c>
      <c r="D293">
        <v>2761.5786000000003</v>
      </c>
      <c r="E293">
        <v>54.147725999999999</v>
      </c>
      <c r="F293">
        <v>-115.8092</v>
      </c>
      <c r="G293">
        <v>54.147725999999999</v>
      </c>
      <c r="H293">
        <v>-115.8092</v>
      </c>
      <c r="I293">
        <v>54.147725999999999</v>
      </c>
      <c r="J293">
        <v>-115.8092</v>
      </c>
      <c r="K293">
        <v>54.147725999999999</v>
      </c>
      <c r="L293">
        <v>-115.8092</v>
      </c>
    </row>
    <row r="294" spans="1:12" x14ac:dyDescent="0.25">
      <c r="A294" t="s">
        <v>305</v>
      </c>
      <c r="B294">
        <v>787.01942000000008</v>
      </c>
      <c r="C294" t="s">
        <v>13</v>
      </c>
      <c r="D294">
        <v>3215.4406900000004</v>
      </c>
      <c r="E294">
        <v>54.474459000000003</v>
      </c>
      <c r="F294">
        <v>-116.95912199999999</v>
      </c>
      <c r="G294">
        <v>54.474459000000003</v>
      </c>
      <c r="H294">
        <v>-116.95912199999999</v>
      </c>
      <c r="I294">
        <v>54.474459000000003</v>
      </c>
      <c r="J294">
        <v>-116.95912199999999</v>
      </c>
      <c r="K294">
        <v>54.474459000000003</v>
      </c>
      <c r="L294">
        <v>-116.95912199999999</v>
      </c>
    </row>
    <row r="295" spans="1:12" x14ac:dyDescent="0.25">
      <c r="A295" t="s">
        <v>306</v>
      </c>
      <c r="B295">
        <v>787.01942000000008</v>
      </c>
      <c r="C295" t="s">
        <v>13</v>
      </c>
      <c r="D295">
        <v>2012.0508100000002</v>
      </c>
      <c r="E295">
        <v>52.512242999999998</v>
      </c>
      <c r="F295">
        <v>-112.65889199999999</v>
      </c>
      <c r="G295">
        <v>52.512242999999998</v>
      </c>
      <c r="H295">
        <v>-112.65889199999999</v>
      </c>
      <c r="I295">
        <v>52.512242999999998</v>
      </c>
      <c r="J295">
        <v>-112.65889199999999</v>
      </c>
      <c r="K295">
        <v>52.512242999999998</v>
      </c>
      <c r="L295">
        <v>-112.65889199999999</v>
      </c>
    </row>
    <row r="296" spans="1:12" x14ac:dyDescent="0.25">
      <c r="A296" t="s">
        <v>307</v>
      </c>
      <c r="B296">
        <v>787.98871580000002</v>
      </c>
      <c r="C296" t="s">
        <v>13</v>
      </c>
      <c r="D296">
        <v>3063.2795380000002</v>
      </c>
      <c r="E296">
        <v>54.539845</v>
      </c>
      <c r="F296">
        <v>-116.83359</v>
      </c>
      <c r="G296">
        <v>54.539845</v>
      </c>
      <c r="H296">
        <v>-116.83359</v>
      </c>
      <c r="I296">
        <v>54.539845</v>
      </c>
      <c r="J296">
        <v>-116.83359</v>
      </c>
      <c r="K296">
        <v>54.539845</v>
      </c>
      <c r="L296">
        <v>-116.83359</v>
      </c>
    </row>
    <row r="297" spans="1:12" x14ac:dyDescent="0.25">
      <c r="A297" t="s">
        <v>308</v>
      </c>
      <c r="B297">
        <v>788.32400680000012</v>
      </c>
      <c r="C297" t="s">
        <v>13</v>
      </c>
      <c r="D297">
        <v>3081.3242900000005</v>
      </c>
      <c r="E297">
        <v>54.467028999999997</v>
      </c>
      <c r="F297">
        <v>-116.795461</v>
      </c>
      <c r="G297">
        <v>54.467028999999997</v>
      </c>
      <c r="H297">
        <v>-116.795461</v>
      </c>
      <c r="I297">
        <v>54.467028999999997</v>
      </c>
      <c r="J297">
        <v>-116.795461</v>
      </c>
      <c r="K297">
        <v>54.467028999999997</v>
      </c>
      <c r="L297">
        <v>-116.795461</v>
      </c>
    </row>
    <row r="298" spans="1:12" x14ac:dyDescent="0.25">
      <c r="A298" t="s">
        <v>309</v>
      </c>
      <c r="B298">
        <v>788.87266480000005</v>
      </c>
      <c r="C298" t="s">
        <v>13</v>
      </c>
      <c r="D298">
        <v>3652.5382300000001</v>
      </c>
      <c r="E298">
        <v>54.772294000000002</v>
      </c>
      <c r="F298">
        <v>-117.95720900000001</v>
      </c>
      <c r="G298">
        <v>54.772294000000002</v>
      </c>
      <c r="H298">
        <v>-117.95720900000001</v>
      </c>
      <c r="I298">
        <v>54.772294000000002</v>
      </c>
      <c r="J298">
        <v>-117.95720900000001</v>
      </c>
      <c r="K298">
        <v>54.772294000000002</v>
      </c>
      <c r="L298">
        <v>-117.95720900000001</v>
      </c>
    </row>
    <row r="299" spans="1:12" x14ac:dyDescent="0.25">
      <c r="A299" t="s">
        <v>310</v>
      </c>
      <c r="B299">
        <v>789.11041660000012</v>
      </c>
      <c r="C299" t="s">
        <v>13</v>
      </c>
      <c r="D299">
        <v>3159.9652700000001</v>
      </c>
      <c r="E299">
        <v>54.452156000000002</v>
      </c>
      <c r="F299">
        <v>-116.85950099999999</v>
      </c>
      <c r="G299">
        <v>54.452156000000002</v>
      </c>
      <c r="H299">
        <v>-116.85950099999999</v>
      </c>
      <c r="I299">
        <v>54.452156000000002</v>
      </c>
      <c r="J299">
        <v>-116.85950099999999</v>
      </c>
      <c r="K299">
        <v>54.452156000000002</v>
      </c>
      <c r="L299">
        <v>-116.85950099999999</v>
      </c>
    </row>
    <row r="300" spans="1:12" x14ac:dyDescent="0.25">
      <c r="A300" t="s">
        <v>311</v>
      </c>
      <c r="B300">
        <v>789.92425930000013</v>
      </c>
      <c r="C300" t="s">
        <v>13</v>
      </c>
      <c r="D300">
        <v>2814.0059200000001</v>
      </c>
      <c r="E300">
        <v>54.117686999999997</v>
      </c>
      <c r="F300">
        <v>-115.86082</v>
      </c>
      <c r="G300">
        <v>54.117686999999997</v>
      </c>
      <c r="H300">
        <v>-115.86082</v>
      </c>
      <c r="I300">
        <v>54.117686999999997</v>
      </c>
      <c r="J300">
        <v>-115.86082</v>
      </c>
      <c r="K300">
        <v>54.117686999999997</v>
      </c>
      <c r="L300">
        <v>-115.86082</v>
      </c>
    </row>
    <row r="301" spans="1:12" x14ac:dyDescent="0.25">
      <c r="A301" t="s">
        <v>312</v>
      </c>
      <c r="B301">
        <v>791.25932710000006</v>
      </c>
      <c r="C301" t="s">
        <v>13</v>
      </c>
      <c r="D301">
        <v>3195.0184200000003</v>
      </c>
      <c r="E301">
        <v>54.568936000000001</v>
      </c>
      <c r="F301">
        <v>-116.909223</v>
      </c>
      <c r="G301">
        <v>54.568936000000001</v>
      </c>
      <c r="H301">
        <v>-116.909223</v>
      </c>
      <c r="I301">
        <v>54.568936000000001</v>
      </c>
      <c r="J301">
        <v>-116.909223</v>
      </c>
      <c r="K301">
        <v>54.568936000000001</v>
      </c>
      <c r="L301">
        <v>-116.909223</v>
      </c>
    </row>
    <row r="302" spans="1:12" x14ac:dyDescent="0.25">
      <c r="A302" t="s">
        <v>313</v>
      </c>
      <c r="B302">
        <v>792.50600000000009</v>
      </c>
      <c r="C302" t="s">
        <v>13</v>
      </c>
      <c r="D302">
        <v>3501.6572800000004</v>
      </c>
      <c r="E302">
        <v>54.685170999999997</v>
      </c>
      <c r="F302">
        <v>-117.67221000000001</v>
      </c>
      <c r="G302">
        <v>54.685170999999997</v>
      </c>
      <c r="H302">
        <v>-117.67221000000001</v>
      </c>
      <c r="I302">
        <v>54.685170999999997</v>
      </c>
      <c r="J302">
        <v>-117.67221000000001</v>
      </c>
      <c r="K302">
        <v>54.685170999999997</v>
      </c>
      <c r="L302">
        <v>-117.67221000000001</v>
      </c>
    </row>
    <row r="303" spans="1:12" x14ac:dyDescent="0.25">
      <c r="A303" t="s">
        <v>314</v>
      </c>
      <c r="B303">
        <v>792.81081000000006</v>
      </c>
      <c r="C303" t="s">
        <v>13</v>
      </c>
      <c r="D303">
        <v>3034.4140310000003</v>
      </c>
      <c r="E303">
        <v>54.507151999999998</v>
      </c>
      <c r="F303">
        <v>-116.694649</v>
      </c>
      <c r="G303">
        <v>54.507151999999998</v>
      </c>
      <c r="H303">
        <v>-116.694649</v>
      </c>
      <c r="I303">
        <v>54.507151999999998</v>
      </c>
      <c r="J303">
        <v>-116.694649</v>
      </c>
      <c r="K303">
        <v>54.507151999999998</v>
      </c>
      <c r="L303">
        <v>-116.694649</v>
      </c>
    </row>
    <row r="304" spans="1:12" x14ac:dyDescent="0.25">
      <c r="A304" t="s">
        <v>315</v>
      </c>
      <c r="B304">
        <v>792.81081000000006</v>
      </c>
      <c r="C304" t="s">
        <v>13</v>
      </c>
      <c r="D304">
        <v>3107.2331400000003</v>
      </c>
      <c r="E304">
        <v>54.492517999999997</v>
      </c>
      <c r="F304">
        <v>-116.808359</v>
      </c>
      <c r="G304">
        <v>54.492517999999997</v>
      </c>
      <c r="H304">
        <v>-116.808359</v>
      </c>
      <c r="I304">
        <v>54.492517999999997</v>
      </c>
      <c r="J304">
        <v>-116.808359</v>
      </c>
      <c r="K304">
        <v>54.492517999999997</v>
      </c>
      <c r="L304">
        <v>-116.808359</v>
      </c>
    </row>
    <row r="305" spans="1:12" x14ac:dyDescent="0.25">
      <c r="A305" t="s">
        <v>316</v>
      </c>
      <c r="B305">
        <v>793.68256660000009</v>
      </c>
      <c r="C305" t="s">
        <v>13</v>
      </c>
      <c r="D305">
        <v>3087.1156800000003</v>
      </c>
      <c r="E305">
        <v>54.605263999999998</v>
      </c>
      <c r="F305">
        <v>-116.77044100000001</v>
      </c>
      <c r="G305">
        <v>54.605263999999998</v>
      </c>
      <c r="H305">
        <v>-116.77044100000001</v>
      </c>
      <c r="I305">
        <v>54.605263999999998</v>
      </c>
      <c r="J305">
        <v>-116.77044100000001</v>
      </c>
      <c r="K305">
        <v>54.605263999999998</v>
      </c>
      <c r="L305">
        <v>-116.77044100000001</v>
      </c>
    </row>
    <row r="306" spans="1:12" x14ac:dyDescent="0.25">
      <c r="A306" t="s">
        <v>317</v>
      </c>
      <c r="B306">
        <v>794.20074360000001</v>
      </c>
      <c r="C306" t="s">
        <v>13</v>
      </c>
      <c r="D306">
        <v>2810.9883010000003</v>
      </c>
      <c r="E306">
        <v>54.229188999999998</v>
      </c>
      <c r="F306">
        <v>-115.98357</v>
      </c>
      <c r="G306">
        <v>54.229188999999998</v>
      </c>
      <c r="H306">
        <v>-115.98357</v>
      </c>
      <c r="I306">
        <v>54.229188999999998</v>
      </c>
      <c r="J306">
        <v>-115.98357</v>
      </c>
      <c r="K306">
        <v>54.229188999999998</v>
      </c>
      <c r="L306">
        <v>-115.98357</v>
      </c>
    </row>
    <row r="307" spans="1:12" x14ac:dyDescent="0.25">
      <c r="A307" t="s">
        <v>318</v>
      </c>
      <c r="B307">
        <v>794.78293069999995</v>
      </c>
      <c r="C307" t="s">
        <v>13</v>
      </c>
      <c r="D307">
        <v>3019.1430500000001</v>
      </c>
      <c r="E307">
        <v>54.744379000000002</v>
      </c>
      <c r="F307">
        <v>-116.882431</v>
      </c>
      <c r="G307">
        <v>54.744379000000002</v>
      </c>
      <c r="H307">
        <v>-116.882431</v>
      </c>
      <c r="I307">
        <v>54.744379000000002</v>
      </c>
      <c r="J307">
        <v>-116.882431</v>
      </c>
      <c r="K307">
        <v>54.744379000000002</v>
      </c>
      <c r="L307">
        <v>-116.882431</v>
      </c>
    </row>
    <row r="308" spans="1:12" x14ac:dyDescent="0.25">
      <c r="A308" t="s">
        <v>319</v>
      </c>
      <c r="B308">
        <v>795.32549250000011</v>
      </c>
      <c r="C308" t="s">
        <v>13</v>
      </c>
      <c r="D308">
        <v>3437.9519900000005</v>
      </c>
      <c r="E308">
        <v>54.597903000000002</v>
      </c>
      <c r="F308">
        <v>-117.439136</v>
      </c>
      <c r="G308">
        <v>54.597903000000002</v>
      </c>
      <c r="H308">
        <v>-117.439136</v>
      </c>
      <c r="I308">
        <v>54.597903000000002</v>
      </c>
      <c r="J308">
        <v>-117.439136</v>
      </c>
      <c r="K308">
        <v>54.597903000000002</v>
      </c>
      <c r="L308">
        <v>-117.439136</v>
      </c>
    </row>
    <row r="309" spans="1:12" x14ac:dyDescent="0.25">
      <c r="A309" t="s">
        <v>320</v>
      </c>
      <c r="B309">
        <v>795.32854060000011</v>
      </c>
      <c r="C309" t="s">
        <v>13</v>
      </c>
      <c r="D309">
        <v>3267.5632000000001</v>
      </c>
      <c r="E309">
        <v>54.440365</v>
      </c>
      <c r="F309">
        <v>-116.99620899999999</v>
      </c>
      <c r="G309">
        <v>54.440365</v>
      </c>
      <c r="H309">
        <v>-116.99620899999999</v>
      </c>
      <c r="I309">
        <v>54.440365</v>
      </c>
      <c r="J309">
        <v>-116.99620899999999</v>
      </c>
      <c r="K309">
        <v>54.440365</v>
      </c>
      <c r="L309">
        <v>-116.99620899999999</v>
      </c>
    </row>
    <row r="310" spans="1:12" x14ac:dyDescent="0.25">
      <c r="A310" t="s">
        <v>321</v>
      </c>
      <c r="B310">
        <v>795.55410000000006</v>
      </c>
      <c r="C310" t="s">
        <v>13</v>
      </c>
      <c r="D310">
        <v>2891.1228500000002</v>
      </c>
      <c r="E310">
        <v>54.918771999999997</v>
      </c>
      <c r="F310">
        <v>-116.84038099999999</v>
      </c>
      <c r="G310">
        <v>54.918771999999997</v>
      </c>
      <c r="H310">
        <v>-116.84038099999999</v>
      </c>
      <c r="I310">
        <v>54.918771999999997</v>
      </c>
      <c r="J310">
        <v>-116.84038099999999</v>
      </c>
      <c r="K310">
        <v>54.918771999999997</v>
      </c>
      <c r="L310">
        <v>-116.84038099999999</v>
      </c>
    </row>
    <row r="311" spans="1:12" x14ac:dyDescent="0.25">
      <c r="A311" t="s">
        <v>322</v>
      </c>
      <c r="B311">
        <v>795.85891000000004</v>
      </c>
      <c r="C311" t="s">
        <v>13</v>
      </c>
      <c r="D311">
        <v>3082.5435300000004</v>
      </c>
      <c r="E311">
        <v>54.474443999999998</v>
      </c>
      <c r="F311">
        <v>-116.78319399999999</v>
      </c>
      <c r="G311">
        <v>54.474443999999998</v>
      </c>
      <c r="H311">
        <v>-116.78319399999999</v>
      </c>
      <c r="I311">
        <v>54.474443999999998</v>
      </c>
      <c r="J311">
        <v>-116.78319399999999</v>
      </c>
      <c r="K311">
        <v>54.474443999999998</v>
      </c>
      <c r="L311">
        <v>-116.78319399999999</v>
      </c>
    </row>
    <row r="312" spans="1:12" x14ac:dyDescent="0.25">
      <c r="A312" t="s">
        <v>323</v>
      </c>
      <c r="B312">
        <v>796.13323900000012</v>
      </c>
      <c r="C312" t="s">
        <v>13</v>
      </c>
      <c r="D312">
        <v>2531.1727210000004</v>
      </c>
      <c r="E312">
        <v>54.495905999999998</v>
      </c>
      <c r="F312">
        <v>-115.044416</v>
      </c>
      <c r="G312">
        <v>54.495905999999998</v>
      </c>
      <c r="H312">
        <v>-115.044416</v>
      </c>
      <c r="I312">
        <v>54.495905999999998</v>
      </c>
      <c r="J312">
        <v>-115.044416</v>
      </c>
      <c r="K312">
        <v>54.495905999999998</v>
      </c>
      <c r="L312">
        <v>-115.044416</v>
      </c>
    </row>
    <row r="313" spans="1:12" x14ac:dyDescent="0.25">
      <c r="A313" t="s">
        <v>324</v>
      </c>
      <c r="B313">
        <v>797.07815000000005</v>
      </c>
      <c r="C313" t="s">
        <v>13</v>
      </c>
      <c r="D313">
        <v>2567.1098200000001</v>
      </c>
      <c r="E313">
        <v>54.666758000000002</v>
      </c>
      <c r="F313">
        <v>-114.90579</v>
      </c>
      <c r="G313">
        <v>54.666758000000002</v>
      </c>
      <c r="H313">
        <v>-114.90579</v>
      </c>
      <c r="I313">
        <v>54.666758000000002</v>
      </c>
      <c r="J313">
        <v>-114.90579</v>
      </c>
      <c r="K313">
        <v>54.666758000000002</v>
      </c>
      <c r="L313">
        <v>-114.90579</v>
      </c>
    </row>
    <row r="314" spans="1:12" x14ac:dyDescent="0.25">
      <c r="A314" t="s">
        <v>325</v>
      </c>
      <c r="B314">
        <v>797.07815000000005</v>
      </c>
      <c r="C314" t="s">
        <v>13</v>
      </c>
      <c r="D314">
        <v>3034.9931700000002</v>
      </c>
      <c r="E314">
        <v>53.783206</v>
      </c>
      <c r="F314">
        <v>-115.905665</v>
      </c>
      <c r="G314">
        <v>53.783206</v>
      </c>
      <c r="H314">
        <v>-115.905665</v>
      </c>
      <c r="I314">
        <v>53.783206</v>
      </c>
      <c r="J314">
        <v>-115.905665</v>
      </c>
      <c r="K314">
        <v>53.783206</v>
      </c>
      <c r="L314">
        <v>-115.905665</v>
      </c>
    </row>
    <row r="315" spans="1:12" x14ac:dyDescent="0.25">
      <c r="A315" t="s">
        <v>326</v>
      </c>
      <c r="B315">
        <v>798.59000760000004</v>
      </c>
      <c r="C315" t="s">
        <v>13</v>
      </c>
      <c r="D315">
        <v>3091.9926400000004</v>
      </c>
      <c r="E315">
        <v>54.445332000000001</v>
      </c>
      <c r="F315">
        <v>-116.707517</v>
      </c>
      <c r="G315">
        <v>54.445281000000001</v>
      </c>
      <c r="H315">
        <v>-116.707508</v>
      </c>
      <c r="I315">
        <v>54.445332000000001</v>
      </c>
      <c r="J315">
        <v>-116.707517</v>
      </c>
      <c r="K315">
        <v>54.445281000000001</v>
      </c>
      <c r="L315">
        <v>-116.707508</v>
      </c>
    </row>
    <row r="316" spans="1:12" x14ac:dyDescent="0.25">
      <c r="A316" t="s">
        <v>327</v>
      </c>
      <c r="B316">
        <v>798.60220000000004</v>
      </c>
      <c r="C316" t="s">
        <v>13</v>
      </c>
      <c r="D316">
        <v>3638.5169700000001</v>
      </c>
      <c r="E316">
        <v>54.714233999999998</v>
      </c>
      <c r="F316">
        <v>-117.90534100000001</v>
      </c>
      <c r="G316">
        <v>54.714233999999998</v>
      </c>
      <c r="H316">
        <v>-117.90534100000001</v>
      </c>
      <c r="I316">
        <v>54.714233999999998</v>
      </c>
      <c r="J316">
        <v>-117.90534100000001</v>
      </c>
      <c r="K316">
        <v>54.714233999999998</v>
      </c>
      <c r="L316">
        <v>-117.90534100000001</v>
      </c>
    </row>
    <row r="317" spans="1:12" x14ac:dyDescent="0.25">
      <c r="A317" t="s">
        <v>328</v>
      </c>
      <c r="B317">
        <v>801.9551100000001</v>
      </c>
      <c r="C317" t="s">
        <v>13</v>
      </c>
      <c r="D317">
        <v>3190.1414600000003</v>
      </c>
      <c r="E317">
        <v>54.423819999999999</v>
      </c>
      <c r="F317">
        <v>-116.84603799999999</v>
      </c>
      <c r="G317">
        <v>54.423819999999999</v>
      </c>
      <c r="H317">
        <v>-116.84603799999999</v>
      </c>
      <c r="I317">
        <v>54.423819999999999</v>
      </c>
      <c r="J317">
        <v>-116.84603799999999</v>
      </c>
      <c r="K317">
        <v>54.423819999999999</v>
      </c>
      <c r="L317">
        <v>-116.84603799999999</v>
      </c>
    </row>
    <row r="318" spans="1:12" x14ac:dyDescent="0.25">
      <c r="A318" t="s">
        <v>329</v>
      </c>
      <c r="B318">
        <v>802.27211240000008</v>
      </c>
      <c r="C318" t="s">
        <v>13</v>
      </c>
      <c r="D318">
        <v>3236.1677700000005</v>
      </c>
      <c r="E318">
        <v>54.597988999999998</v>
      </c>
      <c r="F318">
        <v>-116.58104400000001</v>
      </c>
      <c r="G318">
        <v>54.597988999999998</v>
      </c>
      <c r="H318">
        <v>-116.58104400000001</v>
      </c>
      <c r="I318">
        <v>54.597988999999998</v>
      </c>
      <c r="J318">
        <v>-116.58104400000001</v>
      </c>
      <c r="K318">
        <v>54.597988999999998</v>
      </c>
      <c r="L318">
        <v>-116.58104400000001</v>
      </c>
    </row>
    <row r="319" spans="1:12" x14ac:dyDescent="0.25">
      <c r="A319" t="s">
        <v>330</v>
      </c>
      <c r="B319">
        <v>803.35418790000006</v>
      </c>
      <c r="C319" t="s">
        <v>13</v>
      </c>
      <c r="D319">
        <v>3150.5161600000001</v>
      </c>
      <c r="E319">
        <v>54.176907</v>
      </c>
      <c r="F319">
        <v>-116.534244</v>
      </c>
      <c r="G319">
        <v>54.176907</v>
      </c>
      <c r="H319">
        <v>-116.534244</v>
      </c>
      <c r="I319">
        <v>54.176907</v>
      </c>
      <c r="J319">
        <v>-116.534244</v>
      </c>
      <c r="K319">
        <v>54.176907</v>
      </c>
      <c r="L319">
        <v>-116.534244</v>
      </c>
    </row>
    <row r="320" spans="1:12" x14ac:dyDescent="0.25">
      <c r="A320" t="s">
        <v>331</v>
      </c>
      <c r="B320">
        <v>803.56450680000012</v>
      </c>
      <c r="C320" t="s">
        <v>13</v>
      </c>
      <c r="D320">
        <v>3143.7798590000002</v>
      </c>
      <c r="E320">
        <v>54.539797</v>
      </c>
      <c r="F320">
        <v>-116.56876</v>
      </c>
      <c r="G320">
        <v>54.539797</v>
      </c>
      <c r="H320">
        <v>-116.56876</v>
      </c>
      <c r="I320">
        <v>54.539797</v>
      </c>
      <c r="J320">
        <v>-116.56876</v>
      </c>
      <c r="K320">
        <v>54.539797</v>
      </c>
      <c r="L320">
        <v>-116.56876</v>
      </c>
    </row>
    <row r="321" spans="1:12" x14ac:dyDescent="0.25">
      <c r="A321" t="s">
        <v>332</v>
      </c>
      <c r="B321">
        <v>803.81445100000008</v>
      </c>
      <c r="C321" t="s">
        <v>13</v>
      </c>
      <c r="D321">
        <v>2807.3001000000004</v>
      </c>
      <c r="E321">
        <v>54.721834000000001</v>
      </c>
      <c r="F321">
        <v>-116.43031999999999</v>
      </c>
      <c r="G321">
        <v>54.721834000000001</v>
      </c>
      <c r="H321">
        <v>-116.43031999999999</v>
      </c>
      <c r="I321">
        <v>54.721834000000001</v>
      </c>
      <c r="J321">
        <v>-116.43031999999999</v>
      </c>
      <c r="K321">
        <v>54.721834000000001</v>
      </c>
      <c r="L321">
        <v>-116.43031999999999</v>
      </c>
    </row>
    <row r="322" spans="1:12" x14ac:dyDescent="0.25">
      <c r="A322" t="s">
        <v>333</v>
      </c>
      <c r="B322">
        <v>805.30802000000006</v>
      </c>
      <c r="C322" t="s">
        <v>13</v>
      </c>
      <c r="D322">
        <v>3477.8821000000003</v>
      </c>
      <c r="E322">
        <v>54.539870000000001</v>
      </c>
      <c r="F322">
        <v>-117.413684</v>
      </c>
      <c r="G322">
        <v>54.539870000000001</v>
      </c>
      <c r="H322">
        <v>-117.413684</v>
      </c>
      <c r="I322">
        <v>54.539870000000001</v>
      </c>
      <c r="J322">
        <v>-117.413684</v>
      </c>
      <c r="K322">
        <v>54.539870000000001</v>
      </c>
      <c r="L322">
        <v>-117.413684</v>
      </c>
    </row>
    <row r="323" spans="1:12" x14ac:dyDescent="0.25">
      <c r="A323" t="s">
        <v>334</v>
      </c>
      <c r="B323">
        <v>805.54881990000001</v>
      </c>
      <c r="C323" t="s">
        <v>13</v>
      </c>
      <c r="D323">
        <v>3384.9150500000001</v>
      </c>
      <c r="E323">
        <v>54.539231999999998</v>
      </c>
      <c r="F323">
        <v>-117.264053</v>
      </c>
      <c r="G323">
        <v>54.539231999999998</v>
      </c>
      <c r="H323">
        <v>-117.264053</v>
      </c>
      <c r="I323">
        <v>54.539231999999998</v>
      </c>
      <c r="J323">
        <v>-117.264053</v>
      </c>
      <c r="K323">
        <v>54.539231999999998</v>
      </c>
      <c r="L323">
        <v>-117.264053</v>
      </c>
    </row>
    <row r="324" spans="1:12" x14ac:dyDescent="0.25">
      <c r="A324" t="s">
        <v>335</v>
      </c>
      <c r="B324">
        <v>806.22245000000009</v>
      </c>
      <c r="C324" t="s">
        <v>13</v>
      </c>
      <c r="D324">
        <v>3037.1268400000004</v>
      </c>
      <c r="E324">
        <v>54.462510999999999</v>
      </c>
      <c r="F324">
        <v>-116.614559</v>
      </c>
      <c r="G324">
        <v>54.462510999999999</v>
      </c>
      <c r="H324">
        <v>-116.614559</v>
      </c>
      <c r="I324">
        <v>54.462510999999999</v>
      </c>
      <c r="J324">
        <v>-116.614559</v>
      </c>
      <c r="K324">
        <v>54.462510999999999</v>
      </c>
      <c r="L324">
        <v>-116.614559</v>
      </c>
    </row>
    <row r="325" spans="1:12" x14ac:dyDescent="0.25">
      <c r="A325" t="s">
        <v>336</v>
      </c>
      <c r="B325">
        <v>807.89280880000013</v>
      </c>
      <c r="C325" t="s">
        <v>13</v>
      </c>
      <c r="D325">
        <v>3185.2949810000005</v>
      </c>
      <c r="E325">
        <v>53.722377000000002</v>
      </c>
      <c r="F325">
        <v>-116.046239</v>
      </c>
      <c r="G325">
        <v>53.722377000000002</v>
      </c>
      <c r="H325">
        <v>-116.046239</v>
      </c>
      <c r="I325">
        <v>53.722377000000002</v>
      </c>
      <c r="J325">
        <v>-116.046239</v>
      </c>
      <c r="K325">
        <v>53.722377000000002</v>
      </c>
      <c r="L325">
        <v>-116.046239</v>
      </c>
    </row>
    <row r="326" spans="1:12" x14ac:dyDescent="0.25">
      <c r="A326" t="s">
        <v>337</v>
      </c>
      <c r="B326">
        <v>808.2037150000001</v>
      </c>
      <c r="C326" t="s">
        <v>13</v>
      </c>
      <c r="D326">
        <v>2204.9955400000003</v>
      </c>
      <c r="E326">
        <v>54.663142999999998</v>
      </c>
      <c r="F326">
        <v>-114.93087199999999</v>
      </c>
      <c r="G326">
        <v>54.663142999999998</v>
      </c>
      <c r="H326">
        <v>-114.93087199999999</v>
      </c>
      <c r="I326">
        <v>54.663142999999998</v>
      </c>
      <c r="J326">
        <v>-114.93087199999999</v>
      </c>
      <c r="K326">
        <v>54.663142999999998</v>
      </c>
      <c r="L326">
        <v>-114.93087199999999</v>
      </c>
    </row>
    <row r="327" spans="1:12" x14ac:dyDescent="0.25">
      <c r="A327" t="s">
        <v>338</v>
      </c>
      <c r="B327">
        <v>808.35612000000003</v>
      </c>
      <c r="C327" t="s">
        <v>13</v>
      </c>
      <c r="D327">
        <v>3365.1024000000002</v>
      </c>
      <c r="E327">
        <v>54.437947999999999</v>
      </c>
      <c r="F327">
        <v>-117.11084700000001</v>
      </c>
      <c r="G327">
        <v>54.437947999999999</v>
      </c>
      <c r="H327">
        <v>-117.11084700000001</v>
      </c>
      <c r="I327">
        <v>54.437947999999999</v>
      </c>
      <c r="J327">
        <v>-117.11084700000001</v>
      </c>
      <c r="K327">
        <v>54.437947999999999</v>
      </c>
      <c r="L327">
        <v>-117.11084700000001</v>
      </c>
    </row>
    <row r="328" spans="1:12" x14ac:dyDescent="0.25">
      <c r="A328" t="s">
        <v>339</v>
      </c>
      <c r="B328">
        <v>810.24594200000001</v>
      </c>
      <c r="C328" t="s">
        <v>13</v>
      </c>
      <c r="D328">
        <v>2912.4900310000003</v>
      </c>
      <c r="E328">
        <v>53.958129999999997</v>
      </c>
      <c r="F328">
        <v>-115.826459</v>
      </c>
      <c r="G328">
        <v>53.958129999999997</v>
      </c>
      <c r="H328">
        <v>-115.826459</v>
      </c>
      <c r="I328">
        <v>53.958129999999997</v>
      </c>
      <c r="J328">
        <v>-115.826459</v>
      </c>
      <c r="K328">
        <v>53.958129999999997</v>
      </c>
      <c r="L328">
        <v>-115.826459</v>
      </c>
    </row>
    <row r="329" spans="1:12" x14ac:dyDescent="0.25">
      <c r="A329" t="s">
        <v>340</v>
      </c>
      <c r="B329">
        <v>810.68486840000003</v>
      </c>
      <c r="C329" t="s">
        <v>13</v>
      </c>
      <c r="D329">
        <v>2937.4844510000003</v>
      </c>
      <c r="E329">
        <v>54.80142</v>
      </c>
      <c r="F329">
        <v>-116.654725</v>
      </c>
      <c r="G329">
        <v>54.80142</v>
      </c>
      <c r="H329">
        <v>-116.654725</v>
      </c>
      <c r="I329">
        <v>54.80142</v>
      </c>
      <c r="J329">
        <v>-116.654725</v>
      </c>
      <c r="K329">
        <v>54.80142</v>
      </c>
      <c r="L329">
        <v>-116.654725</v>
      </c>
    </row>
    <row r="330" spans="1:12" x14ac:dyDescent="0.25">
      <c r="A330" t="s">
        <v>341</v>
      </c>
      <c r="B330">
        <v>812.01384000000007</v>
      </c>
      <c r="C330" t="s">
        <v>13</v>
      </c>
      <c r="D330">
        <v>3029.8114</v>
      </c>
      <c r="E330">
        <v>54.612042000000002</v>
      </c>
      <c r="F330">
        <v>-116.758753</v>
      </c>
      <c r="G330">
        <v>54.612042000000002</v>
      </c>
      <c r="H330">
        <v>-116.758753</v>
      </c>
      <c r="I330">
        <v>54.612042000000002</v>
      </c>
      <c r="J330">
        <v>-116.758753</v>
      </c>
      <c r="K330">
        <v>54.612042000000002</v>
      </c>
      <c r="L330">
        <v>-116.758753</v>
      </c>
    </row>
    <row r="331" spans="1:12" x14ac:dyDescent="0.25">
      <c r="A331" t="s">
        <v>342</v>
      </c>
      <c r="B331">
        <v>812.47105500000009</v>
      </c>
      <c r="C331" t="s">
        <v>13</v>
      </c>
      <c r="D331">
        <v>2913.0691700000002</v>
      </c>
      <c r="E331">
        <v>54.765224000000003</v>
      </c>
      <c r="F331">
        <v>-116.66727299999999</v>
      </c>
      <c r="G331">
        <v>54.765224000000003</v>
      </c>
      <c r="H331">
        <v>-116.66727299999999</v>
      </c>
      <c r="I331">
        <v>54.765224000000003</v>
      </c>
      <c r="J331">
        <v>-116.66727299999999</v>
      </c>
      <c r="K331">
        <v>54.765224000000003</v>
      </c>
      <c r="L331">
        <v>-116.66727299999999</v>
      </c>
    </row>
    <row r="332" spans="1:12" x14ac:dyDescent="0.25">
      <c r="A332" t="s">
        <v>343</v>
      </c>
      <c r="B332">
        <v>812.62346000000002</v>
      </c>
      <c r="C332" t="s">
        <v>13</v>
      </c>
      <c r="D332">
        <v>2993.5390100000004</v>
      </c>
      <c r="E332">
        <v>54.496071999999998</v>
      </c>
      <c r="F332">
        <v>-116.556301</v>
      </c>
      <c r="G332">
        <v>54.496071999999998</v>
      </c>
      <c r="H332">
        <v>-116.556301</v>
      </c>
      <c r="I332">
        <v>54.496071999999998</v>
      </c>
      <c r="J332">
        <v>-116.556301</v>
      </c>
      <c r="K332">
        <v>54.496071999999998</v>
      </c>
      <c r="L332">
        <v>-116.556301</v>
      </c>
    </row>
    <row r="333" spans="1:12" x14ac:dyDescent="0.25">
      <c r="A333" t="s">
        <v>344</v>
      </c>
      <c r="B333">
        <v>814.37002130000008</v>
      </c>
      <c r="C333" t="s">
        <v>13</v>
      </c>
      <c r="D333">
        <v>3032.8899810000003</v>
      </c>
      <c r="E333">
        <v>53.885686</v>
      </c>
      <c r="F333">
        <v>-115.876819</v>
      </c>
      <c r="G333">
        <v>53.885686</v>
      </c>
      <c r="H333">
        <v>-115.876819</v>
      </c>
      <c r="I333">
        <v>53.885686</v>
      </c>
      <c r="J333">
        <v>-115.876819</v>
      </c>
      <c r="K333">
        <v>53.885686</v>
      </c>
      <c r="L333">
        <v>-115.876819</v>
      </c>
    </row>
    <row r="334" spans="1:12" x14ac:dyDescent="0.25">
      <c r="A334" t="s">
        <v>345</v>
      </c>
      <c r="B334">
        <v>814.97049700000002</v>
      </c>
      <c r="C334" t="s">
        <v>13</v>
      </c>
      <c r="D334">
        <v>2879.54007</v>
      </c>
      <c r="E334">
        <v>54.933052000000004</v>
      </c>
      <c r="F334">
        <v>-116.80788800000001</v>
      </c>
      <c r="G334">
        <v>54.933052000000004</v>
      </c>
      <c r="H334">
        <v>-116.80788800000001</v>
      </c>
      <c r="I334">
        <v>54.933052000000004</v>
      </c>
      <c r="J334">
        <v>-116.80788800000001</v>
      </c>
      <c r="K334">
        <v>54.933052000000004</v>
      </c>
      <c r="L334">
        <v>-116.80788800000001</v>
      </c>
    </row>
    <row r="335" spans="1:12" x14ac:dyDescent="0.25">
      <c r="A335" t="s">
        <v>346</v>
      </c>
      <c r="B335">
        <v>815.275307</v>
      </c>
      <c r="C335" t="s">
        <v>13</v>
      </c>
      <c r="D335">
        <v>2850.0039810000003</v>
      </c>
      <c r="E335">
        <v>54.992021999999999</v>
      </c>
      <c r="F335">
        <v>-116.779578</v>
      </c>
      <c r="G335">
        <v>54.992021999999999</v>
      </c>
      <c r="H335">
        <v>-116.779578</v>
      </c>
      <c r="I335">
        <v>54.992021999999999</v>
      </c>
      <c r="J335">
        <v>-116.779578</v>
      </c>
      <c r="K335">
        <v>54.992021999999999</v>
      </c>
      <c r="L335">
        <v>-116.779578</v>
      </c>
    </row>
    <row r="336" spans="1:12" x14ac:dyDescent="0.25">
      <c r="A336" t="s">
        <v>347</v>
      </c>
      <c r="B336">
        <v>816.76277980000009</v>
      </c>
      <c r="C336" t="s">
        <v>13</v>
      </c>
      <c r="D336">
        <v>2902.4008200000003</v>
      </c>
      <c r="E336">
        <v>54.714168000000001</v>
      </c>
      <c r="F336">
        <v>-116.556308</v>
      </c>
      <c r="G336">
        <v>54.714168000000001</v>
      </c>
      <c r="H336">
        <v>-116.556308</v>
      </c>
      <c r="I336">
        <v>54.714168000000001</v>
      </c>
      <c r="J336">
        <v>-116.556308</v>
      </c>
      <c r="K336">
        <v>54.714168000000001</v>
      </c>
      <c r="L336">
        <v>-116.556308</v>
      </c>
    </row>
    <row r="337" spans="1:12" x14ac:dyDescent="0.25">
      <c r="A337" t="s">
        <v>348</v>
      </c>
      <c r="B337">
        <v>818.14661720000004</v>
      </c>
      <c r="C337" t="s">
        <v>13</v>
      </c>
      <c r="D337">
        <v>2966.7157300000003</v>
      </c>
      <c r="E337">
        <v>54.700325999999997</v>
      </c>
      <c r="F337">
        <v>-116.688413</v>
      </c>
      <c r="G337">
        <v>54.700325999999997</v>
      </c>
      <c r="H337">
        <v>-116.688413</v>
      </c>
      <c r="I337">
        <v>54.700325999999997</v>
      </c>
      <c r="J337">
        <v>-116.688413</v>
      </c>
      <c r="K337">
        <v>54.700325999999997</v>
      </c>
      <c r="L337">
        <v>-116.688413</v>
      </c>
    </row>
    <row r="338" spans="1:12" x14ac:dyDescent="0.25">
      <c r="A338" t="s">
        <v>349</v>
      </c>
      <c r="B338">
        <v>820.54852000000005</v>
      </c>
      <c r="C338" t="s">
        <v>13</v>
      </c>
      <c r="D338">
        <v>3024.6296300000004</v>
      </c>
      <c r="E338">
        <v>54.481625000000001</v>
      </c>
      <c r="F338">
        <v>-116.58147</v>
      </c>
      <c r="G338">
        <v>54.481625000000001</v>
      </c>
      <c r="H338">
        <v>-116.58147</v>
      </c>
      <c r="I338">
        <v>54.481625000000001</v>
      </c>
      <c r="J338">
        <v>-116.58147</v>
      </c>
      <c r="K338">
        <v>54.481625000000001</v>
      </c>
      <c r="L338">
        <v>-116.58147</v>
      </c>
    </row>
    <row r="339" spans="1:12" x14ac:dyDescent="0.25">
      <c r="A339" t="s">
        <v>350</v>
      </c>
      <c r="B339">
        <v>821.15814000000012</v>
      </c>
      <c r="C339" t="s">
        <v>13</v>
      </c>
      <c r="D339">
        <v>2871.9198200000001</v>
      </c>
      <c r="E339">
        <v>54.128324999999997</v>
      </c>
      <c r="F339">
        <v>-115.917351</v>
      </c>
      <c r="G339">
        <v>54.128324999999997</v>
      </c>
      <c r="H339">
        <v>-115.917351</v>
      </c>
      <c r="I339">
        <v>54.128324999999997</v>
      </c>
      <c r="J339">
        <v>-115.917351</v>
      </c>
      <c r="K339">
        <v>54.128324999999997</v>
      </c>
      <c r="L339">
        <v>-115.917351</v>
      </c>
    </row>
    <row r="340" spans="1:12" x14ac:dyDescent="0.25">
      <c r="A340" t="s">
        <v>351</v>
      </c>
      <c r="B340">
        <v>821.81043340000008</v>
      </c>
      <c r="C340" t="s">
        <v>13</v>
      </c>
      <c r="D340">
        <v>2870.7005800000002</v>
      </c>
      <c r="E340">
        <v>52.268380999999998</v>
      </c>
      <c r="F340">
        <v>-112.91923199999999</v>
      </c>
      <c r="G340">
        <v>52.268380999999998</v>
      </c>
      <c r="H340">
        <v>-112.91923199999999</v>
      </c>
      <c r="I340">
        <v>52.268380999999998</v>
      </c>
      <c r="J340">
        <v>-112.91923199999999</v>
      </c>
      <c r="K340">
        <v>52.268380999999998</v>
      </c>
      <c r="L340">
        <v>-112.91923199999999</v>
      </c>
    </row>
    <row r="341" spans="1:12" x14ac:dyDescent="0.25">
      <c r="A341" t="s">
        <v>352</v>
      </c>
      <c r="B341">
        <v>822.3316585</v>
      </c>
      <c r="C341" t="s">
        <v>13</v>
      </c>
      <c r="D341">
        <v>3066.3886000000002</v>
      </c>
      <c r="E341">
        <v>53.373747999999999</v>
      </c>
      <c r="F341">
        <v>-114.951739</v>
      </c>
      <c r="G341">
        <v>53.373747999999999</v>
      </c>
      <c r="H341">
        <v>-114.951739</v>
      </c>
      <c r="I341">
        <v>53.373747999999999</v>
      </c>
      <c r="J341">
        <v>-114.951739</v>
      </c>
      <c r="K341">
        <v>53.373747999999999</v>
      </c>
      <c r="L341">
        <v>-114.951739</v>
      </c>
    </row>
    <row r="342" spans="1:12" x14ac:dyDescent="0.25">
      <c r="A342" t="s">
        <v>353</v>
      </c>
      <c r="B342">
        <v>822.83764310000015</v>
      </c>
      <c r="C342" t="s">
        <v>13</v>
      </c>
      <c r="D342">
        <v>3011.8276100000003</v>
      </c>
      <c r="E342">
        <v>54.532981999999997</v>
      </c>
      <c r="F342">
        <v>-116.60643399999999</v>
      </c>
      <c r="G342">
        <v>54.532981999999997</v>
      </c>
      <c r="H342">
        <v>-116.60643399999999</v>
      </c>
      <c r="I342">
        <v>54.532981999999997</v>
      </c>
      <c r="J342">
        <v>-116.60643399999999</v>
      </c>
      <c r="K342">
        <v>54.532981999999997</v>
      </c>
      <c r="L342">
        <v>-116.60643399999999</v>
      </c>
    </row>
    <row r="343" spans="1:12" x14ac:dyDescent="0.25">
      <c r="A343" t="s">
        <v>354</v>
      </c>
      <c r="B343">
        <v>824.08126790000006</v>
      </c>
      <c r="C343" t="s">
        <v>13</v>
      </c>
      <c r="D343">
        <v>3235.6191120000003</v>
      </c>
      <c r="E343">
        <v>54.132323</v>
      </c>
      <c r="F343">
        <v>-116.660813</v>
      </c>
      <c r="G343">
        <v>54.132323</v>
      </c>
      <c r="H343">
        <v>-116.660813</v>
      </c>
      <c r="I343">
        <v>54.132323</v>
      </c>
      <c r="J343">
        <v>-116.660813</v>
      </c>
      <c r="K343">
        <v>54.132323</v>
      </c>
      <c r="L343">
        <v>-116.660813</v>
      </c>
    </row>
    <row r="344" spans="1:12" x14ac:dyDescent="0.25">
      <c r="A344" t="s">
        <v>355</v>
      </c>
      <c r="B344">
        <v>825.12067000000002</v>
      </c>
      <c r="C344" t="s">
        <v>13</v>
      </c>
      <c r="D344">
        <v>2876.49197</v>
      </c>
      <c r="E344">
        <v>54.892310000000002</v>
      </c>
      <c r="F344">
        <v>-116.68643299999999</v>
      </c>
      <c r="G344">
        <v>54.892310000000002</v>
      </c>
      <c r="H344">
        <v>-116.68643299999999</v>
      </c>
      <c r="I344">
        <v>54.892310000000002</v>
      </c>
      <c r="J344">
        <v>-116.68643299999999</v>
      </c>
      <c r="K344">
        <v>54.892310000000002</v>
      </c>
      <c r="L344">
        <v>-116.68643299999999</v>
      </c>
    </row>
    <row r="345" spans="1:12" x14ac:dyDescent="0.25">
      <c r="A345" t="s">
        <v>356</v>
      </c>
      <c r="B345">
        <v>828.77839000000006</v>
      </c>
      <c r="C345" t="s">
        <v>13</v>
      </c>
      <c r="D345">
        <v>2840.8292000000001</v>
      </c>
      <c r="E345">
        <v>55.005651999999998</v>
      </c>
      <c r="F345">
        <v>-116.767923</v>
      </c>
      <c r="G345">
        <v>55.005651999999998</v>
      </c>
      <c r="H345">
        <v>-116.767923</v>
      </c>
      <c r="I345">
        <v>55.005651999999998</v>
      </c>
      <c r="J345">
        <v>-116.767923</v>
      </c>
      <c r="K345">
        <v>55.005651999999998</v>
      </c>
      <c r="L345">
        <v>-116.767923</v>
      </c>
    </row>
    <row r="346" spans="1:12" x14ac:dyDescent="0.25">
      <c r="A346" t="s">
        <v>357</v>
      </c>
      <c r="B346">
        <v>829.22036449999996</v>
      </c>
      <c r="C346" t="s">
        <v>13</v>
      </c>
      <c r="D346">
        <v>3107.2331400000003</v>
      </c>
      <c r="E346">
        <v>54.258896999999997</v>
      </c>
      <c r="F346">
        <v>-116.46855499999999</v>
      </c>
      <c r="G346">
        <v>54.258896999999997</v>
      </c>
      <c r="H346">
        <v>-116.46855499999999</v>
      </c>
      <c r="I346">
        <v>54.258896999999997</v>
      </c>
      <c r="J346">
        <v>-116.46855499999999</v>
      </c>
      <c r="K346">
        <v>54.258896999999997</v>
      </c>
      <c r="L346">
        <v>-116.46855499999999</v>
      </c>
    </row>
    <row r="347" spans="1:12" x14ac:dyDescent="0.25">
      <c r="A347" t="s">
        <v>358</v>
      </c>
      <c r="B347">
        <v>830.40607540000008</v>
      </c>
      <c r="C347" t="s">
        <v>13</v>
      </c>
      <c r="D347">
        <v>3489.8001710000003</v>
      </c>
      <c r="E347">
        <v>54.568533000000002</v>
      </c>
      <c r="F347">
        <v>-117.465045</v>
      </c>
      <c r="G347">
        <v>54.568533000000002</v>
      </c>
      <c r="H347">
        <v>-117.465045</v>
      </c>
      <c r="I347">
        <v>54.568533000000002</v>
      </c>
      <c r="J347">
        <v>-117.465045</v>
      </c>
      <c r="K347">
        <v>54.568533000000002</v>
      </c>
      <c r="L347">
        <v>-117.465045</v>
      </c>
    </row>
    <row r="348" spans="1:12" x14ac:dyDescent="0.25">
      <c r="A348" t="s">
        <v>359</v>
      </c>
      <c r="B348">
        <v>831.58873819999997</v>
      </c>
      <c r="C348" t="s">
        <v>13</v>
      </c>
      <c r="D348">
        <v>3072.4848000000002</v>
      </c>
      <c r="E348">
        <v>53.883612999999997</v>
      </c>
      <c r="F348">
        <v>-115.901</v>
      </c>
      <c r="G348">
        <v>53.883612999999997</v>
      </c>
      <c r="H348">
        <v>-115.901</v>
      </c>
      <c r="I348">
        <v>53.883612999999997</v>
      </c>
      <c r="J348">
        <v>-115.901</v>
      </c>
      <c r="K348">
        <v>53.883612999999997</v>
      </c>
      <c r="L348">
        <v>-115.901</v>
      </c>
    </row>
    <row r="349" spans="1:12" x14ac:dyDescent="0.25">
      <c r="A349" t="s">
        <v>360</v>
      </c>
      <c r="B349">
        <v>832.19226200000003</v>
      </c>
      <c r="C349" t="s">
        <v>13</v>
      </c>
      <c r="D349">
        <v>3391.0112500000005</v>
      </c>
      <c r="E349">
        <v>54.453468999999998</v>
      </c>
      <c r="F349">
        <v>-117.159623</v>
      </c>
      <c r="G349">
        <v>54.453468999999998</v>
      </c>
      <c r="H349">
        <v>-117.159623</v>
      </c>
      <c r="I349">
        <v>54.453468999999998</v>
      </c>
      <c r="J349">
        <v>-117.159623</v>
      </c>
      <c r="K349">
        <v>54.453468999999998</v>
      </c>
      <c r="L349">
        <v>-117.159623</v>
      </c>
    </row>
    <row r="350" spans="1:12" x14ac:dyDescent="0.25">
      <c r="A350" t="s">
        <v>361</v>
      </c>
      <c r="B350">
        <v>834.78314699999999</v>
      </c>
      <c r="C350" t="s">
        <v>13</v>
      </c>
      <c r="D350">
        <v>3274.2995010000004</v>
      </c>
      <c r="E350">
        <v>54.394257000000003</v>
      </c>
      <c r="F350">
        <v>-116.916219</v>
      </c>
      <c r="G350">
        <v>54.394257000000003</v>
      </c>
      <c r="H350">
        <v>-116.916219</v>
      </c>
      <c r="I350">
        <v>54.394257000000003</v>
      </c>
      <c r="J350">
        <v>-116.916219</v>
      </c>
      <c r="K350">
        <v>54.394257000000003</v>
      </c>
      <c r="L350">
        <v>-116.916219</v>
      </c>
    </row>
    <row r="351" spans="1:12" x14ac:dyDescent="0.25">
      <c r="A351" t="s">
        <v>362</v>
      </c>
      <c r="B351">
        <v>834.93555200000003</v>
      </c>
      <c r="C351" t="s">
        <v>13</v>
      </c>
      <c r="D351">
        <v>3356.5677200000005</v>
      </c>
      <c r="E351">
        <v>54.721491</v>
      </c>
      <c r="F351">
        <v>-117.40157600000001</v>
      </c>
      <c r="G351">
        <v>54.721491</v>
      </c>
      <c r="H351">
        <v>-117.40157600000001</v>
      </c>
      <c r="I351">
        <v>54.721491</v>
      </c>
      <c r="J351">
        <v>-117.40157600000001</v>
      </c>
      <c r="K351">
        <v>54.721491</v>
      </c>
      <c r="L351">
        <v>-117.40157600000001</v>
      </c>
    </row>
    <row r="352" spans="1:12" x14ac:dyDescent="0.25">
      <c r="A352" t="s">
        <v>363</v>
      </c>
      <c r="B352">
        <v>836.01153130000012</v>
      </c>
      <c r="C352" t="s">
        <v>13</v>
      </c>
      <c r="D352">
        <v>3877.2136810000006</v>
      </c>
      <c r="E352">
        <v>54.555118</v>
      </c>
      <c r="F352">
        <v>-117.72414499999999</v>
      </c>
      <c r="G352">
        <v>54.555118</v>
      </c>
      <c r="H352">
        <v>-117.72414499999999</v>
      </c>
      <c r="I352">
        <v>54.555118</v>
      </c>
      <c r="J352">
        <v>-117.72414499999999</v>
      </c>
      <c r="K352">
        <v>54.555118</v>
      </c>
      <c r="L352">
        <v>-117.72414499999999</v>
      </c>
    </row>
    <row r="353" spans="1:12" x14ac:dyDescent="0.25">
      <c r="A353" t="s">
        <v>364</v>
      </c>
      <c r="B353">
        <v>836.27366790000008</v>
      </c>
      <c r="C353" t="s">
        <v>13</v>
      </c>
      <c r="D353">
        <v>3468.7378000000003</v>
      </c>
      <c r="E353">
        <v>54.626984</v>
      </c>
      <c r="F353">
        <v>-117.464349</v>
      </c>
      <c r="G353">
        <v>54.626984</v>
      </c>
      <c r="H353">
        <v>-117.464349</v>
      </c>
      <c r="I353">
        <v>54.626984</v>
      </c>
      <c r="J353">
        <v>-117.464349</v>
      </c>
      <c r="K353">
        <v>54.626984</v>
      </c>
      <c r="L353">
        <v>-117.464349</v>
      </c>
    </row>
    <row r="354" spans="1:12" x14ac:dyDescent="0.25">
      <c r="A354" t="s">
        <v>365</v>
      </c>
      <c r="B354">
        <v>836.56933360000005</v>
      </c>
      <c r="C354" t="s">
        <v>13</v>
      </c>
      <c r="D354">
        <v>3431.2461700000003</v>
      </c>
      <c r="E354">
        <v>54.474468000000002</v>
      </c>
      <c r="F354">
        <v>-117.24933799999999</v>
      </c>
      <c r="G354">
        <v>54.474468000000002</v>
      </c>
      <c r="H354">
        <v>-117.24933799999999</v>
      </c>
      <c r="I354">
        <v>54.474468000000002</v>
      </c>
      <c r="J354">
        <v>-117.24933799999999</v>
      </c>
      <c r="K354">
        <v>54.474468000000002</v>
      </c>
      <c r="L354">
        <v>-117.24933799999999</v>
      </c>
    </row>
    <row r="355" spans="1:12" x14ac:dyDescent="0.25">
      <c r="A355" t="s">
        <v>366</v>
      </c>
      <c r="B355">
        <v>839.02610220000008</v>
      </c>
      <c r="C355" t="s">
        <v>13</v>
      </c>
      <c r="D355">
        <v>3102.9962810000002</v>
      </c>
      <c r="E355">
        <v>54.322546000000003</v>
      </c>
      <c r="F355">
        <v>-116.597555</v>
      </c>
      <c r="G355">
        <v>54.322546000000003</v>
      </c>
      <c r="H355">
        <v>-116.597555</v>
      </c>
      <c r="I355">
        <v>54.322546000000003</v>
      </c>
      <c r="J355">
        <v>-116.597555</v>
      </c>
      <c r="K355">
        <v>54.322546000000003</v>
      </c>
      <c r="L355">
        <v>-116.597555</v>
      </c>
    </row>
    <row r="356" spans="1:12" x14ac:dyDescent="0.25">
      <c r="A356" t="s">
        <v>367</v>
      </c>
      <c r="B356">
        <v>842.6167640000001</v>
      </c>
      <c r="C356" t="s">
        <v>13</v>
      </c>
      <c r="D356">
        <v>3395.6138810000002</v>
      </c>
      <c r="E356">
        <v>53.664831999999997</v>
      </c>
      <c r="F356">
        <v>-116.243869</v>
      </c>
      <c r="G356">
        <v>53.664921</v>
      </c>
      <c r="H356">
        <v>-116.24373900000001</v>
      </c>
      <c r="I356">
        <v>53.664831999999997</v>
      </c>
      <c r="J356">
        <v>-116.243869</v>
      </c>
      <c r="K356">
        <v>53.664921</v>
      </c>
      <c r="L356">
        <v>-116.24373900000001</v>
      </c>
    </row>
    <row r="357" spans="1:12" x14ac:dyDescent="0.25">
      <c r="A357" t="s">
        <v>368</v>
      </c>
      <c r="B357">
        <v>842.81184240000005</v>
      </c>
      <c r="C357" t="s">
        <v>13</v>
      </c>
      <c r="D357">
        <v>3200.5050000000001</v>
      </c>
      <c r="E357">
        <v>54.187280000000001</v>
      </c>
      <c r="F357">
        <v>-116.568628</v>
      </c>
      <c r="G357">
        <v>54.187280000000001</v>
      </c>
      <c r="H357">
        <v>-116.568628</v>
      </c>
      <c r="I357">
        <v>54.187280000000001</v>
      </c>
      <c r="J357">
        <v>-116.568628</v>
      </c>
      <c r="K357">
        <v>54.187280000000001</v>
      </c>
      <c r="L357">
        <v>-116.568628</v>
      </c>
    </row>
    <row r="358" spans="1:12" x14ac:dyDescent="0.25">
      <c r="A358" t="s">
        <v>369</v>
      </c>
      <c r="B358">
        <v>846.1220790000001</v>
      </c>
      <c r="C358" t="s">
        <v>13</v>
      </c>
      <c r="D358">
        <v>3065.1998410000006</v>
      </c>
      <c r="E358">
        <v>53.797632999999998</v>
      </c>
      <c r="F358">
        <v>-115.880805</v>
      </c>
      <c r="G358">
        <v>53.797632999999998</v>
      </c>
      <c r="H358">
        <v>-115.880805</v>
      </c>
      <c r="I358">
        <v>53.797632999999998</v>
      </c>
      <c r="J358">
        <v>-115.880805</v>
      </c>
      <c r="K358">
        <v>53.797632999999998</v>
      </c>
      <c r="L358">
        <v>-115.880805</v>
      </c>
    </row>
    <row r="359" spans="1:12" x14ac:dyDescent="0.25">
      <c r="A359" t="s">
        <v>370</v>
      </c>
      <c r="B359">
        <v>852.12683600000003</v>
      </c>
      <c r="C359" t="s">
        <v>13</v>
      </c>
      <c r="D359">
        <v>2272.9681700000001</v>
      </c>
      <c r="E359">
        <v>54.663165999999997</v>
      </c>
      <c r="F359">
        <v>-114.994089</v>
      </c>
      <c r="G359">
        <v>54.663165999999997</v>
      </c>
      <c r="H359">
        <v>-114.994089</v>
      </c>
      <c r="I359">
        <v>54.663165999999997</v>
      </c>
      <c r="J359">
        <v>-114.994089</v>
      </c>
      <c r="K359">
        <v>54.663165999999997</v>
      </c>
      <c r="L359">
        <v>-114.994089</v>
      </c>
    </row>
    <row r="360" spans="1:12" x14ac:dyDescent="0.25">
      <c r="A360" t="s">
        <v>371</v>
      </c>
      <c r="B360">
        <v>855.27552330000003</v>
      </c>
      <c r="C360" t="s">
        <v>13</v>
      </c>
      <c r="D360">
        <v>3660.1584800000005</v>
      </c>
      <c r="E360">
        <v>54.463560999999999</v>
      </c>
      <c r="F360">
        <v>-117.54198</v>
      </c>
      <c r="G360">
        <v>54.463560999999999</v>
      </c>
      <c r="H360">
        <v>-117.54198</v>
      </c>
      <c r="I360">
        <v>54.463560999999999</v>
      </c>
      <c r="J360">
        <v>-117.54198</v>
      </c>
      <c r="K360">
        <v>54.463560999999999</v>
      </c>
      <c r="L360">
        <v>-117.54198</v>
      </c>
    </row>
    <row r="361" spans="1:12" x14ac:dyDescent="0.25">
      <c r="A361" t="s">
        <v>372</v>
      </c>
      <c r="B361">
        <v>855.99182680000013</v>
      </c>
      <c r="C361" t="s">
        <v>13</v>
      </c>
      <c r="D361">
        <v>3259.0285200000003</v>
      </c>
      <c r="E361">
        <v>53.720232000000003</v>
      </c>
      <c r="F361">
        <v>-116.075385</v>
      </c>
      <c r="G361">
        <v>53.720232000000003</v>
      </c>
      <c r="H361">
        <v>-116.075385</v>
      </c>
      <c r="I361">
        <v>53.720232000000003</v>
      </c>
      <c r="J361">
        <v>-116.075385</v>
      </c>
      <c r="K361">
        <v>53.720232000000003</v>
      </c>
      <c r="L361">
        <v>-116.075385</v>
      </c>
    </row>
    <row r="362" spans="1:12" x14ac:dyDescent="0.25">
      <c r="A362" t="s">
        <v>373</v>
      </c>
      <c r="B362">
        <v>856.51610000000005</v>
      </c>
      <c r="C362" t="s">
        <v>13</v>
      </c>
      <c r="D362">
        <v>3146.1878580000002</v>
      </c>
      <c r="E362">
        <v>53.176431000000001</v>
      </c>
      <c r="F362">
        <v>-114.845703</v>
      </c>
      <c r="G362">
        <v>53.176431000000001</v>
      </c>
      <c r="H362">
        <v>-114.845703</v>
      </c>
      <c r="I362">
        <v>53.176431000000001</v>
      </c>
      <c r="J362">
        <v>-114.845703</v>
      </c>
      <c r="K362">
        <v>53.176431000000001</v>
      </c>
      <c r="L362">
        <v>-114.845703</v>
      </c>
    </row>
    <row r="363" spans="1:12" x14ac:dyDescent="0.25">
      <c r="A363" t="s">
        <v>374</v>
      </c>
      <c r="B363">
        <v>856.75385180000012</v>
      </c>
      <c r="C363" t="s">
        <v>13</v>
      </c>
      <c r="D363">
        <v>3299.5682500000003</v>
      </c>
      <c r="E363">
        <v>53.705660999999999</v>
      </c>
      <c r="F363">
        <v>-116.13146</v>
      </c>
      <c r="G363">
        <v>53.705660999999999</v>
      </c>
      <c r="H363">
        <v>-116.13146</v>
      </c>
      <c r="I363">
        <v>53.705660999999999</v>
      </c>
      <c r="J363">
        <v>-116.13146</v>
      </c>
      <c r="K363">
        <v>53.705660999999999</v>
      </c>
      <c r="L363">
        <v>-116.13146</v>
      </c>
    </row>
    <row r="364" spans="1:12" x14ac:dyDescent="0.25">
      <c r="A364" t="s">
        <v>375</v>
      </c>
      <c r="B364">
        <v>857.12572000000011</v>
      </c>
      <c r="C364" t="s">
        <v>13</v>
      </c>
      <c r="D364">
        <v>3226.4138500000004</v>
      </c>
      <c r="E364">
        <v>53.696652</v>
      </c>
      <c r="F364">
        <v>-115.999342</v>
      </c>
      <c r="G364">
        <v>53.696652</v>
      </c>
      <c r="H364">
        <v>-115.999342</v>
      </c>
      <c r="I364">
        <v>53.696652</v>
      </c>
      <c r="J364">
        <v>-115.999342</v>
      </c>
      <c r="K364">
        <v>53.696652</v>
      </c>
      <c r="L364">
        <v>-115.999342</v>
      </c>
    </row>
    <row r="365" spans="1:12" x14ac:dyDescent="0.25">
      <c r="A365" t="s">
        <v>376</v>
      </c>
      <c r="B365">
        <v>857.43053000000009</v>
      </c>
      <c r="C365" t="s">
        <v>13</v>
      </c>
      <c r="D365">
        <v>2560.0991900000004</v>
      </c>
      <c r="E365">
        <v>53.139628999999999</v>
      </c>
      <c r="F365">
        <v>-114.493002</v>
      </c>
      <c r="G365">
        <v>53.139628999999999</v>
      </c>
      <c r="H365">
        <v>-114.493002</v>
      </c>
      <c r="I365">
        <v>53.139628999999999</v>
      </c>
      <c r="J365">
        <v>-114.493002</v>
      </c>
      <c r="K365">
        <v>53.139628999999999</v>
      </c>
      <c r="L365">
        <v>-114.493002</v>
      </c>
    </row>
    <row r="366" spans="1:12" x14ac:dyDescent="0.25">
      <c r="A366" t="s">
        <v>377</v>
      </c>
      <c r="B366">
        <v>858.04015000000004</v>
      </c>
      <c r="C366" t="s">
        <v>13</v>
      </c>
      <c r="D366">
        <v>3022.1911500000001</v>
      </c>
      <c r="E366">
        <v>54.685276000000002</v>
      </c>
      <c r="F366">
        <v>-116.732787</v>
      </c>
      <c r="G366">
        <v>54.685276000000002</v>
      </c>
      <c r="H366">
        <v>-116.732787</v>
      </c>
      <c r="I366">
        <v>54.685276000000002</v>
      </c>
      <c r="J366">
        <v>-116.732787</v>
      </c>
      <c r="K366">
        <v>54.685276000000002</v>
      </c>
      <c r="L366">
        <v>-116.732787</v>
      </c>
    </row>
    <row r="367" spans="1:12" x14ac:dyDescent="0.25">
      <c r="A367" t="s">
        <v>378</v>
      </c>
      <c r="B367">
        <v>859.29291910000006</v>
      </c>
      <c r="C367" t="s">
        <v>13</v>
      </c>
      <c r="D367">
        <v>3595.8130890000002</v>
      </c>
      <c r="E367">
        <v>54.510638999999998</v>
      </c>
      <c r="F367">
        <v>-117.501987</v>
      </c>
      <c r="G367">
        <v>54.510638999999998</v>
      </c>
      <c r="H367">
        <v>-117.501987</v>
      </c>
      <c r="I367">
        <v>54.510638999999998</v>
      </c>
      <c r="J367">
        <v>-117.501987</v>
      </c>
      <c r="K367">
        <v>54.510638999999998</v>
      </c>
      <c r="L367">
        <v>-117.501987</v>
      </c>
    </row>
    <row r="368" spans="1:12" x14ac:dyDescent="0.25">
      <c r="A368" t="s">
        <v>379</v>
      </c>
      <c r="B368">
        <v>860.17382000000009</v>
      </c>
      <c r="C368" t="s">
        <v>13</v>
      </c>
      <c r="D368">
        <v>3147.1632500000001</v>
      </c>
      <c r="E368">
        <v>54.888281999999997</v>
      </c>
      <c r="F368">
        <v>-116.781809</v>
      </c>
      <c r="G368">
        <v>54.888281999999997</v>
      </c>
      <c r="H368">
        <v>-116.781809</v>
      </c>
      <c r="I368">
        <v>54.888281999999997</v>
      </c>
      <c r="J368">
        <v>-116.781809</v>
      </c>
      <c r="K368">
        <v>54.888281999999997</v>
      </c>
      <c r="L368">
        <v>-116.781809</v>
      </c>
    </row>
    <row r="369" spans="1:12" x14ac:dyDescent="0.25">
      <c r="A369" t="s">
        <v>380</v>
      </c>
      <c r="B369">
        <v>861.69787000000008</v>
      </c>
      <c r="C369" t="s">
        <v>13</v>
      </c>
      <c r="D369">
        <v>3478.4917200000004</v>
      </c>
      <c r="E369">
        <v>54.619757</v>
      </c>
      <c r="F369">
        <v>-117.47678500000001</v>
      </c>
      <c r="G369">
        <v>54.619757</v>
      </c>
      <c r="H369">
        <v>-117.47678500000001</v>
      </c>
      <c r="I369">
        <v>54.619757</v>
      </c>
      <c r="J369">
        <v>-117.47678500000001</v>
      </c>
      <c r="K369">
        <v>54.619757</v>
      </c>
      <c r="L369">
        <v>-117.47678500000001</v>
      </c>
    </row>
    <row r="370" spans="1:12" x14ac:dyDescent="0.25">
      <c r="A370" t="s">
        <v>381</v>
      </c>
      <c r="B370">
        <v>864.85874970000009</v>
      </c>
      <c r="C370" t="s">
        <v>13</v>
      </c>
      <c r="D370">
        <v>3315.7231800000004</v>
      </c>
      <c r="E370">
        <v>53.725957999999999</v>
      </c>
      <c r="F370">
        <v>-116.19844999999999</v>
      </c>
      <c r="G370">
        <v>53.725957999999999</v>
      </c>
      <c r="H370">
        <v>-116.19844999999999</v>
      </c>
      <c r="I370">
        <v>53.725957999999999</v>
      </c>
      <c r="J370">
        <v>-116.19844999999999</v>
      </c>
      <c r="K370">
        <v>53.725957999999999</v>
      </c>
      <c r="L370">
        <v>-116.19844999999999</v>
      </c>
    </row>
    <row r="371" spans="1:12" x14ac:dyDescent="0.25">
      <c r="A371" t="s">
        <v>382</v>
      </c>
      <c r="B371">
        <v>865.7335544</v>
      </c>
      <c r="C371" t="s">
        <v>13</v>
      </c>
      <c r="D371">
        <v>3700.4238810000006</v>
      </c>
      <c r="E371">
        <v>54.520544999999998</v>
      </c>
      <c r="F371">
        <v>-117.664359</v>
      </c>
      <c r="G371">
        <v>54.520544999999998</v>
      </c>
      <c r="H371">
        <v>-117.664359</v>
      </c>
      <c r="I371">
        <v>54.520544999999998</v>
      </c>
      <c r="J371">
        <v>-117.664359</v>
      </c>
      <c r="K371">
        <v>54.520544999999998</v>
      </c>
      <c r="L371">
        <v>-117.664359</v>
      </c>
    </row>
    <row r="372" spans="1:12" x14ac:dyDescent="0.25">
      <c r="A372" t="s">
        <v>383</v>
      </c>
      <c r="B372">
        <v>870.23559810000017</v>
      </c>
      <c r="C372" t="s">
        <v>13</v>
      </c>
      <c r="D372">
        <v>3089.5541600000001</v>
      </c>
      <c r="E372">
        <v>54.258640999999997</v>
      </c>
      <c r="F372">
        <v>-116.384247</v>
      </c>
      <c r="G372">
        <v>54.258640999999997</v>
      </c>
      <c r="H372">
        <v>-116.384247</v>
      </c>
      <c r="I372">
        <v>54.258640999999997</v>
      </c>
      <c r="J372">
        <v>-116.384247</v>
      </c>
      <c r="K372">
        <v>54.258640999999997</v>
      </c>
      <c r="L372">
        <v>-116.384247</v>
      </c>
    </row>
    <row r="373" spans="1:12" x14ac:dyDescent="0.25">
      <c r="A373" t="s">
        <v>384</v>
      </c>
      <c r="B373">
        <v>870.53736000000004</v>
      </c>
      <c r="C373" t="s">
        <v>13</v>
      </c>
      <c r="D373">
        <v>3487.9408300000005</v>
      </c>
      <c r="E373">
        <v>54.416429000000001</v>
      </c>
      <c r="F373">
        <v>-117.211664</v>
      </c>
      <c r="G373">
        <v>54.416429000000001</v>
      </c>
      <c r="H373">
        <v>-117.211664</v>
      </c>
      <c r="I373">
        <v>54.416429000000001</v>
      </c>
      <c r="J373">
        <v>-117.211664</v>
      </c>
      <c r="K373">
        <v>54.416429000000001</v>
      </c>
      <c r="L373">
        <v>-117.211664</v>
      </c>
    </row>
    <row r="374" spans="1:12" x14ac:dyDescent="0.25">
      <c r="A374" t="s">
        <v>385</v>
      </c>
      <c r="B374">
        <v>871.01591170000017</v>
      </c>
      <c r="C374" t="s">
        <v>13</v>
      </c>
      <c r="D374">
        <v>3517.5074000000004</v>
      </c>
      <c r="E374">
        <v>54.605113000000003</v>
      </c>
      <c r="F374">
        <v>-117.47678500000001</v>
      </c>
      <c r="G374">
        <v>54.605113000000003</v>
      </c>
      <c r="H374">
        <v>-117.47678500000001</v>
      </c>
      <c r="I374">
        <v>54.605113000000003</v>
      </c>
      <c r="J374">
        <v>-117.47678500000001</v>
      </c>
      <c r="K374">
        <v>54.605113000000003</v>
      </c>
      <c r="L374">
        <v>-117.47678500000001</v>
      </c>
    </row>
    <row r="375" spans="1:12" x14ac:dyDescent="0.25">
      <c r="A375" t="s">
        <v>386</v>
      </c>
      <c r="B375">
        <v>871.90595689999998</v>
      </c>
      <c r="C375" t="s">
        <v>13</v>
      </c>
      <c r="D375">
        <v>3319.3809000000001</v>
      </c>
      <c r="E375">
        <v>54.361404999999998</v>
      </c>
      <c r="F375">
        <v>-116.88579300000001</v>
      </c>
      <c r="G375">
        <v>54.361404999999998</v>
      </c>
      <c r="H375">
        <v>-116.88579300000001</v>
      </c>
      <c r="I375">
        <v>54.361404999999998</v>
      </c>
      <c r="J375">
        <v>-116.88579300000001</v>
      </c>
      <c r="K375">
        <v>54.361404999999998</v>
      </c>
      <c r="L375">
        <v>-116.88579300000001</v>
      </c>
    </row>
    <row r="376" spans="1:12" x14ac:dyDescent="0.25">
      <c r="A376" t="s">
        <v>387</v>
      </c>
      <c r="B376">
        <v>872.21381500000007</v>
      </c>
      <c r="C376" t="s">
        <v>13</v>
      </c>
      <c r="D376">
        <v>3120.6447800000001</v>
      </c>
      <c r="E376">
        <v>54.395342999999997</v>
      </c>
      <c r="F376">
        <v>-116.571112</v>
      </c>
      <c r="G376">
        <v>54.395342999999997</v>
      </c>
      <c r="H376">
        <v>-116.571112</v>
      </c>
      <c r="I376">
        <v>54.395342999999997</v>
      </c>
      <c r="J376">
        <v>-116.571112</v>
      </c>
      <c r="K376">
        <v>54.395342999999997</v>
      </c>
      <c r="L376">
        <v>-116.571112</v>
      </c>
    </row>
    <row r="377" spans="1:12" x14ac:dyDescent="0.25">
      <c r="A377" t="s">
        <v>388</v>
      </c>
      <c r="B377">
        <v>872.3083061000001</v>
      </c>
      <c r="C377" t="s">
        <v>13</v>
      </c>
      <c r="D377">
        <v>3337.6999810000002</v>
      </c>
      <c r="E377">
        <v>53.624127000000001</v>
      </c>
      <c r="F377">
        <v>-115.984784</v>
      </c>
      <c r="G377">
        <v>53.624141999999999</v>
      </c>
      <c r="H377">
        <v>-115.984954</v>
      </c>
      <c r="I377">
        <v>53.624127000000001</v>
      </c>
      <c r="J377">
        <v>-115.984784</v>
      </c>
      <c r="K377">
        <v>53.624141999999999</v>
      </c>
      <c r="L377">
        <v>-115.984954</v>
      </c>
    </row>
    <row r="378" spans="1:12" x14ac:dyDescent="0.25">
      <c r="A378" t="s">
        <v>389</v>
      </c>
      <c r="B378">
        <v>872.47899970000003</v>
      </c>
      <c r="C378" t="s">
        <v>13</v>
      </c>
      <c r="D378">
        <v>2805.4712400000003</v>
      </c>
      <c r="E378">
        <v>54.395069999999997</v>
      </c>
      <c r="F378">
        <v>-115.99418300000001</v>
      </c>
      <c r="G378">
        <v>54.395069999999997</v>
      </c>
      <c r="H378">
        <v>-115.99418300000001</v>
      </c>
      <c r="I378">
        <v>54.395069999999997</v>
      </c>
      <c r="J378">
        <v>-115.99418300000001</v>
      </c>
      <c r="K378">
        <v>54.395069999999997</v>
      </c>
      <c r="L378">
        <v>-115.99418300000001</v>
      </c>
    </row>
    <row r="379" spans="1:12" x14ac:dyDescent="0.25">
      <c r="A379" t="s">
        <v>390</v>
      </c>
      <c r="B379">
        <v>872.76247300000011</v>
      </c>
      <c r="C379" t="s">
        <v>13</v>
      </c>
      <c r="D379">
        <v>3065.1998410000006</v>
      </c>
      <c r="E379">
        <v>53.793863000000002</v>
      </c>
      <c r="F379">
        <v>-115.71366500000001</v>
      </c>
      <c r="G379">
        <v>53.793863000000002</v>
      </c>
      <c r="H379">
        <v>-115.71366500000001</v>
      </c>
      <c r="I379">
        <v>53.793863000000002</v>
      </c>
      <c r="J379">
        <v>-115.71366500000001</v>
      </c>
      <c r="K379">
        <v>53.793863000000002</v>
      </c>
      <c r="L379">
        <v>-115.71366500000001</v>
      </c>
    </row>
    <row r="380" spans="1:12" x14ac:dyDescent="0.25">
      <c r="A380" t="s">
        <v>391</v>
      </c>
      <c r="B380">
        <v>872.90573370000004</v>
      </c>
      <c r="C380" t="s">
        <v>13</v>
      </c>
      <c r="D380">
        <v>3510.4967700000002</v>
      </c>
      <c r="E380">
        <v>54.568814000000003</v>
      </c>
      <c r="F380">
        <v>-117.43913000000001</v>
      </c>
      <c r="G380">
        <v>54.568814000000003</v>
      </c>
      <c r="H380">
        <v>-117.43913000000001</v>
      </c>
      <c r="I380">
        <v>54.568814000000003</v>
      </c>
      <c r="J380">
        <v>-117.43913000000001</v>
      </c>
      <c r="K380">
        <v>54.568814000000003</v>
      </c>
      <c r="L380">
        <v>-117.43913000000001</v>
      </c>
    </row>
    <row r="381" spans="1:12" x14ac:dyDescent="0.25">
      <c r="A381" t="s">
        <v>392</v>
      </c>
      <c r="B381">
        <v>874.22556100000008</v>
      </c>
      <c r="C381" t="s">
        <v>13</v>
      </c>
      <c r="D381">
        <v>3264.2102900000004</v>
      </c>
      <c r="E381">
        <v>54.357818000000002</v>
      </c>
      <c r="F381">
        <v>-116.79814500000001</v>
      </c>
      <c r="G381">
        <v>54.357818000000002</v>
      </c>
      <c r="H381">
        <v>-116.79814500000001</v>
      </c>
      <c r="I381">
        <v>54.357818000000002</v>
      </c>
      <c r="J381">
        <v>-116.79814500000001</v>
      </c>
      <c r="K381">
        <v>54.357818000000002</v>
      </c>
      <c r="L381">
        <v>-116.79814500000001</v>
      </c>
    </row>
    <row r="382" spans="1:12" x14ac:dyDescent="0.25">
      <c r="A382" t="s">
        <v>393</v>
      </c>
      <c r="B382">
        <v>874.2956673000001</v>
      </c>
      <c r="C382" t="s">
        <v>13</v>
      </c>
      <c r="D382">
        <v>3037.7364600000001</v>
      </c>
      <c r="E382">
        <v>54.308850999999997</v>
      </c>
      <c r="F382">
        <v>-116.354378</v>
      </c>
      <c r="G382">
        <v>54.308850999999997</v>
      </c>
      <c r="H382">
        <v>-116.354378</v>
      </c>
      <c r="I382">
        <v>54.308850999999997</v>
      </c>
      <c r="J382">
        <v>-116.354378</v>
      </c>
      <c r="K382">
        <v>54.308850999999997</v>
      </c>
      <c r="L382">
        <v>-116.354378</v>
      </c>
    </row>
    <row r="383" spans="1:12" x14ac:dyDescent="0.25">
      <c r="A383" t="s">
        <v>394</v>
      </c>
      <c r="B383">
        <v>876.12452730000007</v>
      </c>
      <c r="C383" t="s">
        <v>13</v>
      </c>
      <c r="D383">
        <v>3109.0620000000004</v>
      </c>
      <c r="E383">
        <v>53.898066</v>
      </c>
      <c r="F383">
        <v>-115.948853</v>
      </c>
      <c r="G383">
        <v>53.898066</v>
      </c>
      <c r="H383">
        <v>-115.948853</v>
      </c>
      <c r="I383">
        <v>53.898066</v>
      </c>
      <c r="J383">
        <v>-115.948853</v>
      </c>
      <c r="K383">
        <v>53.898066</v>
      </c>
      <c r="L383">
        <v>-115.948853</v>
      </c>
    </row>
    <row r="384" spans="1:12" x14ac:dyDescent="0.25">
      <c r="A384" t="s">
        <v>395</v>
      </c>
      <c r="B384">
        <v>876.2952209</v>
      </c>
      <c r="C384" t="s">
        <v>13</v>
      </c>
      <c r="D384">
        <v>2997.8063500000003</v>
      </c>
      <c r="E384">
        <v>54.918517999999999</v>
      </c>
      <c r="F384">
        <v>-116.71686800000001</v>
      </c>
      <c r="G384">
        <v>54.918517999999999</v>
      </c>
      <c r="H384">
        <v>-116.71686800000001</v>
      </c>
      <c r="I384">
        <v>54.918517999999999</v>
      </c>
      <c r="J384">
        <v>-116.71686800000001</v>
      </c>
      <c r="K384">
        <v>54.918517999999999</v>
      </c>
      <c r="L384">
        <v>-116.71686800000001</v>
      </c>
    </row>
    <row r="385" spans="1:12" x14ac:dyDescent="0.25">
      <c r="A385" t="s">
        <v>396</v>
      </c>
      <c r="B385">
        <v>876.48420310000017</v>
      </c>
      <c r="C385" t="s">
        <v>13</v>
      </c>
      <c r="D385">
        <v>3247.7505500000002</v>
      </c>
      <c r="E385">
        <v>54.332236999999999</v>
      </c>
      <c r="F385">
        <v>-116.842114</v>
      </c>
      <c r="G385">
        <v>54.332236999999999</v>
      </c>
      <c r="H385">
        <v>-116.842114</v>
      </c>
      <c r="I385">
        <v>54.332236999999999</v>
      </c>
      <c r="J385">
        <v>-116.842114</v>
      </c>
      <c r="K385">
        <v>54.332236999999999</v>
      </c>
      <c r="L385">
        <v>-116.842114</v>
      </c>
    </row>
    <row r="386" spans="1:12" x14ac:dyDescent="0.25">
      <c r="A386" t="s">
        <v>397</v>
      </c>
      <c r="B386">
        <v>878.45022760000006</v>
      </c>
      <c r="C386" t="s">
        <v>13</v>
      </c>
      <c r="D386">
        <v>3176.4250100000004</v>
      </c>
      <c r="E386">
        <v>54.317010000000003</v>
      </c>
      <c r="F386">
        <v>-116.55873</v>
      </c>
      <c r="G386">
        <v>54.317010000000003</v>
      </c>
      <c r="H386">
        <v>-116.55873</v>
      </c>
      <c r="I386">
        <v>54.317010000000003</v>
      </c>
      <c r="J386">
        <v>-116.55873</v>
      </c>
      <c r="K386">
        <v>54.317010000000003</v>
      </c>
      <c r="L386">
        <v>-116.55873</v>
      </c>
    </row>
    <row r="387" spans="1:12" x14ac:dyDescent="0.25">
      <c r="A387" t="s">
        <v>398</v>
      </c>
      <c r="B387">
        <v>879.07204000000013</v>
      </c>
      <c r="C387" t="s">
        <v>13</v>
      </c>
      <c r="D387">
        <v>2162.6574310000001</v>
      </c>
      <c r="E387">
        <v>52.103344</v>
      </c>
      <c r="F387">
        <v>-112.615793</v>
      </c>
      <c r="G387">
        <v>52.103344</v>
      </c>
      <c r="H387">
        <v>-112.615793</v>
      </c>
      <c r="I387">
        <v>52.103344</v>
      </c>
      <c r="J387">
        <v>-112.615793</v>
      </c>
      <c r="K387">
        <v>52.103344</v>
      </c>
      <c r="L387">
        <v>-112.615793</v>
      </c>
    </row>
    <row r="388" spans="1:12" x14ac:dyDescent="0.25">
      <c r="A388" t="s">
        <v>399</v>
      </c>
      <c r="B388">
        <v>880.16630790000011</v>
      </c>
      <c r="C388" t="s">
        <v>13</v>
      </c>
      <c r="D388">
        <v>3543.4162500000002</v>
      </c>
      <c r="E388">
        <v>54.419775000000001</v>
      </c>
      <c r="F388">
        <v>-117.293865</v>
      </c>
      <c r="G388">
        <v>54.419775000000001</v>
      </c>
      <c r="H388">
        <v>-117.293865</v>
      </c>
      <c r="I388">
        <v>54.419775000000001</v>
      </c>
      <c r="J388">
        <v>-117.293865</v>
      </c>
      <c r="K388">
        <v>54.419775000000001</v>
      </c>
      <c r="L388">
        <v>-117.293865</v>
      </c>
    </row>
    <row r="389" spans="1:12" x14ac:dyDescent="0.25">
      <c r="A389" t="s">
        <v>400</v>
      </c>
      <c r="B389">
        <v>880.29128000000003</v>
      </c>
      <c r="C389" t="s">
        <v>13</v>
      </c>
      <c r="D389">
        <v>3430.9413600000003</v>
      </c>
      <c r="E389">
        <v>54.357824000000001</v>
      </c>
      <c r="F389">
        <v>-116.68587599999999</v>
      </c>
      <c r="G389">
        <v>54.357824000000001</v>
      </c>
      <c r="H389">
        <v>-116.68587599999999</v>
      </c>
      <c r="I389">
        <v>54.357824000000001</v>
      </c>
      <c r="J389">
        <v>-116.68587599999999</v>
      </c>
      <c r="K389">
        <v>54.357824000000001</v>
      </c>
      <c r="L389">
        <v>-116.68587599999999</v>
      </c>
    </row>
    <row r="390" spans="1:12" x14ac:dyDescent="0.25">
      <c r="A390" t="s">
        <v>401</v>
      </c>
      <c r="B390">
        <v>881.93725400000005</v>
      </c>
      <c r="C390" t="s">
        <v>13</v>
      </c>
      <c r="D390">
        <v>3229.4924310000006</v>
      </c>
      <c r="E390">
        <v>53.835681000000001</v>
      </c>
      <c r="F390">
        <v>-116.099075</v>
      </c>
      <c r="G390">
        <v>53.835681000000001</v>
      </c>
      <c r="H390">
        <v>-116.099075</v>
      </c>
      <c r="I390">
        <v>53.835681000000001</v>
      </c>
      <c r="J390">
        <v>-116.099075</v>
      </c>
      <c r="K390">
        <v>53.835681000000001</v>
      </c>
      <c r="L390">
        <v>-116.099075</v>
      </c>
    </row>
    <row r="391" spans="1:12" x14ac:dyDescent="0.25">
      <c r="A391" t="s">
        <v>402</v>
      </c>
      <c r="B391">
        <v>882.23596780000014</v>
      </c>
      <c r="C391" t="s">
        <v>13</v>
      </c>
      <c r="D391">
        <v>3356.9030110000003</v>
      </c>
      <c r="E391">
        <v>53.592652999999999</v>
      </c>
      <c r="F391">
        <v>-116.048315</v>
      </c>
      <c r="G391">
        <v>53.592652999999999</v>
      </c>
      <c r="H391">
        <v>-116.048315</v>
      </c>
      <c r="I391">
        <v>53.592652999999999</v>
      </c>
      <c r="J391">
        <v>-116.048315</v>
      </c>
      <c r="K391">
        <v>53.592652999999999</v>
      </c>
      <c r="L391">
        <v>-116.048315</v>
      </c>
    </row>
    <row r="392" spans="1:12" x14ac:dyDescent="0.25">
      <c r="A392" t="s">
        <v>403</v>
      </c>
      <c r="B392">
        <v>882.44933480000009</v>
      </c>
      <c r="C392" t="s">
        <v>13</v>
      </c>
      <c r="D392">
        <v>3176.7298200000005</v>
      </c>
      <c r="E392">
        <v>54.380088999999998</v>
      </c>
      <c r="F392">
        <v>-116.633753</v>
      </c>
      <c r="G392">
        <v>54.380088999999998</v>
      </c>
      <c r="H392">
        <v>-116.633753</v>
      </c>
      <c r="I392">
        <v>54.380088999999998</v>
      </c>
      <c r="J392">
        <v>-116.633753</v>
      </c>
      <c r="K392">
        <v>54.380088999999998</v>
      </c>
      <c r="L392">
        <v>-116.633753</v>
      </c>
    </row>
    <row r="393" spans="1:12" x14ac:dyDescent="0.25">
      <c r="A393" t="s">
        <v>404</v>
      </c>
      <c r="B393">
        <v>883.6685748000001</v>
      </c>
      <c r="C393" t="s">
        <v>13</v>
      </c>
      <c r="D393">
        <v>3654.3670900000002</v>
      </c>
      <c r="E393">
        <v>54.540410999999999</v>
      </c>
      <c r="F393">
        <v>-117.588809</v>
      </c>
      <c r="G393">
        <v>54.540410999999999</v>
      </c>
      <c r="H393">
        <v>-117.588809</v>
      </c>
      <c r="I393">
        <v>54.540410999999999</v>
      </c>
      <c r="J393">
        <v>-117.588809</v>
      </c>
      <c r="K393">
        <v>54.540410999999999</v>
      </c>
      <c r="L393">
        <v>-117.588809</v>
      </c>
    </row>
    <row r="394" spans="1:12" x14ac:dyDescent="0.25">
      <c r="A394" t="s">
        <v>405</v>
      </c>
      <c r="B394">
        <v>886.69229000000007</v>
      </c>
      <c r="C394" t="s">
        <v>13</v>
      </c>
      <c r="D394">
        <v>2722.5934010000005</v>
      </c>
      <c r="E394">
        <v>54.354066000000003</v>
      </c>
      <c r="F394">
        <v>-115.72971</v>
      </c>
      <c r="G394">
        <v>54.354066000000003</v>
      </c>
      <c r="H394">
        <v>-115.72971</v>
      </c>
      <c r="I394">
        <v>54.354066000000003</v>
      </c>
      <c r="J394">
        <v>-115.72971</v>
      </c>
      <c r="K394">
        <v>54.354066000000003</v>
      </c>
      <c r="L394">
        <v>-115.72971</v>
      </c>
    </row>
    <row r="395" spans="1:12" x14ac:dyDescent="0.25">
      <c r="A395" t="s">
        <v>406</v>
      </c>
      <c r="B395">
        <v>886.76239630000009</v>
      </c>
      <c r="C395" t="s">
        <v>13</v>
      </c>
      <c r="D395">
        <v>2915.8124600000001</v>
      </c>
      <c r="E395">
        <v>52.499696999999998</v>
      </c>
      <c r="F395">
        <v>-114.088748</v>
      </c>
      <c r="G395">
        <v>52.499696999999998</v>
      </c>
      <c r="H395">
        <v>-114.088748</v>
      </c>
      <c r="I395">
        <v>52.499696999999998</v>
      </c>
      <c r="J395">
        <v>-114.088748</v>
      </c>
      <c r="K395">
        <v>52.499696999999998</v>
      </c>
      <c r="L395">
        <v>-114.088748</v>
      </c>
    </row>
    <row r="396" spans="1:12" x14ac:dyDescent="0.25">
      <c r="A396" t="s">
        <v>407</v>
      </c>
      <c r="B396">
        <v>887.99078060000011</v>
      </c>
      <c r="C396" t="s">
        <v>13</v>
      </c>
      <c r="D396">
        <v>3444.3530000000001</v>
      </c>
      <c r="E396">
        <v>53.636181999999998</v>
      </c>
      <c r="F396">
        <v>-116.14631199999999</v>
      </c>
      <c r="G396">
        <v>53.636181999999998</v>
      </c>
      <c r="H396">
        <v>-116.14631199999999</v>
      </c>
      <c r="I396">
        <v>53.636181999999998</v>
      </c>
      <c r="J396">
        <v>-116.14631199999999</v>
      </c>
      <c r="K396">
        <v>53.636181999999998</v>
      </c>
      <c r="L396">
        <v>-116.14631199999999</v>
      </c>
    </row>
    <row r="397" spans="1:12" x14ac:dyDescent="0.25">
      <c r="A397" t="s">
        <v>408</v>
      </c>
      <c r="B397">
        <v>891.39246020000007</v>
      </c>
      <c r="C397" t="s">
        <v>13</v>
      </c>
      <c r="D397">
        <v>3097.7840300000003</v>
      </c>
      <c r="E397">
        <v>54.333323999999998</v>
      </c>
      <c r="F397">
        <v>-116.433846</v>
      </c>
      <c r="G397">
        <v>54.333323999999998</v>
      </c>
      <c r="H397">
        <v>-116.433846</v>
      </c>
      <c r="I397">
        <v>54.333323999999998</v>
      </c>
      <c r="J397">
        <v>-116.433846</v>
      </c>
      <c r="K397">
        <v>54.333323999999998</v>
      </c>
      <c r="L397">
        <v>-116.433846</v>
      </c>
    </row>
    <row r="398" spans="1:12" x14ac:dyDescent="0.25">
      <c r="A398" t="s">
        <v>409</v>
      </c>
      <c r="B398">
        <v>891.56925000000012</v>
      </c>
      <c r="C398" t="s">
        <v>13</v>
      </c>
      <c r="D398">
        <v>3476.0532400000002</v>
      </c>
      <c r="E398">
        <v>54.394095</v>
      </c>
      <c r="F398">
        <v>-117.060757</v>
      </c>
      <c r="G398">
        <v>54.394095</v>
      </c>
      <c r="H398">
        <v>-117.060757</v>
      </c>
      <c r="I398">
        <v>54.394095</v>
      </c>
      <c r="J398">
        <v>-117.060757</v>
      </c>
      <c r="K398">
        <v>54.394095</v>
      </c>
      <c r="L398">
        <v>-117.060757</v>
      </c>
    </row>
    <row r="399" spans="1:12" x14ac:dyDescent="0.25">
      <c r="A399" t="s">
        <v>410</v>
      </c>
      <c r="B399">
        <v>895.53178000000003</v>
      </c>
      <c r="C399" t="s">
        <v>13</v>
      </c>
      <c r="D399">
        <v>2490.2977000000001</v>
      </c>
      <c r="E399">
        <v>54.484532999999999</v>
      </c>
      <c r="F399">
        <v>-115.265556</v>
      </c>
      <c r="G399">
        <v>54.484532999999999</v>
      </c>
      <c r="H399">
        <v>-115.265556</v>
      </c>
      <c r="I399">
        <v>54.484532999999999</v>
      </c>
      <c r="J399">
        <v>-115.265556</v>
      </c>
      <c r="K399">
        <v>54.484532999999999</v>
      </c>
      <c r="L399">
        <v>-115.265556</v>
      </c>
    </row>
    <row r="400" spans="1:12" x14ac:dyDescent="0.25">
      <c r="A400" t="s">
        <v>411</v>
      </c>
      <c r="B400">
        <v>897.50694880000003</v>
      </c>
      <c r="C400" t="s">
        <v>13</v>
      </c>
      <c r="D400">
        <v>3513.5448700000002</v>
      </c>
      <c r="E400">
        <v>54.685175000000001</v>
      </c>
      <c r="F400">
        <v>-117.514762</v>
      </c>
      <c r="G400">
        <v>54.685175000000001</v>
      </c>
      <c r="H400">
        <v>-117.514762</v>
      </c>
      <c r="I400">
        <v>54.685175000000001</v>
      </c>
      <c r="J400">
        <v>-117.514762</v>
      </c>
      <c r="K400">
        <v>54.685175000000001</v>
      </c>
      <c r="L400">
        <v>-117.514762</v>
      </c>
    </row>
    <row r="401" spans="1:12" x14ac:dyDescent="0.25">
      <c r="A401" t="s">
        <v>412</v>
      </c>
      <c r="B401">
        <v>899.76559090000001</v>
      </c>
      <c r="C401" t="s">
        <v>13</v>
      </c>
      <c r="D401">
        <v>3379.4284700000003</v>
      </c>
      <c r="E401">
        <v>53.621882999999997</v>
      </c>
      <c r="F401">
        <v>-116.116187</v>
      </c>
      <c r="G401">
        <v>53.621882999999997</v>
      </c>
      <c r="H401">
        <v>-116.116187</v>
      </c>
      <c r="I401">
        <v>53.621882999999997</v>
      </c>
      <c r="J401">
        <v>-116.116187</v>
      </c>
      <c r="K401">
        <v>53.621882999999997</v>
      </c>
      <c r="L401">
        <v>-116.116187</v>
      </c>
    </row>
    <row r="402" spans="1:12" x14ac:dyDescent="0.25">
      <c r="A402" t="s">
        <v>413</v>
      </c>
      <c r="B402">
        <v>900.00029460000007</v>
      </c>
      <c r="C402" t="s">
        <v>13</v>
      </c>
      <c r="D402">
        <v>3109.0924810000006</v>
      </c>
      <c r="E402">
        <v>54.293537000000001</v>
      </c>
      <c r="F402">
        <v>-116.383717</v>
      </c>
      <c r="G402">
        <v>54.293537000000001</v>
      </c>
      <c r="H402">
        <v>-116.383717</v>
      </c>
      <c r="I402">
        <v>54.293537000000001</v>
      </c>
      <c r="J402">
        <v>-116.383717</v>
      </c>
      <c r="K402">
        <v>54.293537000000001</v>
      </c>
      <c r="L402">
        <v>-116.383717</v>
      </c>
    </row>
    <row r="403" spans="1:12" x14ac:dyDescent="0.25">
      <c r="A403" t="s">
        <v>414</v>
      </c>
      <c r="B403">
        <v>900.50932730000011</v>
      </c>
      <c r="C403" t="s">
        <v>13</v>
      </c>
      <c r="D403">
        <v>3109.3668100000004</v>
      </c>
      <c r="E403">
        <v>54.360373000000003</v>
      </c>
      <c r="F403">
        <v>-116.584778</v>
      </c>
      <c r="G403">
        <v>54.360373000000003</v>
      </c>
      <c r="H403">
        <v>-116.584778</v>
      </c>
      <c r="I403">
        <v>54.360373000000003</v>
      </c>
      <c r="J403">
        <v>-116.584778</v>
      </c>
      <c r="K403">
        <v>54.360373000000003</v>
      </c>
      <c r="L403">
        <v>-116.584778</v>
      </c>
    </row>
    <row r="404" spans="1:12" x14ac:dyDescent="0.25">
      <c r="A404" t="s">
        <v>415</v>
      </c>
      <c r="B404">
        <v>902.0364254000001</v>
      </c>
      <c r="C404" t="s">
        <v>13</v>
      </c>
      <c r="D404">
        <v>3096.9000810000002</v>
      </c>
      <c r="E404">
        <v>54.404102999999999</v>
      </c>
      <c r="F404">
        <v>-116.493296</v>
      </c>
      <c r="G404">
        <v>54.404102999999999</v>
      </c>
      <c r="H404">
        <v>-116.493296</v>
      </c>
      <c r="I404">
        <v>54.404102999999999</v>
      </c>
      <c r="J404">
        <v>-116.493296</v>
      </c>
      <c r="K404">
        <v>54.404102999999999</v>
      </c>
      <c r="L404">
        <v>-116.493296</v>
      </c>
    </row>
    <row r="405" spans="1:12" x14ac:dyDescent="0.25">
      <c r="A405" t="s">
        <v>416</v>
      </c>
      <c r="B405">
        <v>904.11522960000002</v>
      </c>
      <c r="C405" t="s">
        <v>13</v>
      </c>
      <c r="D405">
        <v>3380.9525200000003</v>
      </c>
      <c r="E405">
        <v>54.284706999999997</v>
      </c>
      <c r="F405">
        <v>-116.836282</v>
      </c>
      <c r="G405">
        <v>54.284706999999997</v>
      </c>
      <c r="H405">
        <v>-116.836282</v>
      </c>
      <c r="I405">
        <v>54.284706999999997</v>
      </c>
      <c r="J405">
        <v>-116.836282</v>
      </c>
      <c r="K405">
        <v>54.284706999999997</v>
      </c>
      <c r="L405">
        <v>-116.836282</v>
      </c>
    </row>
    <row r="406" spans="1:12" x14ac:dyDescent="0.25">
      <c r="A406" t="s">
        <v>417</v>
      </c>
      <c r="B406">
        <v>907.175522</v>
      </c>
      <c r="C406" t="s">
        <v>13</v>
      </c>
      <c r="D406">
        <v>3160.9101810000002</v>
      </c>
      <c r="E406">
        <v>54.316673999999999</v>
      </c>
      <c r="F406">
        <v>-116.49397500000001</v>
      </c>
      <c r="G406">
        <v>54.316673999999999</v>
      </c>
      <c r="H406">
        <v>-116.49397500000001</v>
      </c>
      <c r="I406">
        <v>54.316673999999999</v>
      </c>
      <c r="J406">
        <v>-116.49397500000001</v>
      </c>
      <c r="K406">
        <v>54.316673999999999</v>
      </c>
      <c r="L406">
        <v>-116.49397500000001</v>
      </c>
    </row>
    <row r="407" spans="1:12" x14ac:dyDescent="0.25">
      <c r="A407" t="s">
        <v>418</v>
      </c>
      <c r="B407">
        <v>907.63273700000002</v>
      </c>
      <c r="C407" t="s">
        <v>13</v>
      </c>
      <c r="D407">
        <v>3310.8462200000004</v>
      </c>
      <c r="E407">
        <v>54.129077000000002</v>
      </c>
      <c r="F407">
        <v>-116.594157</v>
      </c>
      <c r="G407">
        <v>54.129077000000002</v>
      </c>
      <c r="H407">
        <v>-116.594157</v>
      </c>
      <c r="I407">
        <v>54.129077000000002</v>
      </c>
      <c r="J407">
        <v>-116.594157</v>
      </c>
      <c r="K407">
        <v>54.129077000000002</v>
      </c>
      <c r="L407">
        <v>-116.594157</v>
      </c>
    </row>
    <row r="408" spans="1:12" x14ac:dyDescent="0.25">
      <c r="A408" t="s">
        <v>419</v>
      </c>
      <c r="B408">
        <v>907.80952680000019</v>
      </c>
      <c r="C408" t="s">
        <v>13</v>
      </c>
      <c r="D408">
        <v>3104.7946600000005</v>
      </c>
      <c r="E408">
        <v>54.328769000000001</v>
      </c>
      <c r="F408">
        <v>-116.385865</v>
      </c>
      <c r="G408">
        <v>54.328769000000001</v>
      </c>
      <c r="H408">
        <v>-116.385865</v>
      </c>
      <c r="I408">
        <v>54.328769000000001</v>
      </c>
      <c r="J408">
        <v>-116.385865</v>
      </c>
      <c r="K408">
        <v>54.328769000000001</v>
      </c>
      <c r="L408">
        <v>-116.385865</v>
      </c>
    </row>
    <row r="409" spans="1:12" x14ac:dyDescent="0.25">
      <c r="A409" t="s">
        <v>420</v>
      </c>
      <c r="B409">
        <v>908.51668600000005</v>
      </c>
      <c r="C409" t="s">
        <v>13</v>
      </c>
      <c r="D409">
        <v>3483.7039710000004</v>
      </c>
      <c r="E409">
        <v>54.234501999999999</v>
      </c>
      <c r="F409">
        <v>-116.94368299999999</v>
      </c>
      <c r="G409">
        <v>54.234501999999999</v>
      </c>
      <c r="H409">
        <v>-116.94368299999999</v>
      </c>
      <c r="I409">
        <v>54.234501999999999</v>
      </c>
      <c r="J409">
        <v>-116.94368299999999</v>
      </c>
      <c r="K409">
        <v>54.234501999999999</v>
      </c>
      <c r="L409">
        <v>-116.94368299999999</v>
      </c>
    </row>
    <row r="410" spans="1:12" x14ac:dyDescent="0.25">
      <c r="A410" t="s">
        <v>421</v>
      </c>
      <c r="B410">
        <v>909.29699960000005</v>
      </c>
      <c r="C410" t="s">
        <v>13</v>
      </c>
      <c r="D410">
        <v>2916.1172700000002</v>
      </c>
      <c r="E410">
        <v>54.418655999999999</v>
      </c>
      <c r="F410">
        <v>-116.135091</v>
      </c>
      <c r="G410">
        <v>54.418655999999999</v>
      </c>
      <c r="H410">
        <v>-116.135091</v>
      </c>
      <c r="I410">
        <v>54.418655999999999</v>
      </c>
      <c r="J410">
        <v>-116.135091</v>
      </c>
      <c r="K410">
        <v>54.418655999999999</v>
      </c>
      <c r="L410">
        <v>-116.135091</v>
      </c>
    </row>
    <row r="411" spans="1:12" x14ac:dyDescent="0.25">
      <c r="A411" t="s">
        <v>422</v>
      </c>
      <c r="B411">
        <v>909.72373360000006</v>
      </c>
      <c r="C411" t="s">
        <v>13</v>
      </c>
      <c r="D411">
        <v>3523.6036000000004</v>
      </c>
      <c r="E411">
        <v>53.551081000000003</v>
      </c>
      <c r="F411">
        <v>-116.18005599999999</v>
      </c>
      <c r="G411">
        <v>53.551081000000003</v>
      </c>
      <c r="H411">
        <v>-116.18005599999999</v>
      </c>
      <c r="I411">
        <v>53.551081000000003</v>
      </c>
      <c r="J411">
        <v>-116.18005599999999</v>
      </c>
      <c r="K411">
        <v>53.551081000000003</v>
      </c>
      <c r="L411">
        <v>-116.18005599999999</v>
      </c>
    </row>
    <row r="412" spans="1:12" x14ac:dyDescent="0.25">
      <c r="A412" t="s">
        <v>423</v>
      </c>
      <c r="B412">
        <v>910.99174319999997</v>
      </c>
      <c r="C412" t="s">
        <v>13</v>
      </c>
      <c r="D412">
        <v>3193.7991800000004</v>
      </c>
      <c r="E412">
        <v>54.351621000000002</v>
      </c>
      <c r="F412">
        <v>-116.583782</v>
      </c>
      <c r="G412">
        <v>54.351621000000002</v>
      </c>
      <c r="H412">
        <v>-116.583782</v>
      </c>
      <c r="I412">
        <v>54.351621000000002</v>
      </c>
      <c r="J412">
        <v>-116.583782</v>
      </c>
      <c r="K412">
        <v>54.351621000000002</v>
      </c>
      <c r="L412">
        <v>-116.583782</v>
      </c>
    </row>
    <row r="413" spans="1:12" x14ac:dyDescent="0.25">
      <c r="A413" t="s">
        <v>424</v>
      </c>
      <c r="B413">
        <v>911.22035070000004</v>
      </c>
      <c r="C413" t="s">
        <v>13</v>
      </c>
      <c r="D413">
        <v>3528.8158510000003</v>
      </c>
      <c r="E413">
        <v>54.089492999999997</v>
      </c>
      <c r="F413">
        <v>-116.809579</v>
      </c>
      <c r="G413">
        <v>54.089492999999997</v>
      </c>
      <c r="H413">
        <v>-116.809579</v>
      </c>
      <c r="I413">
        <v>54.089492999999997</v>
      </c>
      <c r="J413">
        <v>-116.809579</v>
      </c>
      <c r="K413">
        <v>54.089492999999997</v>
      </c>
      <c r="L413">
        <v>-116.809579</v>
      </c>
    </row>
    <row r="414" spans="1:12" x14ac:dyDescent="0.25">
      <c r="A414" t="s">
        <v>425</v>
      </c>
      <c r="B414">
        <v>913.21076000000005</v>
      </c>
      <c r="C414" t="s">
        <v>13</v>
      </c>
      <c r="D414">
        <v>2891.4276600000003</v>
      </c>
      <c r="E414">
        <v>54.983117</v>
      </c>
      <c r="F414">
        <v>-116.667283</v>
      </c>
      <c r="G414">
        <v>54.983117</v>
      </c>
      <c r="H414">
        <v>-116.667283</v>
      </c>
      <c r="I414">
        <v>54.983117</v>
      </c>
      <c r="J414">
        <v>-116.667283</v>
      </c>
      <c r="K414">
        <v>54.983117</v>
      </c>
      <c r="L414">
        <v>-116.667283</v>
      </c>
    </row>
    <row r="415" spans="1:12" x14ac:dyDescent="0.25">
      <c r="A415" t="s">
        <v>426</v>
      </c>
      <c r="B415">
        <v>913.29610680000019</v>
      </c>
      <c r="C415" t="s">
        <v>13</v>
      </c>
      <c r="D415">
        <v>3121.8640200000004</v>
      </c>
      <c r="E415">
        <v>54.361465000000003</v>
      </c>
      <c r="F415">
        <v>-116.48584700000001</v>
      </c>
      <c r="G415">
        <v>54.361465000000003</v>
      </c>
      <c r="H415">
        <v>-116.48584700000001</v>
      </c>
      <c r="I415">
        <v>54.361465000000003</v>
      </c>
      <c r="J415">
        <v>-116.48584700000001</v>
      </c>
      <c r="K415">
        <v>54.361465000000003</v>
      </c>
      <c r="L415">
        <v>-116.48584700000001</v>
      </c>
    </row>
    <row r="416" spans="1:12" x14ac:dyDescent="0.25">
      <c r="A416" t="s">
        <v>427</v>
      </c>
      <c r="B416">
        <v>913.51557000000003</v>
      </c>
      <c r="C416" t="s">
        <v>13</v>
      </c>
      <c r="D416">
        <v>3789.3979200000003</v>
      </c>
      <c r="E416">
        <v>54.470022</v>
      </c>
      <c r="F416">
        <v>-117.679349</v>
      </c>
      <c r="G416">
        <v>54.470022</v>
      </c>
      <c r="H416">
        <v>-117.679349</v>
      </c>
      <c r="I416">
        <v>54.470022</v>
      </c>
      <c r="J416">
        <v>-117.679349</v>
      </c>
      <c r="K416">
        <v>54.470022</v>
      </c>
      <c r="L416">
        <v>-117.679349</v>
      </c>
    </row>
    <row r="417" spans="1:12" x14ac:dyDescent="0.25">
      <c r="A417" t="s">
        <v>428</v>
      </c>
      <c r="B417">
        <v>915.60351850000006</v>
      </c>
      <c r="C417" t="s">
        <v>13</v>
      </c>
      <c r="D417">
        <v>3054.1962000000003</v>
      </c>
      <c r="E417">
        <v>54.352021999999998</v>
      </c>
      <c r="F417">
        <v>-116.34442900000001</v>
      </c>
      <c r="G417">
        <v>54.352021999999998</v>
      </c>
      <c r="H417">
        <v>-116.34442900000001</v>
      </c>
      <c r="I417">
        <v>54.352021999999998</v>
      </c>
      <c r="J417">
        <v>-116.34442900000001</v>
      </c>
      <c r="K417">
        <v>54.352021999999998</v>
      </c>
      <c r="L417">
        <v>-116.34442900000001</v>
      </c>
    </row>
    <row r="418" spans="1:12" x14ac:dyDescent="0.25">
      <c r="A418" t="s">
        <v>429</v>
      </c>
      <c r="B418">
        <v>917.6701303000001</v>
      </c>
      <c r="C418" t="s">
        <v>13</v>
      </c>
      <c r="D418">
        <v>2865.2140000000004</v>
      </c>
      <c r="E418">
        <v>54.947747</v>
      </c>
      <c r="F418">
        <v>-116.577246</v>
      </c>
      <c r="G418">
        <v>54.947747</v>
      </c>
      <c r="H418">
        <v>-116.577246</v>
      </c>
      <c r="I418">
        <v>54.947747</v>
      </c>
      <c r="J418">
        <v>-116.577246</v>
      </c>
      <c r="K418">
        <v>54.947747</v>
      </c>
      <c r="L418">
        <v>-116.577246</v>
      </c>
    </row>
    <row r="419" spans="1:12" x14ac:dyDescent="0.25">
      <c r="A419" t="s">
        <v>430</v>
      </c>
      <c r="B419">
        <v>919.30696000000012</v>
      </c>
      <c r="C419" t="s">
        <v>13</v>
      </c>
      <c r="D419">
        <v>2691.4723000000004</v>
      </c>
      <c r="E419">
        <v>52.998142000000001</v>
      </c>
      <c r="F419">
        <v>-114.156104</v>
      </c>
      <c r="G419">
        <v>52.998142000000001</v>
      </c>
      <c r="H419">
        <v>-114.156104</v>
      </c>
      <c r="I419">
        <v>52.998142000000001</v>
      </c>
      <c r="J419">
        <v>-114.156104</v>
      </c>
      <c r="K419">
        <v>52.998142000000001</v>
      </c>
      <c r="L419">
        <v>-114.156104</v>
      </c>
    </row>
    <row r="420" spans="1:12" x14ac:dyDescent="0.25">
      <c r="A420" t="s">
        <v>431</v>
      </c>
      <c r="B420">
        <v>920.23663050000016</v>
      </c>
      <c r="C420" t="s">
        <v>13</v>
      </c>
      <c r="D420">
        <v>3537.6248600000004</v>
      </c>
      <c r="E420">
        <v>53.690989000000002</v>
      </c>
      <c r="F420">
        <v>-116.32782400000001</v>
      </c>
      <c r="G420">
        <v>53.690989000000002</v>
      </c>
      <c r="H420">
        <v>-116.32782400000001</v>
      </c>
      <c r="I420">
        <v>53.690989000000002</v>
      </c>
      <c r="J420">
        <v>-116.32782400000001</v>
      </c>
      <c r="K420">
        <v>53.690989000000002</v>
      </c>
      <c r="L420">
        <v>-116.32782400000001</v>
      </c>
    </row>
    <row r="421" spans="1:12" x14ac:dyDescent="0.25">
      <c r="A421" t="s">
        <v>432</v>
      </c>
      <c r="B421">
        <v>923.08355590000008</v>
      </c>
      <c r="C421" t="s">
        <v>13</v>
      </c>
      <c r="D421">
        <v>3672.9605000000001</v>
      </c>
      <c r="E421">
        <v>54.374954000000002</v>
      </c>
      <c r="F421">
        <v>-117.384117</v>
      </c>
      <c r="G421">
        <v>54.374954000000002</v>
      </c>
      <c r="H421">
        <v>-117.384117</v>
      </c>
      <c r="I421">
        <v>54.374954000000002</v>
      </c>
      <c r="J421">
        <v>-117.384117</v>
      </c>
      <c r="K421">
        <v>54.374954000000002</v>
      </c>
      <c r="L421">
        <v>-117.384117</v>
      </c>
    </row>
    <row r="422" spans="1:12" x14ac:dyDescent="0.25">
      <c r="A422" t="s">
        <v>433</v>
      </c>
      <c r="B422">
        <v>923.17499890000011</v>
      </c>
      <c r="C422" t="s">
        <v>13</v>
      </c>
      <c r="D422">
        <v>3065.77898</v>
      </c>
      <c r="E422">
        <v>54.380721000000001</v>
      </c>
      <c r="F422">
        <v>-116.35875799999999</v>
      </c>
      <c r="G422">
        <v>54.380721000000001</v>
      </c>
      <c r="H422">
        <v>-116.35875799999999</v>
      </c>
      <c r="I422">
        <v>54.380721000000001</v>
      </c>
      <c r="J422">
        <v>-116.35875799999999</v>
      </c>
      <c r="K422">
        <v>54.380721000000001</v>
      </c>
      <c r="L422">
        <v>-116.35875799999999</v>
      </c>
    </row>
    <row r="423" spans="1:12" x14ac:dyDescent="0.25">
      <c r="A423" t="s">
        <v>434</v>
      </c>
      <c r="B423">
        <v>924.18392000000006</v>
      </c>
      <c r="C423" t="s">
        <v>13</v>
      </c>
      <c r="D423">
        <v>2822.4796379999998</v>
      </c>
      <c r="E423">
        <v>52.548628000000001</v>
      </c>
      <c r="F423">
        <v>-113.85864599999999</v>
      </c>
      <c r="G423">
        <v>52.548628000000001</v>
      </c>
      <c r="H423">
        <v>-113.85864599999999</v>
      </c>
      <c r="I423">
        <v>52.548628000000001</v>
      </c>
      <c r="J423">
        <v>-113.85864599999999</v>
      </c>
      <c r="K423">
        <v>52.548628000000001</v>
      </c>
      <c r="L423">
        <v>-113.85864599999999</v>
      </c>
    </row>
    <row r="424" spans="1:12" x14ac:dyDescent="0.25">
      <c r="A424" t="s">
        <v>435</v>
      </c>
      <c r="B424">
        <v>924.57102870000006</v>
      </c>
      <c r="C424" t="s">
        <v>13</v>
      </c>
      <c r="D424">
        <v>3067.9126500000002</v>
      </c>
      <c r="E424">
        <v>54.365991000000001</v>
      </c>
      <c r="F424">
        <v>-116.358144</v>
      </c>
      <c r="G424">
        <v>54.365991000000001</v>
      </c>
      <c r="H424">
        <v>-116.358144</v>
      </c>
      <c r="I424">
        <v>54.365991000000001</v>
      </c>
      <c r="J424">
        <v>-116.358144</v>
      </c>
      <c r="K424">
        <v>54.365991000000001</v>
      </c>
      <c r="L424">
        <v>-116.358144</v>
      </c>
    </row>
    <row r="425" spans="1:12" x14ac:dyDescent="0.25">
      <c r="A425" t="s">
        <v>436</v>
      </c>
      <c r="B425">
        <v>926.82052650000014</v>
      </c>
      <c r="C425" t="s">
        <v>13</v>
      </c>
      <c r="D425">
        <v>3180.6923500000003</v>
      </c>
      <c r="E425">
        <v>54.300963000000003</v>
      </c>
      <c r="F425">
        <v>-116.42006000000001</v>
      </c>
      <c r="G425">
        <v>54.300963000000003</v>
      </c>
      <c r="H425">
        <v>-116.42006000000001</v>
      </c>
      <c r="I425">
        <v>54.300963000000003</v>
      </c>
      <c r="J425">
        <v>-116.42006000000001</v>
      </c>
      <c r="K425">
        <v>54.300963000000003</v>
      </c>
      <c r="L425">
        <v>-116.42006000000001</v>
      </c>
    </row>
    <row r="426" spans="1:12" x14ac:dyDescent="0.25">
      <c r="A426" t="s">
        <v>437</v>
      </c>
      <c r="B426">
        <v>927.8416400000001</v>
      </c>
      <c r="C426" t="s">
        <v>13</v>
      </c>
      <c r="D426">
        <v>2920.1102810000002</v>
      </c>
      <c r="E426">
        <v>54.435443999999997</v>
      </c>
      <c r="F426">
        <v>-116.103871</v>
      </c>
      <c r="G426">
        <v>54.435443999999997</v>
      </c>
      <c r="H426">
        <v>-116.103871</v>
      </c>
      <c r="I426">
        <v>54.435443999999997</v>
      </c>
      <c r="J426">
        <v>-116.103871</v>
      </c>
      <c r="K426">
        <v>54.435443999999997</v>
      </c>
      <c r="L426">
        <v>-116.103871</v>
      </c>
    </row>
    <row r="427" spans="1:12" x14ac:dyDescent="0.25">
      <c r="A427" t="s">
        <v>438</v>
      </c>
      <c r="B427">
        <v>927.99404500000003</v>
      </c>
      <c r="C427" t="s">
        <v>13</v>
      </c>
      <c r="D427">
        <v>3769.5852700000005</v>
      </c>
      <c r="E427">
        <v>53.516716000000002</v>
      </c>
      <c r="F427">
        <v>-116.44236600000001</v>
      </c>
      <c r="G427">
        <v>53.516716000000002</v>
      </c>
      <c r="H427">
        <v>-116.44236600000001</v>
      </c>
      <c r="I427">
        <v>53.516716000000002</v>
      </c>
      <c r="J427">
        <v>-116.44236600000001</v>
      </c>
      <c r="K427">
        <v>53.516716000000002</v>
      </c>
      <c r="L427">
        <v>-116.44236600000001</v>
      </c>
    </row>
    <row r="428" spans="1:12" x14ac:dyDescent="0.25">
      <c r="A428" t="s">
        <v>439</v>
      </c>
      <c r="B428">
        <v>929.29863180000018</v>
      </c>
      <c r="C428" t="s">
        <v>13</v>
      </c>
      <c r="D428">
        <v>3101.1369400000003</v>
      </c>
      <c r="E428">
        <v>54.394150000000003</v>
      </c>
      <c r="F428">
        <v>-116.435885</v>
      </c>
      <c r="G428">
        <v>54.394150000000003</v>
      </c>
      <c r="H428">
        <v>-116.435885</v>
      </c>
      <c r="I428">
        <v>54.394150000000003</v>
      </c>
      <c r="J428">
        <v>-116.435885</v>
      </c>
      <c r="K428">
        <v>54.394150000000003</v>
      </c>
      <c r="L428">
        <v>-116.435885</v>
      </c>
    </row>
    <row r="429" spans="1:12" x14ac:dyDescent="0.25">
      <c r="A429" t="s">
        <v>440</v>
      </c>
      <c r="B429">
        <v>932.10898000000009</v>
      </c>
      <c r="C429" t="s">
        <v>13</v>
      </c>
      <c r="D429">
        <v>3587.0040800000002</v>
      </c>
      <c r="E429">
        <v>53.531080000000003</v>
      </c>
      <c r="F429">
        <v>-116.033106</v>
      </c>
      <c r="G429">
        <v>53.531080000000003</v>
      </c>
      <c r="H429">
        <v>-116.033106</v>
      </c>
      <c r="I429">
        <v>53.531080000000003</v>
      </c>
      <c r="J429">
        <v>-116.033106</v>
      </c>
      <c r="K429">
        <v>53.531080000000003</v>
      </c>
      <c r="L429">
        <v>-116.033106</v>
      </c>
    </row>
    <row r="430" spans="1:12" x14ac:dyDescent="0.25">
      <c r="A430" t="s">
        <v>441</v>
      </c>
      <c r="B430">
        <v>935.46189000000004</v>
      </c>
      <c r="C430" t="s">
        <v>13</v>
      </c>
      <c r="D430">
        <v>3105.7090900000003</v>
      </c>
      <c r="E430">
        <v>54.459780000000002</v>
      </c>
      <c r="F430">
        <v>-116.505853</v>
      </c>
      <c r="G430">
        <v>54.459780000000002</v>
      </c>
      <c r="H430">
        <v>-116.505853</v>
      </c>
      <c r="I430">
        <v>54.459780000000002</v>
      </c>
      <c r="J430">
        <v>-116.505853</v>
      </c>
      <c r="K430">
        <v>54.459780000000002</v>
      </c>
      <c r="L430">
        <v>-116.505853</v>
      </c>
    </row>
    <row r="431" spans="1:12" x14ac:dyDescent="0.25">
      <c r="A431" t="s">
        <v>442</v>
      </c>
      <c r="B431">
        <v>937.13834500000007</v>
      </c>
      <c r="C431" t="s">
        <v>13</v>
      </c>
      <c r="D431">
        <v>2921.9086600000001</v>
      </c>
      <c r="E431">
        <v>54.292814</v>
      </c>
      <c r="F431">
        <v>-115.959886</v>
      </c>
      <c r="G431">
        <v>54.292814</v>
      </c>
      <c r="H431">
        <v>-115.959886</v>
      </c>
      <c r="I431">
        <v>54.292814</v>
      </c>
      <c r="J431">
        <v>-115.959886</v>
      </c>
      <c r="K431">
        <v>54.292814</v>
      </c>
      <c r="L431">
        <v>-115.959886</v>
      </c>
    </row>
    <row r="432" spans="1:12" x14ac:dyDescent="0.25">
      <c r="A432" t="s">
        <v>443</v>
      </c>
      <c r="B432">
        <v>938.88185820000001</v>
      </c>
      <c r="C432" t="s">
        <v>13</v>
      </c>
      <c r="D432">
        <v>3030.4210200000002</v>
      </c>
      <c r="E432">
        <v>54.542616000000002</v>
      </c>
      <c r="F432">
        <v>-116.42531700000001</v>
      </c>
      <c r="G432">
        <v>54.542616000000002</v>
      </c>
      <c r="H432">
        <v>-116.42531700000001</v>
      </c>
      <c r="I432">
        <v>54.542616000000002</v>
      </c>
      <c r="J432">
        <v>-116.42531700000001</v>
      </c>
      <c r="K432">
        <v>54.542616000000002</v>
      </c>
      <c r="L432">
        <v>-116.42531700000001</v>
      </c>
    </row>
    <row r="433" spans="1:12" x14ac:dyDescent="0.25">
      <c r="A433" t="s">
        <v>444</v>
      </c>
      <c r="B433">
        <v>939.08912900000007</v>
      </c>
      <c r="C433" t="s">
        <v>13</v>
      </c>
      <c r="D433">
        <v>2935.6251100000004</v>
      </c>
      <c r="E433">
        <v>54.998735000000003</v>
      </c>
      <c r="F433">
        <v>-116.70086999999999</v>
      </c>
      <c r="G433">
        <v>54.998735000000003</v>
      </c>
      <c r="H433">
        <v>-116.70086999999999</v>
      </c>
      <c r="I433">
        <v>54.998735000000003</v>
      </c>
      <c r="J433">
        <v>-116.70086999999999</v>
      </c>
      <c r="K433">
        <v>54.998735000000003</v>
      </c>
      <c r="L433">
        <v>-116.70086999999999</v>
      </c>
    </row>
    <row r="434" spans="1:12" x14ac:dyDescent="0.25">
      <c r="A434" t="s">
        <v>445</v>
      </c>
      <c r="B434">
        <v>940.33885000000009</v>
      </c>
      <c r="C434" t="s">
        <v>13</v>
      </c>
      <c r="D434">
        <v>2958.1810500000001</v>
      </c>
      <c r="E434">
        <v>54.446058999999998</v>
      </c>
      <c r="F434">
        <v>-116.176631</v>
      </c>
      <c r="G434">
        <v>54.446058999999998</v>
      </c>
      <c r="H434">
        <v>-116.176631</v>
      </c>
      <c r="I434">
        <v>54.446058999999998</v>
      </c>
      <c r="J434">
        <v>-116.176631</v>
      </c>
      <c r="K434">
        <v>54.446058999999998</v>
      </c>
      <c r="L434">
        <v>-116.176631</v>
      </c>
    </row>
    <row r="435" spans="1:12" x14ac:dyDescent="0.25">
      <c r="A435" t="s">
        <v>446</v>
      </c>
      <c r="B435">
        <v>945.18228090000002</v>
      </c>
      <c r="C435" t="s">
        <v>13</v>
      </c>
      <c r="D435">
        <v>3229.7972410000002</v>
      </c>
      <c r="E435">
        <v>54.292810000000003</v>
      </c>
      <c r="F435">
        <v>-116.009868</v>
      </c>
      <c r="G435">
        <v>54.292810000000003</v>
      </c>
      <c r="H435">
        <v>-116.009868</v>
      </c>
      <c r="I435">
        <v>54.292810000000003</v>
      </c>
      <c r="J435">
        <v>-116.009868</v>
      </c>
      <c r="K435">
        <v>54.292810000000003</v>
      </c>
      <c r="L435">
        <v>-116.009868</v>
      </c>
    </row>
    <row r="436" spans="1:12" x14ac:dyDescent="0.25">
      <c r="A436" t="s">
        <v>447</v>
      </c>
      <c r="B436">
        <v>945.8254300000001</v>
      </c>
      <c r="C436" t="s">
        <v>13</v>
      </c>
      <c r="D436">
        <v>2412.8759600000003</v>
      </c>
      <c r="E436">
        <v>55.026573999999997</v>
      </c>
      <c r="F436">
        <v>-115.574872</v>
      </c>
      <c r="G436">
        <v>55.026573999999997</v>
      </c>
      <c r="H436">
        <v>-115.574872</v>
      </c>
      <c r="I436">
        <v>55.026573999999997</v>
      </c>
      <c r="J436">
        <v>-115.574872</v>
      </c>
      <c r="K436">
        <v>55.026573999999997</v>
      </c>
      <c r="L436">
        <v>-115.574872</v>
      </c>
    </row>
    <row r="437" spans="1:12" x14ac:dyDescent="0.25">
      <c r="A437" t="s">
        <v>448</v>
      </c>
      <c r="B437">
        <v>946.2125387000001</v>
      </c>
      <c r="C437" t="s">
        <v>13</v>
      </c>
      <c r="D437">
        <v>3029.8114</v>
      </c>
      <c r="E437">
        <v>54.060248999999999</v>
      </c>
      <c r="F437">
        <v>-115.926204</v>
      </c>
      <c r="G437">
        <v>54.060248999999999</v>
      </c>
      <c r="H437">
        <v>-115.926204</v>
      </c>
      <c r="I437">
        <v>54.060248999999999</v>
      </c>
      <c r="J437">
        <v>-115.926204</v>
      </c>
      <c r="K437">
        <v>54.060248999999999</v>
      </c>
      <c r="L437">
        <v>-115.926204</v>
      </c>
    </row>
    <row r="438" spans="1:12" x14ac:dyDescent="0.25">
      <c r="A438" t="s">
        <v>449</v>
      </c>
      <c r="B438">
        <v>947.81583930000011</v>
      </c>
      <c r="C438" t="s">
        <v>13</v>
      </c>
      <c r="D438">
        <v>3305.0548300000005</v>
      </c>
      <c r="E438">
        <v>54.229332999999997</v>
      </c>
      <c r="F438">
        <v>-116.59368499999999</v>
      </c>
      <c r="G438">
        <v>54.229332999999997</v>
      </c>
      <c r="H438">
        <v>-116.59368499999999</v>
      </c>
      <c r="I438">
        <v>54.229332999999997</v>
      </c>
      <c r="J438">
        <v>-116.59368499999999</v>
      </c>
      <c r="K438">
        <v>54.229332999999997</v>
      </c>
      <c r="L438">
        <v>-116.59368499999999</v>
      </c>
    </row>
    <row r="439" spans="1:12" x14ac:dyDescent="0.25">
      <c r="A439" t="s">
        <v>450</v>
      </c>
      <c r="B439">
        <v>948.90705910000008</v>
      </c>
      <c r="C439" t="s">
        <v>13</v>
      </c>
      <c r="D439">
        <v>3255.4012810000004</v>
      </c>
      <c r="E439">
        <v>54.249774000000002</v>
      </c>
      <c r="F439">
        <v>-116.53543000000001</v>
      </c>
      <c r="G439">
        <v>54.249774000000002</v>
      </c>
      <c r="H439">
        <v>-116.53543000000001</v>
      </c>
      <c r="I439">
        <v>54.249774000000002</v>
      </c>
      <c r="J439">
        <v>-116.53543000000001</v>
      </c>
      <c r="K439">
        <v>54.249774000000002</v>
      </c>
      <c r="L439">
        <v>-116.53543000000001</v>
      </c>
    </row>
    <row r="440" spans="1:12" x14ac:dyDescent="0.25">
      <c r="A440" t="s">
        <v>451</v>
      </c>
      <c r="B440">
        <v>949.29721590000008</v>
      </c>
      <c r="C440" t="s">
        <v>13</v>
      </c>
      <c r="D440">
        <v>3385.8294800000003</v>
      </c>
      <c r="E440">
        <v>54.074753999999999</v>
      </c>
      <c r="F440">
        <v>-116.584378</v>
      </c>
      <c r="G440">
        <v>54.074753999999999</v>
      </c>
      <c r="H440">
        <v>-116.584378</v>
      </c>
      <c r="I440">
        <v>54.074753999999999</v>
      </c>
      <c r="J440">
        <v>-116.584378</v>
      </c>
      <c r="K440">
        <v>54.074753999999999</v>
      </c>
      <c r="L440">
        <v>-116.584378</v>
      </c>
    </row>
    <row r="441" spans="1:12" x14ac:dyDescent="0.25">
      <c r="A441" t="s">
        <v>452</v>
      </c>
      <c r="B441">
        <v>950.39758000000006</v>
      </c>
      <c r="C441" t="s">
        <v>13</v>
      </c>
      <c r="D441">
        <v>2616.79385</v>
      </c>
      <c r="E441">
        <v>52.184559999999998</v>
      </c>
      <c r="F441">
        <v>-113.507767</v>
      </c>
      <c r="G441">
        <v>52.184559999999998</v>
      </c>
      <c r="H441">
        <v>-113.507767</v>
      </c>
      <c r="I441">
        <v>52.184559999999998</v>
      </c>
      <c r="J441">
        <v>-113.507767</v>
      </c>
      <c r="K441">
        <v>52.184559999999998</v>
      </c>
      <c r="L441">
        <v>-113.507767</v>
      </c>
    </row>
    <row r="442" spans="1:12" x14ac:dyDescent="0.25">
      <c r="A442" t="s">
        <v>453</v>
      </c>
      <c r="B442">
        <v>952.03745780000008</v>
      </c>
      <c r="C442" t="s">
        <v>13</v>
      </c>
      <c r="D442">
        <v>3311.4558400000001</v>
      </c>
      <c r="E442">
        <v>54.452483000000001</v>
      </c>
      <c r="F442">
        <v>-116.178218</v>
      </c>
      <c r="G442">
        <v>54.452483000000001</v>
      </c>
      <c r="H442">
        <v>-116.178218</v>
      </c>
      <c r="I442">
        <v>54.452483000000001</v>
      </c>
      <c r="J442">
        <v>-116.178218</v>
      </c>
      <c r="K442">
        <v>54.452483000000001</v>
      </c>
      <c r="L442">
        <v>-116.178218</v>
      </c>
    </row>
    <row r="443" spans="1:12" x14ac:dyDescent="0.25">
      <c r="A443" t="s">
        <v>454</v>
      </c>
      <c r="B443">
        <v>953.81145200000003</v>
      </c>
      <c r="C443" t="s">
        <v>13</v>
      </c>
      <c r="D443">
        <v>2958.1810500000001</v>
      </c>
      <c r="E443">
        <v>54.46658</v>
      </c>
      <c r="F443">
        <v>-116.172602</v>
      </c>
      <c r="G443">
        <v>54.466600999999997</v>
      </c>
      <c r="H443">
        <v>-116.17286900000001</v>
      </c>
      <c r="I443">
        <v>54.46658</v>
      </c>
      <c r="J443">
        <v>-116.172602</v>
      </c>
      <c r="K443">
        <v>54.466600999999997</v>
      </c>
      <c r="L443">
        <v>-116.17286900000001</v>
      </c>
    </row>
    <row r="444" spans="1:12" x14ac:dyDescent="0.25">
      <c r="A444" t="s">
        <v>455</v>
      </c>
      <c r="B444">
        <v>954.01872280000009</v>
      </c>
      <c r="C444" t="s">
        <v>13</v>
      </c>
      <c r="D444">
        <v>2965.8013000000001</v>
      </c>
      <c r="E444">
        <v>54.359234999999998</v>
      </c>
      <c r="F444">
        <v>-116.071412</v>
      </c>
      <c r="G444">
        <v>54.359234999999998</v>
      </c>
      <c r="H444">
        <v>-116.071412</v>
      </c>
      <c r="I444">
        <v>54.359234999999998</v>
      </c>
      <c r="J444">
        <v>-116.071412</v>
      </c>
      <c r="K444">
        <v>54.359234999999998</v>
      </c>
      <c r="L444">
        <v>-116.071412</v>
      </c>
    </row>
    <row r="445" spans="1:12" x14ac:dyDescent="0.25">
      <c r="A445" t="s">
        <v>456</v>
      </c>
      <c r="B445">
        <v>955.01240340000004</v>
      </c>
      <c r="C445" t="s">
        <v>13</v>
      </c>
      <c r="D445">
        <v>3575.4213000000004</v>
      </c>
      <c r="E445">
        <v>54.159872</v>
      </c>
      <c r="F445">
        <v>-116.918599</v>
      </c>
      <c r="G445">
        <v>54.159872</v>
      </c>
      <c r="H445">
        <v>-116.918599</v>
      </c>
      <c r="I445">
        <v>54.159872</v>
      </c>
      <c r="J445">
        <v>-116.918599</v>
      </c>
      <c r="K445">
        <v>54.159872</v>
      </c>
      <c r="L445">
        <v>-116.918599</v>
      </c>
    </row>
    <row r="446" spans="1:12" x14ac:dyDescent="0.25">
      <c r="A446" t="s">
        <v>457</v>
      </c>
      <c r="B446">
        <v>961.82795500000009</v>
      </c>
      <c r="C446" t="s">
        <v>13</v>
      </c>
      <c r="D446">
        <v>3892.1188900000002</v>
      </c>
      <c r="E446">
        <v>53.472878000000001</v>
      </c>
      <c r="F446">
        <v>-116.475013</v>
      </c>
      <c r="G446">
        <v>53.472878000000001</v>
      </c>
      <c r="H446">
        <v>-116.475013</v>
      </c>
      <c r="I446">
        <v>53.472878000000001</v>
      </c>
      <c r="J446">
        <v>-116.475013</v>
      </c>
      <c r="K446">
        <v>53.472878000000001</v>
      </c>
      <c r="L446">
        <v>-116.475013</v>
      </c>
    </row>
    <row r="447" spans="1:12" x14ac:dyDescent="0.25">
      <c r="A447" t="s">
        <v>458</v>
      </c>
      <c r="B447">
        <v>964.99493089999999</v>
      </c>
      <c r="C447" t="s">
        <v>13</v>
      </c>
      <c r="D447">
        <v>2770.4180900000001</v>
      </c>
      <c r="E447">
        <v>51.778148999999999</v>
      </c>
      <c r="F447">
        <v>-113.568747</v>
      </c>
      <c r="G447">
        <v>51.778148999999999</v>
      </c>
      <c r="H447">
        <v>-113.568747</v>
      </c>
      <c r="I447">
        <v>51.778148999999999</v>
      </c>
      <c r="J447">
        <v>-113.568747</v>
      </c>
      <c r="K447">
        <v>51.778148999999999</v>
      </c>
      <c r="L447">
        <v>-113.568747</v>
      </c>
    </row>
    <row r="448" spans="1:12" x14ac:dyDescent="0.25">
      <c r="A448" t="s">
        <v>459</v>
      </c>
      <c r="B448">
        <v>968.68618000000004</v>
      </c>
      <c r="C448" t="s">
        <v>13</v>
      </c>
      <c r="D448">
        <v>2618.6227100000001</v>
      </c>
      <c r="E448">
        <v>54.481350999999997</v>
      </c>
      <c r="F448">
        <v>-115.371799</v>
      </c>
      <c r="G448">
        <v>54.481350999999997</v>
      </c>
      <c r="H448">
        <v>-115.371799</v>
      </c>
      <c r="I448">
        <v>54.481350999999997</v>
      </c>
      <c r="J448">
        <v>-115.371799</v>
      </c>
      <c r="K448">
        <v>54.481350999999997</v>
      </c>
      <c r="L448">
        <v>-115.371799</v>
      </c>
    </row>
    <row r="449" spans="1:12" x14ac:dyDescent="0.25">
      <c r="A449" t="s">
        <v>460</v>
      </c>
      <c r="B449">
        <v>969.08243300000015</v>
      </c>
      <c r="C449" t="s">
        <v>13</v>
      </c>
      <c r="D449">
        <v>3737.8850300000004</v>
      </c>
      <c r="E449">
        <v>53.652765000000002</v>
      </c>
      <c r="F449">
        <v>-116.515351</v>
      </c>
      <c r="G449">
        <v>53.652765000000002</v>
      </c>
      <c r="H449">
        <v>-116.515351</v>
      </c>
      <c r="I449">
        <v>53.652765000000002</v>
      </c>
      <c r="J449">
        <v>-116.515351</v>
      </c>
      <c r="K449">
        <v>53.652765000000002</v>
      </c>
      <c r="L449">
        <v>-116.515351</v>
      </c>
    </row>
    <row r="450" spans="1:12" x14ac:dyDescent="0.25">
      <c r="A450" t="s">
        <v>461</v>
      </c>
      <c r="B450">
        <v>969.60061000000007</v>
      </c>
      <c r="C450" t="s">
        <v>13</v>
      </c>
      <c r="D450">
        <v>3586.1201310000006</v>
      </c>
      <c r="E450">
        <v>52.364863999999997</v>
      </c>
      <c r="F450">
        <v>-114.718379</v>
      </c>
      <c r="G450">
        <v>52.364863999999997</v>
      </c>
      <c r="H450">
        <v>-114.718379</v>
      </c>
      <c r="I450">
        <v>52.364863999999997</v>
      </c>
      <c r="J450">
        <v>-114.718379</v>
      </c>
      <c r="K450">
        <v>52.364863999999997</v>
      </c>
      <c r="L450">
        <v>-114.718379</v>
      </c>
    </row>
    <row r="451" spans="1:12" x14ac:dyDescent="0.25">
      <c r="A451" t="s">
        <v>462</v>
      </c>
      <c r="B451">
        <v>969.60365810000019</v>
      </c>
      <c r="C451" t="s">
        <v>13</v>
      </c>
      <c r="D451">
        <v>3691.2491000000005</v>
      </c>
      <c r="E451">
        <v>53.749251999999998</v>
      </c>
      <c r="F451">
        <v>-116.58610400000001</v>
      </c>
      <c r="G451">
        <v>53.749251999999998</v>
      </c>
      <c r="H451">
        <v>-116.58610400000001</v>
      </c>
      <c r="I451">
        <v>53.749251999999998</v>
      </c>
      <c r="J451">
        <v>-116.58610400000001</v>
      </c>
      <c r="K451">
        <v>53.749251999999998</v>
      </c>
      <c r="L451">
        <v>-116.58610400000001</v>
      </c>
    </row>
    <row r="452" spans="1:12" x14ac:dyDescent="0.25">
      <c r="A452" t="s">
        <v>463</v>
      </c>
      <c r="B452">
        <v>970.29862490000005</v>
      </c>
      <c r="C452" t="s">
        <v>13</v>
      </c>
      <c r="D452">
        <v>3059.0731600000004</v>
      </c>
      <c r="E452">
        <v>54.481571000000002</v>
      </c>
      <c r="F452">
        <v>-116.367536</v>
      </c>
      <c r="G452">
        <v>54.481571000000002</v>
      </c>
      <c r="H452">
        <v>-116.367536</v>
      </c>
      <c r="I452">
        <v>54.481571000000002</v>
      </c>
      <c r="J452">
        <v>-116.367536</v>
      </c>
      <c r="K452">
        <v>54.481571000000002</v>
      </c>
      <c r="L452">
        <v>-116.367536</v>
      </c>
    </row>
    <row r="453" spans="1:12" x14ac:dyDescent="0.25">
      <c r="A453" t="s">
        <v>464</v>
      </c>
      <c r="B453">
        <v>970.81985000000009</v>
      </c>
      <c r="C453" t="s">
        <v>13</v>
      </c>
      <c r="D453">
        <v>3081.6291000000001</v>
      </c>
      <c r="E453">
        <v>54.365006999999999</v>
      </c>
      <c r="F453">
        <v>-116.285128</v>
      </c>
      <c r="G453">
        <v>54.365006999999999</v>
      </c>
      <c r="H453">
        <v>-116.285128</v>
      </c>
      <c r="I453">
        <v>54.365006999999999</v>
      </c>
      <c r="J453">
        <v>-116.285128</v>
      </c>
      <c r="K453">
        <v>54.365006999999999</v>
      </c>
      <c r="L453">
        <v>-116.285128</v>
      </c>
    </row>
    <row r="454" spans="1:12" x14ac:dyDescent="0.25">
      <c r="A454" t="s">
        <v>465</v>
      </c>
      <c r="B454">
        <v>970.91129300000011</v>
      </c>
      <c r="C454" t="s">
        <v>13</v>
      </c>
      <c r="D454">
        <v>2593.9331000000002</v>
      </c>
      <c r="E454">
        <v>54.518399000000002</v>
      </c>
      <c r="F454">
        <v>-115.38248299999999</v>
      </c>
      <c r="G454">
        <v>54.518399000000002</v>
      </c>
      <c r="H454">
        <v>-115.38248299999999</v>
      </c>
      <c r="I454">
        <v>54.518399000000002</v>
      </c>
      <c r="J454">
        <v>-115.38248299999999</v>
      </c>
      <c r="K454">
        <v>54.518399000000002</v>
      </c>
      <c r="L454">
        <v>-115.38248299999999</v>
      </c>
    </row>
    <row r="455" spans="1:12" x14ac:dyDescent="0.25">
      <c r="A455" t="s">
        <v>466</v>
      </c>
      <c r="B455">
        <v>971.49043200000006</v>
      </c>
      <c r="C455" t="s">
        <v>13</v>
      </c>
      <c r="D455">
        <v>2694.5204000000003</v>
      </c>
      <c r="E455">
        <v>54.583750999999999</v>
      </c>
      <c r="F455">
        <v>-115.681484</v>
      </c>
      <c r="G455">
        <v>54.583750999999999</v>
      </c>
      <c r="H455">
        <v>-115.681484</v>
      </c>
      <c r="I455">
        <v>54.583750999999999</v>
      </c>
      <c r="J455">
        <v>-115.681484</v>
      </c>
      <c r="K455">
        <v>54.583750999999999</v>
      </c>
      <c r="L455">
        <v>-115.681484</v>
      </c>
    </row>
    <row r="456" spans="1:12" x14ac:dyDescent="0.25">
      <c r="A456" t="s">
        <v>467</v>
      </c>
      <c r="B456">
        <v>974.99574700000005</v>
      </c>
      <c r="C456" t="s">
        <v>13</v>
      </c>
      <c r="D456">
        <v>3728.7407300000004</v>
      </c>
      <c r="E456">
        <v>53.750267999999998</v>
      </c>
      <c r="F456">
        <v>-116.61787</v>
      </c>
      <c r="G456">
        <v>53.750267999999998</v>
      </c>
      <c r="H456">
        <v>-116.61787</v>
      </c>
      <c r="I456">
        <v>53.750267999999998</v>
      </c>
      <c r="J456">
        <v>-116.61787</v>
      </c>
      <c r="K456">
        <v>53.750267999999998</v>
      </c>
      <c r="L456">
        <v>-116.61787</v>
      </c>
    </row>
    <row r="457" spans="1:12" x14ac:dyDescent="0.25">
      <c r="A457" t="s">
        <v>468</v>
      </c>
      <c r="B457">
        <v>982.09782000000007</v>
      </c>
      <c r="C457" t="s">
        <v>13</v>
      </c>
      <c r="D457">
        <v>2858.5081800000003</v>
      </c>
      <c r="E457">
        <v>54.728749000000001</v>
      </c>
      <c r="F457">
        <v>-116.178276</v>
      </c>
      <c r="G457">
        <v>54.728749000000001</v>
      </c>
      <c r="H457">
        <v>-116.178276</v>
      </c>
      <c r="I457">
        <v>54.728749000000001</v>
      </c>
      <c r="J457">
        <v>-116.178276</v>
      </c>
      <c r="K457">
        <v>54.728749000000001</v>
      </c>
      <c r="L457">
        <v>-116.178276</v>
      </c>
    </row>
    <row r="458" spans="1:12" x14ac:dyDescent="0.25">
      <c r="A458" t="s">
        <v>469</v>
      </c>
      <c r="B458">
        <v>986.91381800000011</v>
      </c>
      <c r="C458" t="s">
        <v>13</v>
      </c>
      <c r="D458">
        <v>2850.0039810000003</v>
      </c>
      <c r="E458">
        <v>54.405009</v>
      </c>
      <c r="F458">
        <v>-115.816993</v>
      </c>
      <c r="G458">
        <v>54.405009</v>
      </c>
      <c r="H458">
        <v>-115.816993</v>
      </c>
      <c r="I458">
        <v>54.405009</v>
      </c>
      <c r="J458">
        <v>-115.816993</v>
      </c>
      <c r="K458">
        <v>54.405009</v>
      </c>
      <c r="L458">
        <v>-115.816993</v>
      </c>
    </row>
    <row r="459" spans="1:12" x14ac:dyDescent="0.25">
      <c r="A459" t="s">
        <v>470</v>
      </c>
      <c r="B459">
        <v>990.32769000000008</v>
      </c>
      <c r="C459" t="s">
        <v>13</v>
      </c>
      <c r="D459">
        <v>3035.6027900000004</v>
      </c>
      <c r="E459">
        <v>54.423805999999999</v>
      </c>
      <c r="F459">
        <v>-116.20271200000001</v>
      </c>
      <c r="G459">
        <v>54.423805999999999</v>
      </c>
      <c r="H459">
        <v>-116.20271200000001</v>
      </c>
      <c r="I459">
        <v>54.423805999999999</v>
      </c>
      <c r="J459">
        <v>-116.20271200000001</v>
      </c>
      <c r="K459">
        <v>54.423805999999999</v>
      </c>
      <c r="L459">
        <v>-116.20271200000001</v>
      </c>
    </row>
    <row r="460" spans="1:12" x14ac:dyDescent="0.25">
      <c r="A460" t="s">
        <v>471</v>
      </c>
      <c r="B460">
        <v>990.75137590000008</v>
      </c>
      <c r="C460" t="s">
        <v>13</v>
      </c>
      <c r="D460">
        <v>3750.0774300000003</v>
      </c>
      <c r="E460">
        <v>53.197031000000003</v>
      </c>
      <c r="F460">
        <v>-115.69139800000001</v>
      </c>
      <c r="G460">
        <v>53.197031000000003</v>
      </c>
      <c r="H460">
        <v>-115.69139800000001</v>
      </c>
      <c r="I460">
        <v>53.197031000000003</v>
      </c>
      <c r="J460">
        <v>-115.69139800000001</v>
      </c>
      <c r="K460">
        <v>53.197031000000003</v>
      </c>
      <c r="L460">
        <v>-115.69139800000001</v>
      </c>
    </row>
    <row r="461" spans="1:12" x14ac:dyDescent="0.25">
      <c r="A461" t="s">
        <v>472</v>
      </c>
      <c r="B461">
        <v>994.29022000000009</v>
      </c>
      <c r="C461" t="s">
        <v>13</v>
      </c>
      <c r="D461">
        <v>2926.7856200000001</v>
      </c>
      <c r="E461">
        <v>54.600864000000001</v>
      </c>
      <c r="F461">
        <v>-116.185644</v>
      </c>
      <c r="G461">
        <v>54.600864000000001</v>
      </c>
      <c r="H461">
        <v>-116.185644</v>
      </c>
      <c r="I461">
        <v>54.600864000000001</v>
      </c>
      <c r="J461">
        <v>-116.185644</v>
      </c>
      <c r="K461">
        <v>54.600864000000001</v>
      </c>
      <c r="L461">
        <v>-116.185644</v>
      </c>
    </row>
    <row r="462" spans="1:12" x14ac:dyDescent="0.25">
      <c r="A462" t="s">
        <v>473</v>
      </c>
      <c r="B462">
        <v>998.89285100000006</v>
      </c>
      <c r="C462" t="s">
        <v>13</v>
      </c>
      <c r="D462">
        <v>2758.5305000000003</v>
      </c>
      <c r="E462">
        <v>54.600532999999999</v>
      </c>
      <c r="F462">
        <v>-115.74852300000001</v>
      </c>
      <c r="G462">
        <v>54.600532999999999</v>
      </c>
      <c r="H462">
        <v>-115.74852300000001</v>
      </c>
      <c r="I462">
        <v>54.600532999999999</v>
      </c>
      <c r="J462">
        <v>-115.74852300000001</v>
      </c>
      <c r="K462">
        <v>54.600532999999999</v>
      </c>
      <c r="L462">
        <v>-115.74852300000001</v>
      </c>
    </row>
    <row r="463" spans="1:12" x14ac:dyDescent="0.25">
      <c r="A463" t="s">
        <v>474</v>
      </c>
      <c r="B463">
        <v>1003.2394416000001</v>
      </c>
      <c r="C463" t="s">
        <v>13</v>
      </c>
      <c r="D463">
        <v>2908.4970200000002</v>
      </c>
      <c r="E463">
        <v>54.401944</v>
      </c>
      <c r="F463">
        <v>-115.834912</v>
      </c>
      <c r="G463">
        <v>54.401944</v>
      </c>
      <c r="H463">
        <v>-115.834912</v>
      </c>
      <c r="I463">
        <v>54.401944</v>
      </c>
      <c r="J463">
        <v>-115.834912</v>
      </c>
      <c r="K463">
        <v>54.401944</v>
      </c>
      <c r="L463">
        <v>-115.834912</v>
      </c>
    </row>
    <row r="464" spans="1:12" x14ac:dyDescent="0.25">
      <c r="A464" t="s">
        <v>475</v>
      </c>
      <c r="B464">
        <v>1003.4345200000001</v>
      </c>
      <c r="C464" t="s">
        <v>13</v>
      </c>
      <c r="D464">
        <v>3926.2576100000001</v>
      </c>
      <c r="E464">
        <v>53.433360999999998</v>
      </c>
      <c r="F464">
        <v>-116.41990800000001</v>
      </c>
      <c r="G464">
        <v>53.433360999999998</v>
      </c>
      <c r="H464">
        <v>-116.41990800000001</v>
      </c>
      <c r="I464">
        <v>53.433360999999998</v>
      </c>
      <c r="J464">
        <v>-116.41990800000001</v>
      </c>
      <c r="K464">
        <v>53.433360999999998</v>
      </c>
      <c r="L464">
        <v>-116.41990800000001</v>
      </c>
    </row>
    <row r="465" spans="1:12" x14ac:dyDescent="0.25">
      <c r="A465" t="s">
        <v>476</v>
      </c>
      <c r="B465">
        <v>1003.7576186000001</v>
      </c>
      <c r="C465" t="s">
        <v>13</v>
      </c>
      <c r="D465">
        <v>3421.7970600000003</v>
      </c>
      <c r="E465">
        <v>54.20496</v>
      </c>
      <c r="F465">
        <v>-116.685846</v>
      </c>
      <c r="G465">
        <v>54.204813999999999</v>
      </c>
      <c r="H465">
        <v>-116.685979</v>
      </c>
      <c r="I465">
        <v>54.20496</v>
      </c>
      <c r="J465">
        <v>-116.685846</v>
      </c>
      <c r="K465">
        <v>54.204813999999999</v>
      </c>
      <c r="L465">
        <v>-116.685979</v>
      </c>
    </row>
    <row r="466" spans="1:12" x14ac:dyDescent="0.25">
      <c r="A466" t="s">
        <v>477</v>
      </c>
      <c r="B466">
        <v>1005.2633800000001</v>
      </c>
      <c r="C466" t="s">
        <v>13</v>
      </c>
      <c r="D466">
        <v>3807.7170010000004</v>
      </c>
      <c r="E466">
        <v>53.249108999999997</v>
      </c>
      <c r="F466">
        <v>-115.833574</v>
      </c>
      <c r="G466">
        <v>53.249108999999997</v>
      </c>
      <c r="H466">
        <v>-115.833574</v>
      </c>
      <c r="I466">
        <v>53.249108999999997</v>
      </c>
      <c r="J466">
        <v>-115.833574</v>
      </c>
      <c r="K466">
        <v>53.249108999999997</v>
      </c>
      <c r="L466">
        <v>-115.833574</v>
      </c>
    </row>
    <row r="467" spans="1:12" x14ac:dyDescent="0.25">
      <c r="A467" t="s">
        <v>478</v>
      </c>
      <c r="B467">
        <v>1009.9147806000002</v>
      </c>
      <c r="C467" t="s">
        <v>13</v>
      </c>
      <c r="D467">
        <v>3633.0303900000004</v>
      </c>
      <c r="E467">
        <v>54.127755999999998</v>
      </c>
      <c r="F467">
        <v>-116.88364199999999</v>
      </c>
      <c r="G467">
        <v>54.127755999999998</v>
      </c>
      <c r="H467">
        <v>-116.88364199999999</v>
      </c>
      <c r="I467">
        <v>54.127755999999998</v>
      </c>
      <c r="J467">
        <v>-116.88364199999999</v>
      </c>
      <c r="K467">
        <v>54.127755999999998</v>
      </c>
      <c r="L467">
        <v>-116.88364199999999</v>
      </c>
    </row>
    <row r="468" spans="1:12" x14ac:dyDescent="0.25">
      <c r="A468" t="s">
        <v>479</v>
      </c>
      <c r="B468">
        <v>1013.6852803000002</v>
      </c>
      <c r="C468" t="s">
        <v>13</v>
      </c>
      <c r="D468">
        <v>3436.7327500000001</v>
      </c>
      <c r="E468">
        <v>54.378898999999997</v>
      </c>
      <c r="F468">
        <v>-116.186815</v>
      </c>
      <c r="G468">
        <v>54.378898999999997</v>
      </c>
      <c r="H468">
        <v>-116.186815</v>
      </c>
      <c r="I468">
        <v>54.378898999999997</v>
      </c>
      <c r="J468">
        <v>-116.186815</v>
      </c>
      <c r="K468">
        <v>54.378898999999997</v>
      </c>
      <c r="L468">
        <v>-116.186815</v>
      </c>
    </row>
    <row r="469" spans="1:12" x14ac:dyDescent="0.25">
      <c r="A469" t="s">
        <v>480</v>
      </c>
      <c r="B469">
        <v>1017.2393649000001</v>
      </c>
      <c r="C469" t="s">
        <v>13</v>
      </c>
      <c r="D469">
        <v>3354.4340500000003</v>
      </c>
      <c r="E469">
        <v>54.001109</v>
      </c>
      <c r="F469">
        <v>-116.31439399999999</v>
      </c>
      <c r="G469">
        <v>54.001109</v>
      </c>
      <c r="H469">
        <v>-116.31439399999999</v>
      </c>
      <c r="I469">
        <v>54.001109</v>
      </c>
      <c r="J469">
        <v>-116.31439399999999</v>
      </c>
      <c r="K469">
        <v>54.001109</v>
      </c>
      <c r="L469">
        <v>-116.31439399999999</v>
      </c>
    </row>
    <row r="470" spans="1:12" x14ac:dyDescent="0.25">
      <c r="A470" t="s">
        <v>481</v>
      </c>
      <c r="B470">
        <v>1017.5380787</v>
      </c>
      <c r="C470" t="s">
        <v>13</v>
      </c>
      <c r="D470">
        <v>3846.7265848000002</v>
      </c>
      <c r="E470">
        <v>53.328001999999998</v>
      </c>
      <c r="F470">
        <v>-116.163016</v>
      </c>
      <c r="G470">
        <v>53.328313000000001</v>
      </c>
      <c r="H470">
        <v>-116.16285000000001</v>
      </c>
      <c r="I470">
        <v>53.328001999999998</v>
      </c>
      <c r="J470">
        <v>-116.163016</v>
      </c>
      <c r="K470">
        <v>53.328313000000001</v>
      </c>
      <c r="L470">
        <v>-116.16285000000001</v>
      </c>
    </row>
    <row r="471" spans="1:12" x14ac:dyDescent="0.25">
      <c r="A471" t="s">
        <v>482</v>
      </c>
      <c r="B471">
        <v>1023.2471700000001</v>
      </c>
      <c r="C471" t="s">
        <v>13</v>
      </c>
      <c r="D471">
        <v>2548.5164100000002</v>
      </c>
      <c r="E471">
        <v>54.656246000000003</v>
      </c>
      <c r="F471">
        <v>-115.346148</v>
      </c>
      <c r="G471">
        <v>54.656246000000003</v>
      </c>
      <c r="H471">
        <v>-115.346148</v>
      </c>
      <c r="I471">
        <v>54.656246000000003</v>
      </c>
      <c r="J471">
        <v>-115.346148</v>
      </c>
      <c r="K471">
        <v>54.656246000000003</v>
      </c>
      <c r="L471">
        <v>-115.346148</v>
      </c>
    </row>
    <row r="472" spans="1:12" x14ac:dyDescent="0.25">
      <c r="A472" t="s">
        <v>483</v>
      </c>
      <c r="B472">
        <v>1023.5519800000001</v>
      </c>
      <c r="C472" t="s">
        <v>13</v>
      </c>
      <c r="D472">
        <v>2710.0657100000003</v>
      </c>
      <c r="E472">
        <v>54.677847999999997</v>
      </c>
      <c r="F472">
        <v>-115.25841200000001</v>
      </c>
      <c r="G472">
        <v>54.677847999999997</v>
      </c>
      <c r="H472">
        <v>-115.25841200000001</v>
      </c>
      <c r="I472">
        <v>54.677847999999997</v>
      </c>
      <c r="J472">
        <v>-115.25841200000001</v>
      </c>
      <c r="K472">
        <v>54.677847999999997</v>
      </c>
      <c r="L472">
        <v>-115.25841200000001</v>
      </c>
    </row>
    <row r="473" spans="1:12" x14ac:dyDescent="0.25">
      <c r="A473" t="s">
        <v>484</v>
      </c>
      <c r="B473">
        <v>1023.85679</v>
      </c>
      <c r="C473" t="s">
        <v>13</v>
      </c>
      <c r="D473">
        <v>2548.5164100000002</v>
      </c>
      <c r="E473">
        <v>54.663452999999997</v>
      </c>
      <c r="F473">
        <v>-115.359082</v>
      </c>
      <c r="G473">
        <v>54.663452999999997</v>
      </c>
      <c r="H473">
        <v>-115.359082</v>
      </c>
      <c r="I473">
        <v>54.663452999999997</v>
      </c>
      <c r="J473">
        <v>-115.359082</v>
      </c>
      <c r="K473">
        <v>54.663452999999997</v>
      </c>
      <c r="L473">
        <v>-115.359082</v>
      </c>
    </row>
    <row r="474" spans="1:12" x14ac:dyDescent="0.25">
      <c r="A474" t="s">
        <v>485</v>
      </c>
      <c r="B474">
        <v>1025.0760300000002</v>
      </c>
      <c r="C474" t="s">
        <v>13</v>
      </c>
      <c r="D474">
        <v>2784.13454</v>
      </c>
      <c r="E474">
        <v>54.586233999999997</v>
      </c>
      <c r="F474">
        <v>-115.78274999999999</v>
      </c>
      <c r="G474">
        <v>54.586233999999997</v>
      </c>
      <c r="H474">
        <v>-115.78274999999999</v>
      </c>
      <c r="I474">
        <v>54.586233999999997</v>
      </c>
      <c r="J474">
        <v>-115.78274999999999</v>
      </c>
      <c r="K474">
        <v>54.586233999999997</v>
      </c>
      <c r="L474">
        <v>-115.78274999999999</v>
      </c>
    </row>
    <row r="475" spans="1:12" x14ac:dyDescent="0.25">
      <c r="A475" t="s">
        <v>486</v>
      </c>
      <c r="B475">
        <v>1025.7283234000001</v>
      </c>
      <c r="C475" t="s">
        <v>13</v>
      </c>
      <c r="D475">
        <v>3093.8215000000005</v>
      </c>
      <c r="E475">
        <v>54.482464999999998</v>
      </c>
      <c r="F475">
        <v>-116.337442</v>
      </c>
      <c r="G475">
        <v>54.482464999999998</v>
      </c>
      <c r="H475">
        <v>-116.337442</v>
      </c>
      <c r="I475">
        <v>54.482464999999998</v>
      </c>
      <c r="J475">
        <v>-116.337442</v>
      </c>
      <c r="K475">
        <v>54.482464999999998</v>
      </c>
      <c r="L475">
        <v>-116.337442</v>
      </c>
    </row>
    <row r="476" spans="1:12" x14ac:dyDescent="0.25">
      <c r="A476" t="s">
        <v>487</v>
      </c>
      <c r="B476">
        <v>1032.239065</v>
      </c>
      <c r="C476" t="s">
        <v>13</v>
      </c>
      <c r="D476">
        <v>3461.1175500000004</v>
      </c>
      <c r="E476">
        <v>54.074147000000004</v>
      </c>
      <c r="F476">
        <v>-116.567939</v>
      </c>
      <c r="G476">
        <v>54.074147000000004</v>
      </c>
      <c r="H476">
        <v>-116.567939</v>
      </c>
      <c r="I476">
        <v>54.074147000000004</v>
      </c>
      <c r="J476">
        <v>-116.567939</v>
      </c>
      <c r="K476">
        <v>54.074147000000004</v>
      </c>
      <c r="L476">
        <v>-116.567939</v>
      </c>
    </row>
    <row r="477" spans="1:12" x14ac:dyDescent="0.25">
      <c r="A477" t="s">
        <v>488</v>
      </c>
      <c r="B477">
        <v>1038.48767</v>
      </c>
      <c r="C477" t="s">
        <v>13</v>
      </c>
      <c r="D477">
        <v>3194.4088000000002</v>
      </c>
      <c r="E477">
        <v>54.447986</v>
      </c>
      <c r="F477">
        <v>-116.45380900000001</v>
      </c>
      <c r="G477">
        <v>54.447986</v>
      </c>
      <c r="H477">
        <v>-116.45380900000001</v>
      </c>
      <c r="I477">
        <v>54.447986</v>
      </c>
      <c r="J477">
        <v>-116.45380900000001</v>
      </c>
      <c r="K477">
        <v>54.447986</v>
      </c>
      <c r="L477">
        <v>-116.45380900000001</v>
      </c>
    </row>
    <row r="478" spans="1:12" x14ac:dyDescent="0.25">
      <c r="A478" t="s">
        <v>489</v>
      </c>
      <c r="B478">
        <v>1041.1303727000002</v>
      </c>
      <c r="C478" t="s">
        <v>13</v>
      </c>
      <c r="D478">
        <v>3472.7003300000001</v>
      </c>
      <c r="E478">
        <v>54.102966000000002</v>
      </c>
      <c r="F478">
        <v>-116.611682</v>
      </c>
      <c r="G478">
        <v>54.102966000000002</v>
      </c>
      <c r="H478">
        <v>-116.611682</v>
      </c>
      <c r="I478">
        <v>54.102966000000002</v>
      </c>
      <c r="J478">
        <v>-116.611682</v>
      </c>
      <c r="K478">
        <v>54.102966000000002</v>
      </c>
      <c r="L478">
        <v>-116.611682</v>
      </c>
    </row>
    <row r="479" spans="1:12" x14ac:dyDescent="0.25">
      <c r="A479" t="s">
        <v>490</v>
      </c>
      <c r="B479">
        <v>1042.9958099</v>
      </c>
      <c r="C479" t="s">
        <v>13</v>
      </c>
      <c r="D479">
        <v>3152.6498300000003</v>
      </c>
      <c r="E479">
        <v>54.453408000000003</v>
      </c>
      <c r="F479">
        <v>-116.403419</v>
      </c>
      <c r="G479">
        <v>54.453408000000003</v>
      </c>
      <c r="H479">
        <v>-116.403419</v>
      </c>
      <c r="I479">
        <v>54.453408000000003</v>
      </c>
      <c r="J479">
        <v>-116.403419</v>
      </c>
      <c r="K479">
        <v>54.453408000000003</v>
      </c>
      <c r="L479">
        <v>-116.403419</v>
      </c>
    </row>
    <row r="480" spans="1:12" x14ac:dyDescent="0.25">
      <c r="A480" t="s">
        <v>491</v>
      </c>
      <c r="B480">
        <v>1043.0019061</v>
      </c>
      <c r="C480" t="s">
        <v>13</v>
      </c>
      <c r="D480">
        <v>3871.0870000000004</v>
      </c>
      <c r="E480">
        <v>54.316578999999997</v>
      </c>
      <c r="F480">
        <v>-117.41797800000001</v>
      </c>
      <c r="G480">
        <v>54.316578999999997</v>
      </c>
      <c r="H480">
        <v>-117.41797800000001</v>
      </c>
      <c r="I480">
        <v>54.316578999999997</v>
      </c>
      <c r="J480">
        <v>-117.41797800000001</v>
      </c>
      <c r="K480">
        <v>54.316578999999997</v>
      </c>
      <c r="L480">
        <v>-117.41797800000001</v>
      </c>
    </row>
    <row r="481" spans="1:12" x14ac:dyDescent="0.25">
      <c r="A481" t="s">
        <v>492</v>
      </c>
      <c r="B481">
        <v>1043.2152731000001</v>
      </c>
      <c r="C481" t="s">
        <v>13</v>
      </c>
      <c r="D481">
        <v>4139.3198000000002</v>
      </c>
      <c r="E481">
        <v>54.362364999999997</v>
      </c>
      <c r="F481">
        <v>-117.537463</v>
      </c>
      <c r="G481">
        <v>54.362364999999997</v>
      </c>
      <c r="H481">
        <v>-117.537463</v>
      </c>
      <c r="I481">
        <v>54.362364999999997</v>
      </c>
      <c r="J481">
        <v>-117.537463</v>
      </c>
      <c r="K481">
        <v>54.362364999999997</v>
      </c>
      <c r="L481">
        <v>-117.537463</v>
      </c>
    </row>
    <row r="482" spans="1:12" x14ac:dyDescent="0.25">
      <c r="A482" t="s">
        <v>493</v>
      </c>
      <c r="B482">
        <v>1043.2701389000001</v>
      </c>
      <c r="C482" t="s">
        <v>13</v>
      </c>
      <c r="D482">
        <v>3481.2350100000003</v>
      </c>
      <c r="E482">
        <v>54.059674999999999</v>
      </c>
      <c r="F482">
        <v>-116.586606</v>
      </c>
      <c r="G482">
        <v>54.059674999999999</v>
      </c>
      <c r="H482">
        <v>-116.586606</v>
      </c>
      <c r="I482">
        <v>54.059674999999999</v>
      </c>
      <c r="J482">
        <v>-116.586606</v>
      </c>
      <c r="K482">
        <v>54.059674999999999</v>
      </c>
      <c r="L482">
        <v>-116.586606</v>
      </c>
    </row>
    <row r="483" spans="1:12" x14ac:dyDescent="0.25">
      <c r="A483" t="s">
        <v>494</v>
      </c>
      <c r="B483">
        <v>1043.97425</v>
      </c>
      <c r="C483" t="s">
        <v>13</v>
      </c>
      <c r="D483">
        <v>2541.5057800000004</v>
      </c>
      <c r="E483">
        <v>54.713825999999997</v>
      </c>
      <c r="F483">
        <v>-115.271432</v>
      </c>
      <c r="G483">
        <v>54.713825999999997</v>
      </c>
      <c r="H483">
        <v>-115.271432</v>
      </c>
      <c r="I483">
        <v>54.713825999999997</v>
      </c>
      <c r="J483">
        <v>-115.271432</v>
      </c>
      <c r="K483">
        <v>54.713825999999997</v>
      </c>
      <c r="L483">
        <v>-115.271432</v>
      </c>
    </row>
    <row r="484" spans="1:12" x14ac:dyDescent="0.25">
      <c r="A484" t="s">
        <v>495</v>
      </c>
      <c r="B484">
        <v>1044.187617</v>
      </c>
      <c r="C484" t="s">
        <v>13</v>
      </c>
      <c r="D484">
        <v>2813.0914900000002</v>
      </c>
      <c r="E484">
        <v>54.590949999999999</v>
      </c>
      <c r="F484">
        <v>-115.80060899999999</v>
      </c>
      <c r="G484">
        <v>54.590949999999999</v>
      </c>
      <c r="H484">
        <v>-115.80060899999999</v>
      </c>
      <c r="I484">
        <v>54.590949999999999</v>
      </c>
      <c r="J484">
        <v>-115.80060899999999</v>
      </c>
      <c r="K484">
        <v>54.590949999999999</v>
      </c>
      <c r="L484">
        <v>-115.80060899999999</v>
      </c>
    </row>
    <row r="485" spans="1:12" x14ac:dyDescent="0.25">
      <c r="A485" t="s">
        <v>496</v>
      </c>
      <c r="B485">
        <v>1046.41273</v>
      </c>
      <c r="C485" t="s">
        <v>13</v>
      </c>
      <c r="D485">
        <v>3590.9666100000004</v>
      </c>
      <c r="E485">
        <v>54.055629000000003</v>
      </c>
      <c r="F485">
        <v>-116.69222600000001</v>
      </c>
      <c r="G485">
        <v>54.055629000000003</v>
      </c>
      <c r="H485">
        <v>-116.69222600000001</v>
      </c>
      <c r="I485">
        <v>54.055629000000003</v>
      </c>
      <c r="J485">
        <v>-116.69222600000001</v>
      </c>
      <c r="K485">
        <v>54.055629000000003</v>
      </c>
      <c r="L485">
        <v>-116.69222600000001</v>
      </c>
    </row>
    <row r="486" spans="1:12" x14ac:dyDescent="0.25">
      <c r="A486" t="s">
        <v>497</v>
      </c>
      <c r="B486">
        <v>1047.0223500000002</v>
      </c>
      <c r="C486" t="s">
        <v>13</v>
      </c>
      <c r="D486">
        <v>4014.0428900000002</v>
      </c>
      <c r="E486">
        <v>52.189594999999997</v>
      </c>
      <c r="F486">
        <v>-114.926204</v>
      </c>
      <c r="G486">
        <v>52.189824999999999</v>
      </c>
      <c r="H486">
        <v>-114.92622900000001</v>
      </c>
      <c r="I486">
        <v>52.189594999999997</v>
      </c>
      <c r="J486">
        <v>-114.926204</v>
      </c>
      <c r="K486">
        <v>52.189824999999999</v>
      </c>
      <c r="L486">
        <v>-114.92622900000001</v>
      </c>
    </row>
    <row r="487" spans="1:12" x14ac:dyDescent="0.25">
      <c r="A487" t="s">
        <v>498</v>
      </c>
      <c r="B487">
        <v>1048.759767</v>
      </c>
      <c r="C487" t="s">
        <v>13</v>
      </c>
      <c r="D487">
        <v>2951.7800400000001</v>
      </c>
      <c r="E487">
        <v>54.453055999999997</v>
      </c>
      <c r="F487">
        <v>-115.88314</v>
      </c>
      <c r="G487">
        <v>54.453055999999997</v>
      </c>
      <c r="H487">
        <v>-115.88314</v>
      </c>
      <c r="I487">
        <v>54.453055999999997</v>
      </c>
      <c r="J487">
        <v>-115.88314</v>
      </c>
      <c r="K487">
        <v>54.453055999999997</v>
      </c>
      <c r="L487">
        <v>-115.88314</v>
      </c>
    </row>
    <row r="488" spans="1:12" x14ac:dyDescent="0.25">
      <c r="A488" t="s">
        <v>499</v>
      </c>
      <c r="B488">
        <v>1050.1131233999999</v>
      </c>
      <c r="C488" t="s">
        <v>13</v>
      </c>
      <c r="D488">
        <v>3918.9421700000003</v>
      </c>
      <c r="E488">
        <v>53.095328000000002</v>
      </c>
      <c r="F488">
        <v>-115.89587</v>
      </c>
      <c r="G488">
        <v>53.095328000000002</v>
      </c>
      <c r="H488">
        <v>-115.89587</v>
      </c>
      <c r="I488">
        <v>53.095328000000002</v>
      </c>
      <c r="J488">
        <v>-115.89587</v>
      </c>
      <c r="K488">
        <v>53.095328000000002</v>
      </c>
      <c r="L488">
        <v>-115.89587</v>
      </c>
    </row>
    <row r="489" spans="1:12" x14ac:dyDescent="0.25">
      <c r="A489" t="s">
        <v>500</v>
      </c>
      <c r="B489">
        <v>1050.37526</v>
      </c>
      <c r="C489" t="s">
        <v>13</v>
      </c>
      <c r="D489">
        <v>2815.2251600000004</v>
      </c>
      <c r="E489">
        <v>54.604802999999997</v>
      </c>
      <c r="F489">
        <v>-115.81328999999999</v>
      </c>
      <c r="G489">
        <v>54.604802999999997</v>
      </c>
      <c r="H489">
        <v>-115.81328999999999</v>
      </c>
      <c r="I489">
        <v>54.604802999999997</v>
      </c>
      <c r="J489">
        <v>-115.81328999999999</v>
      </c>
      <c r="K489">
        <v>54.604802999999997</v>
      </c>
      <c r="L489">
        <v>-115.81328999999999</v>
      </c>
    </row>
    <row r="490" spans="1:12" x14ac:dyDescent="0.25">
      <c r="A490" t="s">
        <v>501</v>
      </c>
      <c r="B490">
        <v>1051.5945000000002</v>
      </c>
      <c r="C490" t="s">
        <v>13</v>
      </c>
      <c r="D490">
        <v>2720.4292500000001</v>
      </c>
      <c r="E490">
        <v>54.532786000000002</v>
      </c>
      <c r="F490">
        <v>-115.548827</v>
      </c>
      <c r="G490">
        <v>54.532786000000002</v>
      </c>
      <c r="H490">
        <v>-115.548827</v>
      </c>
      <c r="I490">
        <v>54.532786000000002</v>
      </c>
      <c r="J490">
        <v>-115.548827</v>
      </c>
      <c r="K490">
        <v>54.532786000000002</v>
      </c>
      <c r="L490">
        <v>-115.548827</v>
      </c>
    </row>
    <row r="491" spans="1:12" x14ac:dyDescent="0.25">
      <c r="A491" t="s">
        <v>502</v>
      </c>
      <c r="B491">
        <v>1054.4261849000002</v>
      </c>
      <c r="C491" t="s">
        <v>13</v>
      </c>
      <c r="D491">
        <v>5370.1730610000004</v>
      </c>
      <c r="E491">
        <v>54.286208000000002</v>
      </c>
      <c r="F491">
        <v>-119.010002</v>
      </c>
      <c r="G491">
        <v>54.286208000000002</v>
      </c>
      <c r="H491">
        <v>-119.010002</v>
      </c>
      <c r="I491">
        <v>54.286208000000002</v>
      </c>
      <c r="J491">
        <v>-119.010002</v>
      </c>
      <c r="K491">
        <v>54.286208000000002</v>
      </c>
      <c r="L491">
        <v>-119.010002</v>
      </c>
    </row>
    <row r="492" spans="1:12" x14ac:dyDescent="0.25">
      <c r="A492" t="s">
        <v>503</v>
      </c>
      <c r="B492">
        <v>1064.3294618000002</v>
      </c>
      <c r="C492" t="s">
        <v>13</v>
      </c>
      <c r="D492">
        <v>2988.3572400000003</v>
      </c>
      <c r="E492">
        <v>54.568694999999998</v>
      </c>
      <c r="F492">
        <v>-116.12763200000001</v>
      </c>
      <c r="G492">
        <v>54.568694999999998</v>
      </c>
      <c r="H492">
        <v>-116.12763200000001</v>
      </c>
      <c r="I492">
        <v>54.568694999999998</v>
      </c>
      <c r="J492">
        <v>-116.12763200000001</v>
      </c>
      <c r="K492">
        <v>54.568694999999998</v>
      </c>
      <c r="L492">
        <v>-116.12763200000001</v>
      </c>
    </row>
    <row r="493" spans="1:12" x14ac:dyDescent="0.25">
      <c r="A493" t="s">
        <v>504</v>
      </c>
      <c r="B493">
        <v>1064.8720236000001</v>
      </c>
      <c r="C493" t="s">
        <v>13</v>
      </c>
      <c r="D493">
        <v>3576.9453500000004</v>
      </c>
      <c r="E493">
        <v>54.03116</v>
      </c>
      <c r="F493">
        <v>-116.659823</v>
      </c>
      <c r="G493">
        <v>54.03116</v>
      </c>
      <c r="H493">
        <v>-116.659823</v>
      </c>
      <c r="I493">
        <v>54.03116</v>
      </c>
      <c r="J493">
        <v>-116.659823</v>
      </c>
      <c r="K493">
        <v>54.03116</v>
      </c>
      <c r="L493">
        <v>-116.659823</v>
      </c>
    </row>
    <row r="494" spans="1:12" x14ac:dyDescent="0.25">
      <c r="A494" t="s">
        <v>505</v>
      </c>
      <c r="B494">
        <v>1068.8010245</v>
      </c>
      <c r="C494" t="s">
        <v>13</v>
      </c>
      <c r="D494">
        <v>3512.0208200000002</v>
      </c>
      <c r="E494">
        <v>54.084324000000002</v>
      </c>
      <c r="F494">
        <v>-116.643159</v>
      </c>
      <c r="G494">
        <v>54.084324000000002</v>
      </c>
      <c r="H494">
        <v>-116.643159</v>
      </c>
      <c r="I494">
        <v>54.084324000000002</v>
      </c>
      <c r="J494">
        <v>-116.643159</v>
      </c>
      <c r="K494">
        <v>54.084324000000002</v>
      </c>
      <c r="L494">
        <v>-116.643159</v>
      </c>
    </row>
    <row r="495" spans="1:12" x14ac:dyDescent="0.25">
      <c r="A495" t="s">
        <v>506</v>
      </c>
      <c r="B495">
        <v>1076.3755530000001</v>
      </c>
      <c r="C495" t="s">
        <v>13</v>
      </c>
      <c r="D495">
        <v>2977.1097510000004</v>
      </c>
      <c r="E495">
        <v>54.576039999999999</v>
      </c>
      <c r="F495">
        <v>-116.077404</v>
      </c>
      <c r="G495">
        <v>54.576039999999999</v>
      </c>
      <c r="H495">
        <v>-116.077404</v>
      </c>
      <c r="I495">
        <v>54.576039999999999</v>
      </c>
      <c r="J495">
        <v>-116.077404</v>
      </c>
      <c r="K495">
        <v>54.576039999999999</v>
      </c>
      <c r="L495">
        <v>-116.077404</v>
      </c>
    </row>
    <row r="496" spans="1:12" x14ac:dyDescent="0.25">
      <c r="A496" t="s">
        <v>507</v>
      </c>
      <c r="B496">
        <v>1101.4065502000001</v>
      </c>
      <c r="C496" t="s">
        <v>13</v>
      </c>
      <c r="D496">
        <v>4363.65996</v>
      </c>
      <c r="E496">
        <v>52.720841999999998</v>
      </c>
      <c r="F496">
        <v>-115.806483</v>
      </c>
      <c r="G496">
        <v>52.720841999999998</v>
      </c>
      <c r="H496">
        <v>-115.806483</v>
      </c>
      <c r="I496">
        <v>52.720841999999998</v>
      </c>
      <c r="J496">
        <v>-115.806483</v>
      </c>
      <c r="K496">
        <v>52.720841999999998</v>
      </c>
      <c r="L496">
        <v>-115.806483</v>
      </c>
    </row>
    <row r="497" spans="1:12" x14ac:dyDescent="0.25">
      <c r="A497" t="s">
        <v>508</v>
      </c>
      <c r="B497">
        <v>1114.2299069000001</v>
      </c>
      <c r="C497" t="s">
        <v>13</v>
      </c>
      <c r="D497">
        <v>3962.2251900000001</v>
      </c>
      <c r="E497">
        <v>54.171227000000002</v>
      </c>
      <c r="F497">
        <v>-117.293351</v>
      </c>
      <c r="G497">
        <v>54.171272999999999</v>
      </c>
      <c r="H497">
        <v>-117.293335</v>
      </c>
      <c r="I497">
        <v>54.171227000000002</v>
      </c>
      <c r="J497">
        <v>-117.293351</v>
      </c>
      <c r="K497">
        <v>54.171272999999999</v>
      </c>
      <c r="L497">
        <v>-117.293335</v>
      </c>
    </row>
    <row r="498" spans="1:12" x14ac:dyDescent="0.25">
      <c r="A498" t="s">
        <v>509</v>
      </c>
      <c r="B498">
        <v>1126.2638056999999</v>
      </c>
      <c r="C498" t="s">
        <v>13</v>
      </c>
      <c r="D498">
        <v>2935.0154900000002</v>
      </c>
      <c r="E498">
        <v>54.526336999999998</v>
      </c>
      <c r="F498">
        <v>-115.822884</v>
      </c>
      <c r="G498">
        <v>54.526336999999998</v>
      </c>
      <c r="H498">
        <v>-115.822884</v>
      </c>
      <c r="I498">
        <v>54.526336999999998</v>
      </c>
      <c r="J498">
        <v>-115.822884</v>
      </c>
      <c r="K498">
        <v>54.526336999999998</v>
      </c>
      <c r="L498">
        <v>-115.822884</v>
      </c>
    </row>
    <row r="499" spans="1:12" x14ac:dyDescent="0.25">
      <c r="A499" t="s">
        <v>510</v>
      </c>
      <c r="B499">
        <v>1131.3754693999999</v>
      </c>
      <c r="C499" t="s">
        <v>13</v>
      </c>
      <c r="D499">
        <v>4125.0242110000008</v>
      </c>
      <c r="E499">
        <v>53.081532000000003</v>
      </c>
      <c r="F499">
        <v>-115.992065</v>
      </c>
      <c r="G499">
        <v>53.081532000000003</v>
      </c>
      <c r="H499">
        <v>-115.992065</v>
      </c>
      <c r="I499">
        <v>53.081532000000003</v>
      </c>
      <c r="J499">
        <v>-115.992065</v>
      </c>
      <c r="K499">
        <v>53.081532000000003</v>
      </c>
      <c r="L499">
        <v>-115.992065</v>
      </c>
    </row>
    <row r="500" spans="1:12" x14ac:dyDescent="0.25">
      <c r="A500" t="s">
        <v>511</v>
      </c>
      <c r="B500">
        <v>1134.3717517000002</v>
      </c>
      <c r="C500" t="s">
        <v>13</v>
      </c>
      <c r="D500">
        <v>4564.5297500000006</v>
      </c>
      <c r="E500">
        <v>53.219330999999997</v>
      </c>
      <c r="F500">
        <v>-116.692375</v>
      </c>
      <c r="G500">
        <v>53.219330999999997</v>
      </c>
      <c r="H500">
        <v>-116.692375</v>
      </c>
      <c r="I500">
        <v>53.219330999999997</v>
      </c>
      <c r="J500">
        <v>-116.692375</v>
      </c>
      <c r="K500">
        <v>53.219330999999997</v>
      </c>
      <c r="L500">
        <v>-116.692375</v>
      </c>
    </row>
    <row r="501" spans="1:12" x14ac:dyDescent="0.25">
      <c r="A501" t="s">
        <v>512</v>
      </c>
      <c r="B501">
        <v>1147.0000300000002</v>
      </c>
      <c r="C501" t="s">
        <v>13</v>
      </c>
      <c r="D501">
        <v>3972.6192110000006</v>
      </c>
      <c r="E501">
        <v>51.825628999999999</v>
      </c>
      <c r="F501">
        <v>-114.660282</v>
      </c>
      <c r="G501">
        <v>51.825519</v>
      </c>
      <c r="H501">
        <v>-114.66015</v>
      </c>
      <c r="I501">
        <v>51.825628999999999</v>
      </c>
      <c r="J501">
        <v>-114.660282</v>
      </c>
      <c r="K501">
        <v>51.825519</v>
      </c>
      <c r="L501">
        <v>-114.66015</v>
      </c>
    </row>
    <row r="502" spans="1:12" x14ac:dyDescent="0.25">
      <c r="A502" t="s">
        <v>513</v>
      </c>
      <c r="B502">
        <v>1154.31547</v>
      </c>
      <c r="C502" t="s">
        <v>13</v>
      </c>
      <c r="D502">
        <v>4114.9350000000004</v>
      </c>
      <c r="E502">
        <v>52.339173000000002</v>
      </c>
      <c r="F502">
        <v>-115.227785</v>
      </c>
      <c r="G502">
        <v>52.339173000000002</v>
      </c>
      <c r="H502">
        <v>-115.227785</v>
      </c>
      <c r="I502">
        <v>52.339173000000002</v>
      </c>
      <c r="J502">
        <v>-115.227785</v>
      </c>
      <c r="K502">
        <v>52.339173000000002</v>
      </c>
      <c r="L502">
        <v>-115.227785</v>
      </c>
    </row>
    <row r="503" spans="1:12" x14ac:dyDescent="0.25">
      <c r="A503" t="s">
        <v>514</v>
      </c>
      <c r="B503">
        <v>1191.3072116000001</v>
      </c>
      <c r="C503" t="s">
        <v>13</v>
      </c>
      <c r="D503">
        <v>4361.8311000000003</v>
      </c>
      <c r="E503">
        <v>52.368625999999999</v>
      </c>
      <c r="F503">
        <v>-115.378202</v>
      </c>
      <c r="G503">
        <v>52.368625999999999</v>
      </c>
      <c r="H503">
        <v>-115.378202</v>
      </c>
      <c r="I503">
        <v>52.368625999999999</v>
      </c>
      <c r="J503">
        <v>-115.378202</v>
      </c>
      <c r="K503">
        <v>52.368625999999999</v>
      </c>
      <c r="L503">
        <v>-115.378202</v>
      </c>
    </row>
    <row r="504" spans="1:12" x14ac:dyDescent="0.25">
      <c r="A504" t="s">
        <v>515</v>
      </c>
      <c r="B504">
        <v>1193.2579956000002</v>
      </c>
      <c r="C504" t="s">
        <v>13</v>
      </c>
      <c r="D504">
        <v>4214.3030600000002</v>
      </c>
      <c r="E504">
        <v>53.899155999999998</v>
      </c>
      <c r="F504">
        <v>-116.643824</v>
      </c>
      <c r="G504">
        <v>53.899155999999998</v>
      </c>
      <c r="H504">
        <v>-116.643824</v>
      </c>
      <c r="I504">
        <v>53.899155999999998</v>
      </c>
      <c r="J504">
        <v>-116.643824</v>
      </c>
      <c r="K504">
        <v>53.899155999999998</v>
      </c>
      <c r="L504">
        <v>-116.643824</v>
      </c>
    </row>
    <row r="505" spans="1:12" x14ac:dyDescent="0.25">
      <c r="A505" t="s">
        <v>516</v>
      </c>
      <c r="B505">
        <v>1209.9402469000001</v>
      </c>
      <c r="C505" t="s">
        <v>13</v>
      </c>
      <c r="D505">
        <v>4575.1981000000005</v>
      </c>
      <c r="E505">
        <v>52.470185000000001</v>
      </c>
      <c r="F505">
        <v>-115.591848</v>
      </c>
      <c r="G505">
        <v>52.470185000000001</v>
      </c>
      <c r="H505">
        <v>-115.591848</v>
      </c>
      <c r="I505">
        <v>52.470185000000001</v>
      </c>
      <c r="J505">
        <v>-115.591848</v>
      </c>
      <c r="K505">
        <v>52.470185000000001</v>
      </c>
      <c r="L505">
        <v>-115.591848</v>
      </c>
    </row>
    <row r="506" spans="1:12" x14ac:dyDescent="0.25">
      <c r="A506" t="s">
        <v>517</v>
      </c>
      <c r="B506">
        <v>1230.8685015000001</v>
      </c>
      <c r="C506" t="s">
        <v>13</v>
      </c>
      <c r="D506">
        <v>4691.0259000000005</v>
      </c>
      <c r="E506">
        <v>52.707934999999999</v>
      </c>
      <c r="F506">
        <v>-116.039913</v>
      </c>
      <c r="G506">
        <v>52.707934999999999</v>
      </c>
      <c r="H506">
        <v>-116.039913</v>
      </c>
      <c r="I506">
        <v>52.707934999999999</v>
      </c>
      <c r="J506">
        <v>-116.039913</v>
      </c>
      <c r="K506">
        <v>52.707934999999999</v>
      </c>
      <c r="L506">
        <v>-116.039913</v>
      </c>
    </row>
    <row r="507" spans="1:12" x14ac:dyDescent="0.25">
      <c r="A507" t="s">
        <v>518</v>
      </c>
      <c r="B507">
        <v>1272.8560789999999</v>
      </c>
      <c r="C507" t="s">
        <v>13</v>
      </c>
      <c r="D507">
        <v>4538.3160900000003</v>
      </c>
      <c r="E507">
        <v>53.052422</v>
      </c>
      <c r="F507">
        <v>-116.25918900000001</v>
      </c>
      <c r="G507">
        <v>53.052422</v>
      </c>
      <c r="H507">
        <v>-116.25918900000001</v>
      </c>
      <c r="I507">
        <v>53.052422</v>
      </c>
      <c r="J507">
        <v>-116.25918900000001</v>
      </c>
      <c r="K507">
        <v>53.052422</v>
      </c>
      <c r="L507">
        <v>-116.25918900000001</v>
      </c>
    </row>
    <row r="508" spans="1:12" x14ac:dyDescent="0.25">
      <c r="A508" t="s">
        <v>519</v>
      </c>
      <c r="B508">
        <v>1282.1375435000002</v>
      </c>
      <c r="C508" t="s">
        <v>13</v>
      </c>
      <c r="D508">
        <v>4922.6815000000006</v>
      </c>
      <c r="E508">
        <v>52.889724999999999</v>
      </c>
      <c r="F508">
        <v>-116.183134</v>
      </c>
      <c r="G508">
        <v>52.889724999999999</v>
      </c>
      <c r="H508">
        <v>-116.183134</v>
      </c>
      <c r="I508">
        <v>52.889724999999999</v>
      </c>
      <c r="J508">
        <v>-116.183134</v>
      </c>
      <c r="K508">
        <v>52.889724999999999</v>
      </c>
      <c r="L508">
        <v>-116.183134</v>
      </c>
    </row>
    <row r="509" spans="1:12" x14ac:dyDescent="0.25">
      <c r="A509" t="s">
        <v>520</v>
      </c>
      <c r="B509">
        <v>1309.4637600000001</v>
      </c>
      <c r="C509" t="s">
        <v>13</v>
      </c>
      <c r="D509">
        <v>1352.4419700000001</v>
      </c>
      <c r="E509">
        <v>52.216664999999999</v>
      </c>
      <c r="F509">
        <v>-115.57931600000001</v>
      </c>
      <c r="G509">
        <v>52.217222999999997</v>
      </c>
      <c r="H509">
        <v>-115.57814</v>
      </c>
      <c r="I509">
        <v>52.216664999999999</v>
      </c>
      <c r="J509">
        <v>-115.57931600000001</v>
      </c>
      <c r="K509">
        <v>52.217222999999997</v>
      </c>
      <c r="L509">
        <v>-115.57814</v>
      </c>
    </row>
    <row r="510" spans="1:12" x14ac:dyDescent="0.25">
      <c r="A510" t="s">
        <v>521</v>
      </c>
      <c r="B510">
        <v>1319.2237762000002</v>
      </c>
      <c r="C510" t="s">
        <v>13</v>
      </c>
      <c r="D510">
        <v>3862.5523200000002</v>
      </c>
      <c r="E510">
        <v>53.914952999999997</v>
      </c>
      <c r="F510">
        <v>-116.559741</v>
      </c>
      <c r="G510">
        <v>53.914952999999997</v>
      </c>
      <c r="H510">
        <v>-116.559741</v>
      </c>
      <c r="I510">
        <v>53.914952999999997</v>
      </c>
      <c r="J510">
        <v>-116.559741</v>
      </c>
      <c r="K510">
        <v>53.914952999999997</v>
      </c>
      <c r="L510">
        <v>-116.559741</v>
      </c>
    </row>
    <row r="511" spans="1:12" x14ac:dyDescent="0.25">
      <c r="A511" t="s">
        <v>522</v>
      </c>
      <c r="B511">
        <v>1326.3106087000003</v>
      </c>
      <c r="C511" t="s">
        <v>13</v>
      </c>
      <c r="D511">
        <v>4717.23956</v>
      </c>
      <c r="E511">
        <v>52.633128999999997</v>
      </c>
      <c r="F511">
        <v>-115.838137</v>
      </c>
      <c r="G511">
        <v>52.633602000000003</v>
      </c>
      <c r="H511">
        <v>-115.83767400000001</v>
      </c>
      <c r="I511">
        <v>52.633128999999997</v>
      </c>
      <c r="J511">
        <v>-115.838137</v>
      </c>
      <c r="K511">
        <v>52.633602000000003</v>
      </c>
      <c r="L511">
        <v>-115.83767400000001</v>
      </c>
    </row>
    <row r="512" spans="1:12" x14ac:dyDescent="0.25">
      <c r="A512" t="s">
        <v>523</v>
      </c>
      <c r="B512">
        <v>1508.6784317000001</v>
      </c>
      <c r="C512" t="s">
        <v>13</v>
      </c>
      <c r="D512">
        <v>5175.6738000000005</v>
      </c>
      <c r="E512">
        <v>52.199202</v>
      </c>
      <c r="F512">
        <v>-115.517529</v>
      </c>
      <c r="G512">
        <v>52.200163000000003</v>
      </c>
      <c r="H512">
        <v>-115.517398</v>
      </c>
      <c r="I512">
        <v>52.199202</v>
      </c>
      <c r="J512">
        <v>-115.517529</v>
      </c>
      <c r="K512">
        <v>52.200163000000003</v>
      </c>
      <c r="L512">
        <v>-115.517398</v>
      </c>
    </row>
    <row r="513" spans="1:12" x14ac:dyDescent="0.25">
      <c r="A513" t="s">
        <v>524</v>
      </c>
      <c r="B513">
        <v>1644.4499500000002</v>
      </c>
      <c r="C513" t="s">
        <v>13</v>
      </c>
      <c r="D513">
        <v>5430.1901500000004</v>
      </c>
      <c r="E513">
        <v>52.277338</v>
      </c>
      <c r="F513">
        <v>-115.665615</v>
      </c>
      <c r="G513">
        <v>52.278579000000001</v>
      </c>
      <c r="H513">
        <v>-115.665615</v>
      </c>
      <c r="I513">
        <v>52.277338</v>
      </c>
      <c r="J513">
        <v>-115.665615</v>
      </c>
      <c r="K513">
        <v>52.278579000000001</v>
      </c>
      <c r="L513">
        <v>-115.665615</v>
      </c>
    </row>
  </sheetData>
  <autoFilter ref="A1:L513" xr:uid="{AF2C3E19-358C-4018-BED2-AC47DEE099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Oscar Gabriel Cortez Gómez</cp:lastModifiedBy>
  <dcterms:created xsi:type="dcterms:W3CDTF">2021-04-21T18:48:23Z</dcterms:created>
  <dcterms:modified xsi:type="dcterms:W3CDTF">2021-06-13T07:19:07Z</dcterms:modified>
</cp:coreProperties>
</file>