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y\Dropbox\0.) Coding\Gym_App\src\Resources\Others\"/>
    </mc:Choice>
  </mc:AlternateContent>
  <xr:revisionPtr revIDLastSave="0" documentId="13_ncr:1_{132BEE53-1FFC-4741-B30F-AF7673F518BF}" xr6:coauthVersionLast="47" xr6:coauthVersionMax="47" xr10:uidLastSave="{00000000-0000-0000-0000-000000000000}"/>
  <bookViews>
    <workbookView xWindow="50925" yWindow="165" windowWidth="17025" windowHeight="20850" xr2:uid="{A1616A45-AC7A-4D2D-A631-E2CF7F72A1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E23" i="1" s="1"/>
  <c r="C24" i="1"/>
  <c r="E24" i="1" s="1"/>
  <c r="C26" i="1"/>
  <c r="C27" i="1"/>
  <c r="C22" i="1"/>
  <c r="E22" i="1" s="1"/>
  <c r="C16" i="1"/>
  <c r="C12" i="1"/>
  <c r="E26" i="1"/>
  <c r="E27" i="1"/>
  <c r="C18" i="1"/>
  <c r="E18" i="1" s="1"/>
  <c r="C19" i="1"/>
  <c r="E19" i="1" s="1"/>
  <c r="C20" i="1"/>
  <c r="E20" i="1" s="1"/>
  <c r="C17" i="1"/>
  <c r="E17" i="1" s="1"/>
  <c r="E16" i="1"/>
  <c r="C14" i="1"/>
  <c r="E14" i="1" s="1"/>
  <c r="C13" i="1"/>
  <c r="E13" i="1" s="1"/>
  <c r="E12" i="1"/>
  <c r="C11" i="1"/>
  <c r="E11" i="1" s="1"/>
  <c r="C2" i="1"/>
  <c r="D2" i="1" s="1"/>
  <c r="C8" i="1" l="1"/>
</calcChain>
</file>

<file path=xl/sharedStrings.xml><?xml version="1.0" encoding="utf-8"?>
<sst xmlns="http://schemas.openxmlformats.org/spreadsheetml/2006/main" count="23" uniqueCount="23">
  <si>
    <t>nuts</t>
  </si>
  <si>
    <t>vivo life</t>
  </si>
  <si>
    <t>protein powder Day</t>
  </si>
  <si>
    <t xml:space="preserve">protein powder Night </t>
  </si>
  <si>
    <t xml:space="preserve">Cashews </t>
  </si>
  <si>
    <t>Product</t>
  </si>
  <si>
    <t>Amount Usage</t>
  </si>
  <si>
    <t>Amount Needed
For Bulk Prep</t>
  </si>
  <si>
    <t>Packet Size</t>
  </si>
  <si>
    <t>Total Packets
 Needed</t>
  </si>
  <si>
    <t>Pistachios</t>
  </si>
  <si>
    <t>Sunflower Seeds</t>
  </si>
  <si>
    <t>Pumpkin Seeds</t>
  </si>
  <si>
    <t xml:space="preserve">Mango </t>
  </si>
  <si>
    <t>Pineapple</t>
  </si>
  <si>
    <t>Strawberries</t>
  </si>
  <si>
    <t>Blueberries</t>
  </si>
  <si>
    <t>Raspberries</t>
  </si>
  <si>
    <t>Rice Milk</t>
  </si>
  <si>
    <t>Linwood Flaxseed</t>
  </si>
  <si>
    <t>Linwood Almond, Flaxseed</t>
  </si>
  <si>
    <t>Soya Milk</t>
  </si>
  <si>
    <t>Soya Organic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</si>
</sst>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8688-21B2-4572-B77B-4A58A61A4FDB}">
  <dimension ref="A2:G34"/>
  <sheetViews>
    <sheetView tabSelected="1" zoomScale="145" zoomScaleNormal="145" workbookViewId="0">
      <selection activeCell="C22" sqref="C22"/>
    </sheetView>
  </sheetViews>
  <sheetFormatPr defaultRowHeight="15" x14ac:dyDescent="0.25"/>
  <cols>
    <col min="1" max="1" width="24.28515625" customWidth="1"/>
    <col min="2" max="2" width="14.85546875" customWidth="1"/>
    <col min="3" max="3" width="16.5703125" customWidth="1"/>
    <col min="4" max="4" width="14.28515625" customWidth="1"/>
    <col min="5" max="5" width="13.140625" customWidth="1"/>
  </cols>
  <sheetData>
    <row r="2" spans="1:7" x14ac:dyDescent="0.25">
      <c r="A2">
        <v>24</v>
      </c>
      <c r="B2">
        <v>10</v>
      </c>
      <c r="C2">
        <f>A2*B2</f>
        <v>240</v>
      </c>
      <c r="D2">
        <f>C2/4</f>
        <v>60</v>
      </c>
    </row>
    <row r="4" spans="1:7" x14ac:dyDescent="0.25">
      <c r="A4" t="s">
        <v>0</v>
      </c>
      <c r="C4">
        <v>60</v>
      </c>
    </row>
    <row r="5" spans="1:7" x14ac:dyDescent="0.25">
      <c r="A5" t="s">
        <v>1</v>
      </c>
      <c r="C5">
        <v>60</v>
      </c>
    </row>
    <row r="6" spans="1:7" x14ac:dyDescent="0.25">
      <c r="A6" t="s">
        <v>2</v>
      </c>
      <c r="C6">
        <v>60</v>
      </c>
    </row>
    <row r="7" spans="1:7" x14ac:dyDescent="0.25">
      <c r="A7" t="s">
        <v>3</v>
      </c>
      <c r="C7">
        <v>60</v>
      </c>
    </row>
    <row r="8" spans="1:7" x14ac:dyDescent="0.25">
      <c r="C8">
        <f xml:space="preserve"> C2- SUM(C3:C7)</f>
        <v>0</v>
      </c>
    </row>
    <row r="10" spans="1:7" ht="36" customHeight="1" x14ac:dyDescent="0.25">
      <c r="A10" s="2" t="s">
        <v>5</v>
      </c>
      <c r="B10" s="2" t="s">
        <v>6</v>
      </c>
      <c r="C10" s="4" t="s">
        <v>7</v>
      </c>
      <c r="D10" s="2" t="s">
        <v>8</v>
      </c>
      <c r="E10" s="4" t="s">
        <v>9</v>
      </c>
      <c r="F10" s="3"/>
      <c r="G10" s="3"/>
    </row>
    <row r="11" spans="1:7" x14ac:dyDescent="0.25">
      <c r="A11" t="s">
        <v>4</v>
      </c>
      <c r="B11" s="1">
        <v>12</v>
      </c>
      <c r="C11" s="1">
        <f>B11*$C$4</f>
        <v>720</v>
      </c>
      <c r="D11" s="1">
        <v>200</v>
      </c>
      <c r="E11" s="1">
        <f>(ROUNDUP(C11/D11,0))+1</f>
        <v>5</v>
      </c>
    </row>
    <row r="12" spans="1:7" x14ac:dyDescent="0.25">
      <c r="A12" t="s">
        <v>10</v>
      </c>
      <c r="B12" s="1">
        <v>12</v>
      </c>
      <c r="C12" s="1">
        <f>B12*$C$4</f>
        <v>720</v>
      </c>
      <c r="D12" s="1">
        <v>200</v>
      </c>
      <c r="E12" s="1">
        <f t="shared" ref="E12:E14" si="0">(ROUNDUP(C12/D12,0))+1</f>
        <v>5</v>
      </c>
    </row>
    <row r="13" spans="1:7" x14ac:dyDescent="0.25">
      <c r="A13" t="s">
        <v>11</v>
      </c>
      <c r="B13" s="1">
        <v>7</v>
      </c>
      <c r="C13" s="1">
        <f>B13*$C$4</f>
        <v>420</v>
      </c>
      <c r="D13" s="1">
        <v>150</v>
      </c>
      <c r="E13" s="1">
        <f t="shared" si="0"/>
        <v>4</v>
      </c>
    </row>
    <row r="14" spans="1:7" x14ac:dyDescent="0.25">
      <c r="A14" t="s">
        <v>12</v>
      </c>
      <c r="B14" s="1">
        <v>7</v>
      </c>
      <c r="C14" s="1">
        <f>B14*$C$4</f>
        <v>420</v>
      </c>
      <c r="D14" s="1">
        <v>150</v>
      </c>
      <c r="E14" s="1">
        <f t="shared" si="0"/>
        <v>4</v>
      </c>
    </row>
    <row r="15" spans="1:7" x14ac:dyDescent="0.25">
      <c r="B15" s="1"/>
      <c r="C15" s="1"/>
      <c r="D15" s="1"/>
      <c r="E15" s="1"/>
    </row>
    <row r="16" spans="1:7" x14ac:dyDescent="0.25">
      <c r="A16" t="s">
        <v>13</v>
      </c>
      <c r="B16" s="1">
        <v>110</v>
      </c>
      <c r="C16" s="1">
        <f>B16*7*4</f>
        <v>3080</v>
      </c>
      <c r="D16" s="1">
        <v>500</v>
      </c>
      <c r="E16" s="1">
        <f>(ROUNDUP(C16/D16,0))+1</f>
        <v>8</v>
      </c>
    </row>
    <row r="17" spans="1:5" x14ac:dyDescent="0.25">
      <c r="A17" t="s">
        <v>14</v>
      </c>
      <c r="B17" s="1">
        <v>110</v>
      </c>
      <c r="C17" s="1">
        <f>B17*7*4</f>
        <v>3080</v>
      </c>
      <c r="D17" s="1">
        <v>450</v>
      </c>
      <c r="E17" s="1">
        <f>(ROUNDUP(C17/D17,0))+1</f>
        <v>8</v>
      </c>
    </row>
    <row r="18" spans="1:5" x14ac:dyDescent="0.25">
      <c r="A18" t="s">
        <v>15</v>
      </c>
      <c r="B18" s="1">
        <v>50</v>
      </c>
      <c r="C18" s="1">
        <f t="shared" ref="C18:C24" si="1">B18*7*4</f>
        <v>1400</v>
      </c>
      <c r="D18" s="1">
        <v>350</v>
      </c>
      <c r="E18" s="1">
        <f t="shared" ref="E18:E20" si="2">(ROUNDUP(C18/D18,0))+1</f>
        <v>5</v>
      </c>
    </row>
    <row r="19" spans="1:5" x14ac:dyDescent="0.25">
      <c r="A19" t="s">
        <v>16</v>
      </c>
      <c r="B19" s="1">
        <v>50</v>
      </c>
      <c r="C19" s="1">
        <f t="shared" si="1"/>
        <v>1400</v>
      </c>
      <c r="D19" s="1">
        <v>350</v>
      </c>
      <c r="E19" s="1">
        <f t="shared" si="2"/>
        <v>5</v>
      </c>
    </row>
    <row r="20" spans="1:5" x14ac:dyDescent="0.25">
      <c r="A20" t="s">
        <v>17</v>
      </c>
      <c r="B20" s="1">
        <v>50</v>
      </c>
      <c r="C20" s="1">
        <f t="shared" si="1"/>
        <v>1400</v>
      </c>
      <c r="D20" s="1">
        <v>350</v>
      </c>
      <c r="E20" s="1">
        <f t="shared" si="2"/>
        <v>5</v>
      </c>
    </row>
    <row r="21" spans="1:5" x14ac:dyDescent="0.25">
      <c r="B21" s="1"/>
      <c r="C21" s="1"/>
      <c r="D21" s="1"/>
      <c r="E21" s="1"/>
    </row>
    <row r="22" spans="1:5" x14ac:dyDescent="0.25">
      <c r="A22" t="s">
        <v>18</v>
      </c>
      <c r="B22" s="1">
        <v>500</v>
      </c>
      <c r="C22" s="1">
        <f>B22*7*8</f>
        <v>28000</v>
      </c>
      <c r="D22" s="1">
        <v>1000</v>
      </c>
      <c r="E22" s="1">
        <f t="shared" ref="E22" si="3">(ROUNDUP(C22/D22,0))+1</f>
        <v>29</v>
      </c>
    </row>
    <row r="23" spans="1:5" x14ac:dyDescent="0.25">
      <c r="A23" t="s">
        <v>21</v>
      </c>
      <c r="B23" s="1">
        <v>500</v>
      </c>
      <c r="C23" s="1">
        <f t="shared" ref="C23:C27" si="4">B23*7*8</f>
        <v>28000</v>
      </c>
      <c r="D23" s="1">
        <v>1000</v>
      </c>
      <c r="E23" s="1">
        <f t="shared" ref="E23" si="5">(ROUNDUP(C23/D23,0))+1</f>
        <v>29</v>
      </c>
    </row>
    <row r="24" spans="1:5" x14ac:dyDescent="0.25">
      <c r="A24" t="s">
        <v>22</v>
      </c>
      <c r="B24" s="1">
        <v>500</v>
      </c>
      <c r="C24" s="1">
        <f t="shared" si="4"/>
        <v>28000</v>
      </c>
      <c r="D24" s="1">
        <v>1000</v>
      </c>
      <c r="E24" s="1">
        <f t="shared" ref="E24" si="6">(ROUNDUP(C24/D24,0))+1</f>
        <v>29</v>
      </c>
    </row>
    <row r="25" spans="1:5" x14ac:dyDescent="0.25">
      <c r="C25" s="1"/>
    </row>
    <row r="26" spans="1:5" x14ac:dyDescent="0.25">
      <c r="A26" t="s">
        <v>19</v>
      </c>
      <c r="B26" s="1">
        <v>30</v>
      </c>
      <c r="C26" s="1">
        <f t="shared" si="4"/>
        <v>1680</v>
      </c>
      <c r="D26" s="1">
        <v>425</v>
      </c>
      <c r="E26" s="1">
        <f>(ROUNDUP(C26/D26,0))+1</f>
        <v>5</v>
      </c>
    </row>
    <row r="27" spans="1:5" x14ac:dyDescent="0.25">
      <c r="A27" t="s">
        <v>20</v>
      </c>
      <c r="B27" s="1">
        <v>30</v>
      </c>
      <c r="C27" s="1">
        <f t="shared" si="4"/>
        <v>1680</v>
      </c>
      <c r="D27" s="1">
        <v>360</v>
      </c>
      <c r="E27" s="1">
        <f>(ROUNDUP(C27/D27,0))+1</f>
        <v>6</v>
      </c>
    </row>
    <row r="28" spans="1:5" x14ac:dyDescent="0.25">
      <c r="B28" s="1"/>
      <c r="C28" s="1"/>
      <c r="D28" s="1"/>
      <c r="E28" s="1"/>
    </row>
    <row r="29" spans="1:5" x14ac:dyDescent="0.25">
      <c r="B29" s="1"/>
      <c r="C29" s="1"/>
      <c r="D29" s="1"/>
      <c r="E29" s="1"/>
    </row>
    <row r="30" spans="1:5" x14ac:dyDescent="0.25">
      <c r="B30" s="1"/>
      <c r="C30" s="1"/>
      <c r="D30" s="1"/>
      <c r="E30" s="1"/>
    </row>
    <row r="31" spans="1:5" x14ac:dyDescent="0.25">
      <c r="B31" s="1"/>
      <c r="C31" s="1"/>
      <c r="D31" s="1"/>
      <c r="E31" s="1"/>
    </row>
    <row r="32" spans="1:5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Friday</dc:creator>
  <cp:lastModifiedBy>Ty Friday</cp:lastModifiedBy>
  <dcterms:created xsi:type="dcterms:W3CDTF">2022-01-10T08:34:04Z</dcterms:created>
  <dcterms:modified xsi:type="dcterms:W3CDTF">2022-01-12T07:10:38Z</dcterms:modified>
</cp:coreProperties>
</file>