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Hoja1" sheetId="1" r:id="rId1"/>
  </sheets>
  <calcPr calcId="152511"/>
</workbook>
</file>

<file path=xl/calcChain.xml><?xml version="1.0" encoding="utf-8"?>
<calcChain xmlns="http://schemas.openxmlformats.org/spreadsheetml/2006/main">
  <c r="J4" i="1" l="1"/>
  <c r="F3" i="1" l="1"/>
  <c r="F32" i="1"/>
  <c r="F6" i="1"/>
</calcChain>
</file>

<file path=xl/sharedStrings.xml><?xml version="1.0" encoding="utf-8"?>
<sst xmlns="http://schemas.openxmlformats.org/spreadsheetml/2006/main" count="44" uniqueCount="44">
  <si>
    <t>Part</t>
  </si>
  <si>
    <t>Quantity</t>
  </si>
  <si>
    <t>Price</t>
  </si>
  <si>
    <t>Cost</t>
  </si>
  <si>
    <t>Mousetrap</t>
  </si>
  <si>
    <t>u</t>
  </si>
  <si>
    <t>Big hinge</t>
  </si>
  <si>
    <t>Small hinge</t>
  </si>
  <si>
    <t>Servo</t>
  </si>
  <si>
    <t>PIR</t>
  </si>
  <si>
    <t>Buzzer</t>
  </si>
  <si>
    <t>Tape</t>
  </si>
  <si>
    <t>PCB</t>
  </si>
  <si>
    <t>Switch</t>
  </si>
  <si>
    <t>RF Emitter+Reciever</t>
  </si>
  <si>
    <t>Terminal</t>
  </si>
  <si>
    <t>ATMEGA328p</t>
  </si>
  <si>
    <t>24 DIP Socket</t>
  </si>
  <si>
    <t>Pushbutton</t>
  </si>
  <si>
    <t>LED</t>
  </si>
  <si>
    <t>Resistor</t>
  </si>
  <si>
    <t>Capacitor 220 uF</t>
  </si>
  <si>
    <t>Transistor</t>
  </si>
  <si>
    <t>Pin header female</t>
  </si>
  <si>
    <t>Dupont cable (PIR connector)</t>
  </si>
  <si>
    <t>Wood log long</t>
  </si>
  <si>
    <t>Wood log short</t>
  </si>
  <si>
    <t>Nut M3</t>
  </si>
  <si>
    <t>Wood screw long</t>
  </si>
  <si>
    <t>Wood screw short</t>
  </si>
  <si>
    <t>Assorted cable</t>
  </si>
  <si>
    <t>Front chassis</t>
  </si>
  <si>
    <t>Front cover hinged</t>
  </si>
  <si>
    <t>Front cover fixed</t>
  </si>
  <si>
    <t>Servo holder</t>
  </si>
  <si>
    <t>AAA Battery</t>
  </si>
  <si>
    <t>Battery Holder 4xAAA</t>
  </si>
  <si>
    <t>Back chassis</t>
  </si>
  <si>
    <t>Back cover hinged</t>
  </si>
  <si>
    <t>Back cover fixed</t>
  </si>
  <si>
    <t>Electronics</t>
  </si>
  <si>
    <t>Mechanical</t>
  </si>
  <si>
    <t>3D printed</t>
  </si>
  <si>
    <t>Washer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</si>
</sst>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\ [$€-C0A]_-;\-* #,##0.00\ [$€-C0A]_-;_-* &quot;-&quot;??\ [$€-C0A]_-;_-@_-"/>
  </numFmts>
  <fonts count="3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A5A5A5"/>
      </patternFill>
    </fill>
  </fills>
  <borders count="7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0" fontId="2" fillId="3" borderId="3" xfId="2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center"/>
    </xf>
    <xf numFmtId="164" fontId="0" fillId="0" borderId="3" xfId="0" applyNumberFormat="1" applyBorder="1"/>
    <xf numFmtId="0" fontId="2" fillId="3" borderId="3" xfId="2" applyBorder="1" applyAlignment="1">
      <alignment horizontal="center"/>
    </xf>
    <xf numFmtId="0" fontId="1" fillId="2" borderId="3" xfId="1" applyBorder="1" applyAlignment="1">
      <alignment horizontal="center"/>
    </xf>
    <xf numFmtId="164" fontId="0" fillId="0" borderId="4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</cellXfs>
  <cellStyles count="3">
    <cellStyle name="Celda de comprobación" xfId="2" builtinId="23"/>
    <cellStyle name="Normal" xfId="0" builtinId="0"/>
    <cellStyle name="Salida" xfId="1" builtinId="2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tabSelected="1" zoomScale="115" zoomScaleNormal="115" workbookViewId="0">
      <selection activeCell="M15" sqref="M15"/>
    </sheetView>
  </sheetViews>
  <sheetFormatPr baseColWidth="10" defaultColWidth="9.140625" defaultRowHeight="15" x14ac:dyDescent="0.25"/>
  <cols>
    <col min="1" max="1" width="24.85546875" customWidth="1"/>
    <col min="2" max="3" width="5.5703125" style="1" customWidth="1"/>
    <col min="4" max="4" width="9.140625" style="2"/>
  </cols>
  <sheetData>
    <row r="1" spans="1:10" x14ac:dyDescent="0.25">
      <c r="A1" s="3" t="s">
        <v>0</v>
      </c>
      <c r="B1" s="7" t="s">
        <v>1</v>
      </c>
      <c r="C1" s="7"/>
      <c r="D1" s="7" t="s">
        <v>2</v>
      </c>
      <c r="E1" s="7"/>
      <c r="F1" s="3" t="s">
        <v>3</v>
      </c>
    </row>
    <row r="2" spans="1:10" x14ac:dyDescent="0.25">
      <c r="A2" s="8" t="s">
        <v>41</v>
      </c>
      <c r="B2" s="8"/>
      <c r="C2" s="8"/>
      <c r="D2" s="8"/>
      <c r="E2" s="8"/>
      <c r="F2" s="8"/>
    </row>
    <row r="3" spans="1:10" x14ac:dyDescent="0.25">
      <c r="A3" s="4" t="s">
        <v>4</v>
      </c>
      <c r="B3" s="5">
        <v>2</v>
      </c>
      <c r="C3" s="5"/>
      <c r="D3" s="6">
        <v>3</v>
      </c>
      <c r="E3" s="4" t="s">
        <v>5</v>
      </c>
      <c r="F3" s="6">
        <f t="shared" ref="F3:F40" si="0">B3*D3</f>
        <v>6</v>
      </c>
    </row>
    <row r="4" spans="1:10" x14ac:dyDescent="0.25">
      <c r="A4" s="4" t="s">
        <v>6</v>
      </c>
      <c r="B4" s="5">
        <v>2</v>
      </c>
      <c r="C4" s="5"/>
      <c r="D4" s="6"/>
      <c r="E4" s="4"/>
      <c r="F4" s="6">
        <v>0.9</v>
      </c>
      <c r="J4" s="4">
        <f>SUM(F:F)</f>
        <v>34.70000000000001</v>
      </c>
    </row>
    <row r="5" spans="1:10" x14ac:dyDescent="0.25">
      <c r="A5" s="4" t="s">
        <v>7</v>
      </c>
      <c r="B5" s="5">
        <v>1</v>
      </c>
      <c r="C5" s="5"/>
      <c r="D5" s="6"/>
      <c r="E5" s="4"/>
      <c r="F5" s="6">
        <v>0.7</v>
      </c>
    </row>
    <row r="6" spans="1:10" x14ac:dyDescent="0.25">
      <c r="A6" s="4" t="s">
        <v>11</v>
      </c>
      <c r="B6" s="5"/>
      <c r="C6" s="5"/>
      <c r="D6" s="6"/>
      <c r="E6" s="4"/>
      <c r="F6" s="6">
        <f t="shared" si="0"/>
        <v>0</v>
      </c>
    </row>
    <row r="7" spans="1:10" x14ac:dyDescent="0.25">
      <c r="A7" s="4" t="s">
        <v>25</v>
      </c>
      <c r="B7" s="5">
        <v>1</v>
      </c>
      <c r="C7" s="5"/>
      <c r="D7" s="6"/>
      <c r="E7" s="4"/>
      <c r="F7" s="6">
        <v>0.1</v>
      </c>
    </row>
    <row r="8" spans="1:10" x14ac:dyDescent="0.25">
      <c r="A8" s="4" t="s">
        <v>26</v>
      </c>
      <c r="B8" s="5">
        <v>2</v>
      </c>
      <c r="C8" s="5"/>
      <c r="D8" s="6"/>
      <c r="E8" s="4"/>
      <c r="F8" s="6">
        <v>0.1</v>
      </c>
    </row>
    <row r="9" spans="1:10" x14ac:dyDescent="0.25">
      <c r="A9" s="4" t="s">
        <v>28</v>
      </c>
      <c r="B9" s="5"/>
      <c r="C9" s="5"/>
      <c r="D9" s="6"/>
      <c r="E9" s="4"/>
      <c r="F9" s="6">
        <v>0.3</v>
      </c>
    </row>
    <row r="10" spans="1:10" x14ac:dyDescent="0.25">
      <c r="A10" s="4" t="s">
        <v>29</v>
      </c>
      <c r="B10" s="5"/>
      <c r="C10" s="5"/>
      <c r="D10" s="6"/>
      <c r="E10" s="4"/>
      <c r="F10" s="6">
        <v>0.3</v>
      </c>
    </row>
    <row r="11" spans="1:10" x14ac:dyDescent="0.25">
      <c r="A11" s="4" t="s">
        <v>27</v>
      </c>
      <c r="B11" s="5"/>
      <c r="C11" s="5"/>
      <c r="D11" s="6"/>
      <c r="E11" s="4"/>
      <c r="F11" s="6">
        <v>0.5</v>
      </c>
    </row>
    <row r="12" spans="1:10" x14ac:dyDescent="0.25">
      <c r="A12" s="4" t="s">
        <v>43</v>
      </c>
      <c r="B12" s="5">
        <v>4</v>
      </c>
      <c r="C12" s="5"/>
      <c r="D12" s="6"/>
      <c r="E12" s="4"/>
      <c r="F12" s="6">
        <v>0.2</v>
      </c>
    </row>
    <row r="13" spans="1:10" x14ac:dyDescent="0.25">
      <c r="A13" s="8" t="s">
        <v>40</v>
      </c>
      <c r="B13" s="8"/>
      <c r="C13" s="8"/>
      <c r="D13" s="8"/>
      <c r="E13" s="8"/>
      <c r="F13" s="8"/>
    </row>
    <row r="14" spans="1:10" x14ac:dyDescent="0.25">
      <c r="A14" s="4" t="s">
        <v>8</v>
      </c>
      <c r="B14" s="5">
        <v>1</v>
      </c>
      <c r="C14" s="5"/>
      <c r="D14" s="6"/>
      <c r="E14" s="4"/>
      <c r="F14" s="6">
        <v>1</v>
      </c>
    </row>
    <row r="15" spans="1:10" x14ac:dyDescent="0.25">
      <c r="A15" s="4" t="s">
        <v>9</v>
      </c>
      <c r="B15" s="5">
        <v>1</v>
      </c>
      <c r="C15" s="5"/>
      <c r="D15" s="6"/>
      <c r="E15" s="4"/>
      <c r="F15" s="6">
        <v>1</v>
      </c>
    </row>
    <row r="16" spans="1:10" x14ac:dyDescent="0.25">
      <c r="A16" s="4" t="s">
        <v>10</v>
      </c>
      <c r="B16" s="5">
        <v>1</v>
      </c>
      <c r="C16" s="5"/>
      <c r="D16" s="6"/>
      <c r="E16" s="4"/>
      <c r="F16" s="6">
        <v>1</v>
      </c>
    </row>
    <row r="17" spans="1:6" x14ac:dyDescent="0.25">
      <c r="A17" s="4" t="s">
        <v>12</v>
      </c>
      <c r="B17" s="5">
        <v>1</v>
      </c>
      <c r="C17" s="5"/>
      <c r="D17" s="6"/>
      <c r="E17" s="4"/>
      <c r="F17" s="6">
        <v>6</v>
      </c>
    </row>
    <row r="18" spans="1:6" x14ac:dyDescent="0.25">
      <c r="A18" s="4" t="s">
        <v>36</v>
      </c>
      <c r="B18" s="5">
        <v>1</v>
      </c>
      <c r="C18" s="5"/>
      <c r="D18" s="6"/>
      <c r="E18" s="4"/>
      <c r="F18" s="6">
        <v>1</v>
      </c>
    </row>
    <row r="19" spans="1:6" x14ac:dyDescent="0.25">
      <c r="A19" s="4" t="s">
        <v>13</v>
      </c>
      <c r="B19" s="5">
        <v>1</v>
      </c>
      <c r="C19" s="5"/>
      <c r="D19" s="6"/>
      <c r="E19" s="4"/>
      <c r="F19" s="6">
        <v>1</v>
      </c>
    </row>
    <row r="20" spans="1:6" x14ac:dyDescent="0.25">
      <c r="A20" s="4" t="s">
        <v>14</v>
      </c>
      <c r="B20" s="5">
        <v>1</v>
      </c>
      <c r="C20" s="5"/>
      <c r="D20" s="6"/>
      <c r="E20" s="4"/>
      <c r="F20" s="6">
        <v>1</v>
      </c>
    </row>
    <row r="21" spans="1:6" x14ac:dyDescent="0.25">
      <c r="A21" s="4" t="s">
        <v>15</v>
      </c>
      <c r="B21" s="5">
        <v>3</v>
      </c>
      <c r="C21" s="5"/>
      <c r="D21" s="6"/>
      <c r="E21" s="4"/>
      <c r="F21" s="6">
        <v>0.3</v>
      </c>
    </row>
    <row r="22" spans="1:6" x14ac:dyDescent="0.25">
      <c r="A22" s="4" t="s">
        <v>16</v>
      </c>
      <c r="B22" s="5">
        <v>1</v>
      </c>
      <c r="C22" s="5"/>
      <c r="D22" s="6"/>
      <c r="E22" s="4"/>
      <c r="F22" s="6">
        <v>1.2</v>
      </c>
    </row>
    <row r="23" spans="1:6" x14ac:dyDescent="0.25">
      <c r="A23" s="4" t="s">
        <v>17</v>
      </c>
      <c r="B23" s="5">
        <v>1</v>
      </c>
      <c r="C23" s="5"/>
      <c r="D23" s="6"/>
      <c r="E23" s="4"/>
      <c r="F23" s="6">
        <v>0.5</v>
      </c>
    </row>
    <row r="24" spans="1:6" x14ac:dyDescent="0.25">
      <c r="A24" s="4" t="s">
        <v>18</v>
      </c>
      <c r="B24" s="5">
        <v>1</v>
      </c>
      <c r="C24" s="5"/>
      <c r="D24" s="6"/>
      <c r="E24" s="4"/>
      <c r="F24" s="6">
        <v>0.5</v>
      </c>
    </row>
    <row r="25" spans="1:6" x14ac:dyDescent="0.25">
      <c r="A25" s="4" t="s">
        <v>19</v>
      </c>
      <c r="B25" s="5">
        <v>1</v>
      </c>
      <c r="C25" s="5"/>
      <c r="D25" s="6"/>
      <c r="E25" s="4"/>
      <c r="F25" s="6">
        <v>0.1</v>
      </c>
    </row>
    <row r="26" spans="1:6" x14ac:dyDescent="0.25">
      <c r="A26" s="4" t="s">
        <v>20</v>
      </c>
      <c r="B26" s="5">
        <v>2</v>
      </c>
      <c r="C26" s="5"/>
      <c r="D26" s="6"/>
      <c r="E26" s="4"/>
      <c r="F26" s="6">
        <v>0.1</v>
      </c>
    </row>
    <row r="27" spans="1:6" x14ac:dyDescent="0.25">
      <c r="A27" s="4" t="s">
        <v>21</v>
      </c>
      <c r="B27" s="5">
        <v>1</v>
      </c>
      <c r="C27" s="5"/>
      <c r="D27" s="6"/>
      <c r="E27" s="4"/>
      <c r="F27" s="6">
        <v>0.1</v>
      </c>
    </row>
    <row r="28" spans="1:6" x14ac:dyDescent="0.25">
      <c r="A28" s="4" t="s">
        <v>22</v>
      </c>
      <c r="B28" s="5">
        <v>2</v>
      </c>
      <c r="C28" s="5"/>
      <c r="D28" s="6"/>
      <c r="E28" s="4"/>
      <c r="F28" s="6">
        <v>0.5</v>
      </c>
    </row>
    <row r="29" spans="1:6" x14ac:dyDescent="0.25">
      <c r="A29" s="4" t="s">
        <v>23</v>
      </c>
      <c r="B29" s="5">
        <v>14</v>
      </c>
      <c r="C29" s="5"/>
      <c r="D29" s="6"/>
      <c r="E29" s="4"/>
      <c r="F29" s="6">
        <v>0.1</v>
      </c>
    </row>
    <row r="30" spans="1:6" x14ac:dyDescent="0.25">
      <c r="A30" s="4" t="s">
        <v>24</v>
      </c>
      <c r="B30" s="5">
        <v>3</v>
      </c>
      <c r="C30" s="5"/>
      <c r="D30" s="6"/>
      <c r="E30" s="4"/>
      <c r="F30" s="6">
        <v>0.1</v>
      </c>
    </row>
    <row r="31" spans="1:6" x14ac:dyDescent="0.25">
      <c r="A31" s="4" t="s">
        <v>30</v>
      </c>
      <c r="B31" s="5"/>
      <c r="C31" s="5"/>
      <c r="D31" s="6"/>
      <c r="E31" s="4"/>
      <c r="F31" s="6">
        <v>0.1</v>
      </c>
    </row>
    <row r="32" spans="1:6" x14ac:dyDescent="0.25">
      <c r="A32" s="4" t="s">
        <v>35</v>
      </c>
      <c r="B32" s="5">
        <v>1</v>
      </c>
      <c r="C32" s="5"/>
      <c r="D32" s="6"/>
      <c r="E32" s="4"/>
      <c r="F32" s="6">
        <f t="shared" si="0"/>
        <v>0</v>
      </c>
    </row>
    <row r="33" spans="1:6" x14ac:dyDescent="0.25">
      <c r="A33" s="8" t="s">
        <v>42</v>
      </c>
      <c r="B33" s="8"/>
      <c r="C33" s="8"/>
      <c r="D33" s="8"/>
      <c r="E33" s="8"/>
      <c r="F33" s="8"/>
    </row>
    <row r="34" spans="1:6" x14ac:dyDescent="0.25">
      <c r="A34" s="4" t="s">
        <v>31</v>
      </c>
      <c r="B34" s="5"/>
      <c r="C34" s="5"/>
      <c r="D34" s="6"/>
      <c r="E34" s="4"/>
      <c r="F34" s="9">
        <v>10</v>
      </c>
    </row>
    <row r="35" spans="1:6" x14ac:dyDescent="0.25">
      <c r="A35" s="4" t="s">
        <v>32</v>
      </c>
      <c r="B35" s="5"/>
      <c r="C35" s="5"/>
      <c r="D35" s="6"/>
      <c r="E35" s="4"/>
      <c r="F35" s="10"/>
    </row>
    <row r="36" spans="1:6" x14ac:dyDescent="0.25">
      <c r="A36" s="4" t="s">
        <v>33</v>
      </c>
      <c r="B36" s="5"/>
      <c r="C36" s="5"/>
      <c r="D36" s="6"/>
      <c r="E36" s="4"/>
      <c r="F36" s="10"/>
    </row>
    <row r="37" spans="1:6" x14ac:dyDescent="0.25">
      <c r="A37" s="4" t="s">
        <v>34</v>
      </c>
      <c r="B37" s="5"/>
      <c r="C37" s="5"/>
      <c r="D37" s="6"/>
      <c r="E37" s="4"/>
      <c r="F37" s="10"/>
    </row>
    <row r="38" spans="1:6" x14ac:dyDescent="0.25">
      <c r="A38" s="4" t="s">
        <v>37</v>
      </c>
      <c r="B38" s="5"/>
      <c r="C38" s="5"/>
      <c r="D38" s="6"/>
      <c r="E38" s="4"/>
      <c r="F38" s="10"/>
    </row>
    <row r="39" spans="1:6" x14ac:dyDescent="0.25">
      <c r="A39" s="4" t="s">
        <v>38</v>
      </c>
      <c r="B39" s="5"/>
      <c r="C39" s="5"/>
      <c r="D39" s="6"/>
      <c r="E39" s="4"/>
      <c r="F39" s="10"/>
    </row>
    <row r="40" spans="1:6" x14ac:dyDescent="0.25">
      <c r="A40" s="4" t="s">
        <v>39</v>
      </c>
      <c r="B40" s="5"/>
      <c r="C40" s="5"/>
      <c r="D40" s="6"/>
      <c r="E40" s="4"/>
      <c r="F40" s="11"/>
    </row>
  </sheetData>
  <mergeCells count="6">
    <mergeCell ref="F34:F40"/>
    <mergeCell ref="B1:C1"/>
    <mergeCell ref="D1:E1"/>
    <mergeCell ref="A13:F13"/>
    <mergeCell ref="A2:F2"/>
    <mergeCell ref="A33:F3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2017-01-07T22:43:05Z</dcterms:modified>
</cp:coreProperties>
</file>