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1229\"/>
    </mc:Choice>
  </mc:AlternateContent>
  <xr:revisionPtr revIDLastSave="0" documentId="13_ncr:1_{13F417EF-0356-4D86-9512-DE7F62287469}" xr6:coauthVersionLast="47" xr6:coauthVersionMax="47" xr10:uidLastSave="{00000000-0000-0000-0000-000000000000}"/>
  <bookViews>
    <workbookView xWindow="5250" yWindow="3915" windowWidth="21600" windowHeight="11385" xr2:uid="{00000000-000D-0000-FFFF-FFFF00000000}"/>
  </bookViews>
  <sheets>
    <sheet name="posi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2" i="1"/>
  <c r="I2" i="1"/>
  <c r="H3" i="1"/>
  <c r="I3" i="1"/>
  <c r="I6" i="1"/>
  <c r="I5" i="1"/>
  <c r="I4" i="1"/>
</calcChain>
</file>

<file path=xl/sharedStrings.xml><?xml version="1.0" encoding="utf-8"?>
<sst xmlns="http://schemas.openxmlformats.org/spreadsheetml/2006/main" count="25" uniqueCount="20">
  <si>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</si>
  <si>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</si>
  <si>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</si>
  <si>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</si>
  <si>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</si>
  <si>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</si>
  <si>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</si>
  <si>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</si>
  <si>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HI</t>
  </si>
  <si>
    <t>INT</t>
  </si>
  <si>
    <t>sector</t>
  </si>
  <si>
    <t>INDUSTRIALS</t>
  </si>
  <si>
    <t>ENERGY</t>
  </si>
  <si>
    <t>CONS_STAP</t>
  </si>
  <si>
    <t>strategy</t>
  </si>
  <si>
    <t>alpha</t>
  </si>
  <si>
    <t>PSMT</t>
  </si>
  <si>
    <t>ASO</t>
  </si>
  <si>
    <t>CONS_DISC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</si>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</sst>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  <xf numFmtId="0" fontId="0" fillId="0" borderId="0" xfId="0" applyFont="1"/>
    <xf numFmtId="1" fontId="18" fillId="0" borderId="0" xfId="0" applyNumberFormat="1" applyFont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7.85546875" bestFit="1" customWidth="1"/>
    <col min="2" max="2" width="13.42578125" bestFit="1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10.7109375" bestFit="1" customWidth="1"/>
    <col min="8" max="8" width="12.7109375" bestFit="1" customWidth="1"/>
    <col min="9" max="9" width="14.42578125" style="6" bestFit="1" customWidth="1"/>
    <col min="10" max="10" width="8.85546875" bestFit="1" customWidth="1"/>
  </cols>
  <sheetData>
    <row r="1" spans="1:10" s="3" customFormat="1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3" t="s">
        <v>14</v>
      </c>
    </row>
    <row r="2" spans="1:10" s="3" customFormat="1" x14ac:dyDescent="0.25">
      <c r="A2" t="s">
        <v>17</v>
      </c>
      <c r="B2" t="s">
        <v>18</v>
      </c>
      <c r="C2">
        <v>11</v>
      </c>
      <c r="D2" s="1">
        <v>44496</v>
      </c>
      <c r="E2" s="2">
        <v>43.98</v>
      </c>
      <c r="F2" s="2">
        <v>41.42</v>
      </c>
      <c r="G2" s="1">
        <v>44559</v>
      </c>
      <c r="H2">
        <f t="shared" ref="H2:H6" si="0">(F2-E2)/E2</f>
        <v>-5.8208276489313218E-2</v>
      </c>
      <c r="I2" s="6">
        <f t="shared" ref="I2:I6" si="1">G2-D2</f>
        <v>63</v>
      </c>
      <c r="J2" s="4" t="s">
        <v>15</v>
      </c>
    </row>
    <row r="3" spans="1:10" s="3" customFormat="1" x14ac:dyDescent="0.25">
      <c r="A3" t="s">
        <v>19</v>
      </c>
      <c r="B3" t="s">
        <v>13</v>
      </c>
      <c r="C3">
        <v>5</v>
      </c>
      <c r="D3" s="1">
        <v>44515</v>
      </c>
      <c r="E3" s="2">
        <v>95.37</v>
      </c>
      <c r="F3" s="2">
        <v>92.21</v>
      </c>
      <c r="G3" s="1">
        <v>44559</v>
      </c>
      <c r="H3">
        <f t="shared" si="0"/>
        <v>-3.3134109258676846E-2</v>
      </c>
      <c r="I3" s="6">
        <f t="shared" si="1"/>
        <v>44</v>
      </c>
      <c r="J3" s="4" t="s">
        <v>15</v>
      </c>
    </row>
    <row r="4" spans="1:10" x14ac:dyDescent="0.25">
      <c r="A4" t="s">
        <v>8</v>
      </c>
      <c r="B4" t="s">
        <v>11</v>
      </c>
      <c r="C4">
        <v>9</v>
      </c>
      <c r="D4" s="1">
        <v>44271</v>
      </c>
      <c r="E4" s="2">
        <v>51.13</v>
      </c>
      <c r="F4" s="2">
        <v>53.1</v>
      </c>
      <c r="G4" s="1">
        <v>44559</v>
      </c>
      <c r="H4">
        <f t="shared" si="0"/>
        <v>3.8529239194210814E-2</v>
      </c>
      <c r="I4" s="6">
        <f t="shared" si="1"/>
        <v>288</v>
      </c>
      <c r="J4" s="4" t="s">
        <v>15</v>
      </c>
    </row>
    <row r="5" spans="1:10" x14ac:dyDescent="0.25">
      <c r="A5" t="s">
        <v>9</v>
      </c>
      <c r="B5" t="s">
        <v>12</v>
      </c>
      <c r="C5">
        <v>13</v>
      </c>
      <c r="D5" s="1">
        <v>44271</v>
      </c>
      <c r="E5" s="2">
        <v>34.67</v>
      </c>
      <c r="F5" s="2">
        <v>26.77</v>
      </c>
      <c r="G5" s="1">
        <v>44559</v>
      </c>
      <c r="H5">
        <f t="shared" si="0"/>
        <v>-0.22786270550908572</v>
      </c>
      <c r="I5" s="6">
        <f t="shared" si="1"/>
        <v>288</v>
      </c>
      <c r="J5" s="4" t="s">
        <v>15</v>
      </c>
    </row>
    <row r="6" spans="1:10" x14ac:dyDescent="0.25">
      <c r="A6" t="s">
        <v>16</v>
      </c>
      <c r="B6" t="s">
        <v>13</v>
      </c>
      <c r="C6">
        <v>6</v>
      </c>
      <c r="D6" s="1">
        <v>44484</v>
      </c>
      <c r="E6" s="2">
        <v>78.66</v>
      </c>
      <c r="F6" s="2">
        <v>72.92</v>
      </c>
      <c r="G6" s="1">
        <v>44559</v>
      </c>
      <c r="H6">
        <f t="shared" si="0"/>
        <v>-7.2972285786931032E-2</v>
      </c>
      <c r="I6" s="6">
        <f t="shared" si="1"/>
        <v>75</v>
      </c>
      <c r="J6" s="4" t="s">
        <v>15</v>
      </c>
    </row>
  </sheetData>
  <sortState xmlns:xlrd2="http://schemas.microsoft.com/office/spreadsheetml/2017/richdata2" ref="A4:I5">
    <sortCondition ref="A4:A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2021-12-30T04:41:19Z</dcterms:modified>
</cp:coreProperties>
</file>