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"/>
    </mc:Choice>
  </mc:AlternateContent>
  <xr:revisionPtr revIDLastSave="0" documentId="13_ncr:1_{4B4CC0F5-5451-43EC-B86D-7C1677D20856}" xr6:coauthVersionLast="46" xr6:coauthVersionMax="46" xr10:uidLastSave="{00000000-0000-0000-0000-000000000000}"/>
  <bookViews>
    <workbookView xWindow="13845" yWindow="558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<sst xmlns="http://schemas.openxmlformats.org/spreadsheetml/2006/main" count="42" uniqueCount="35">
  <si>
    <t>symbol</t>
  </si>
  <si>
    <t>shares</t>
  </si>
  <si>
    <t>acquired</t>
  </si>
  <si>
    <t>original_price</t>
  </si>
  <si>
    <t>latest_price</t>
  </si>
  <si>
    <t>as_of</t>
  </si>
  <si>
    <t>is_open</t>
  </si>
  <si>
    <t>gain_pct</t>
  </si>
  <si>
    <t>duration_days</t>
  </si>
  <si>
    <t>AMC</t>
  </si>
  <si>
    <t>BRKR</t>
  </si>
  <si>
    <t>CERN</t>
  </si>
  <si>
    <t>CMBM</t>
  </si>
  <si>
    <t>CVS</t>
  </si>
  <si>
    <t>F</t>
  </si>
  <si>
    <t>HI</t>
  </si>
  <si>
    <t>INT</t>
  </si>
  <si>
    <t>JWN</t>
  </si>
  <si>
    <t>KR</t>
  </si>
  <si>
    <t>LXP</t>
  </si>
  <si>
    <t>MS</t>
  </si>
  <si>
    <t>PGR</t>
  </si>
  <si>
    <t>SONO</t>
  </si>
  <si>
    <t>TSE</t>
  </si>
  <si>
    <t>sector</t>
  </si>
  <si>
    <t>COMM_SERV</t>
  </si>
  <si>
    <t>HEALTH_CARE</t>
  </si>
  <si>
    <t>INFO_TECH</t>
  </si>
  <si>
    <t>CONS_DISC</t>
  </si>
  <si>
    <t>INDUSTRIALS</t>
  </si>
  <si>
    <t>ENERGY</t>
  </si>
  <si>
    <t>CONS_STAP</t>
  </si>
  <si>
    <t>REAL_ESTATE</t>
  </si>
  <si>
    <t>FINANCIALS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</si>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</sst>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8.28515625" bestFit="1" customWidth="1"/>
    <col min="9" max="9" width="12.7109375" bestFit="1" customWidth="1"/>
    <col min="10" max="10" width="14.42578125" bestFit="1" customWidth="1"/>
  </cols>
  <sheetData>
    <row r="1" spans="1:10" s="3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t="s">
        <v>9</v>
      </c>
      <c r="B2" t="s">
        <v>25</v>
      </c>
      <c r="C2">
        <v>50</v>
      </c>
      <c r="D2" s="1">
        <v>44266</v>
      </c>
      <c r="E2" s="2">
        <v>8.7100000000000009</v>
      </c>
      <c r="F2" s="2">
        <v>10.65</v>
      </c>
      <c r="G2" s="1">
        <v>44271</v>
      </c>
      <c r="H2" t="b">
        <v>1</v>
      </c>
      <c r="I2">
        <f>(F2-E2)/E2</f>
        <v>0.22273249138920773</v>
      </c>
      <c r="J2">
        <f>G2-D2</f>
        <v>5</v>
      </c>
    </row>
    <row r="3" spans="1:10" x14ac:dyDescent="0.25">
      <c r="A3" t="s">
        <v>10</v>
      </c>
      <c r="B3" t="s">
        <v>26</v>
      </c>
      <c r="C3">
        <v>7</v>
      </c>
      <c r="D3" s="1">
        <v>44271</v>
      </c>
      <c r="E3" s="2">
        <v>63.78</v>
      </c>
      <c r="F3" s="2">
        <v>62.4</v>
      </c>
      <c r="G3" s="1">
        <v>44271</v>
      </c>
      <c r="H3" t="b">
        <v>1</v>
      </c>
      <c r="I3">
        <f t="shared" ref="I3:I17" si="0">(F3-E3)/E3</f>
        <v>-2.1636876763875861E-2</v>
      </c>
      <c r="J3">
        <f t="shared" ref="J3:J17" si="1">G3-D3</f>
        <v>0</v>
      </c>
    </row>
    <row r="4" spans="1:10" x14ac:dyDescent="0.25">
      <c r="A4" t="s">
        <v>11</v>
      </c>
      <c r="B4" t="s">
        <v>26</v>
      </c>
      <c r="C4">
        <v>6</v>
      </c>
      <c r="D4" s="1">
        <v>44215</v>
      </c>
      <c r="E4" s="2">
        <v>86.99</v>
      </c>
      <c r="F4" s="2">
        <v>79.25</v>
      </c>
      <c r="G4" s="1">
        <v>44271</v>
      </c>
      <c r="H4" t="b">
        <v>1</v>
      </c>
      <c r="I4">
        <f t="shared" si="0"/>
        <v>-8.8975744338429655E-2</v>
      </c>
      <c r="J4">
        <f t="shared" si="1"/>
        <v>56</v>
      </c>
    </row>
    <row r="5" spans="1:10" x14ac:dyDescent="0.25">
      <c r="A5" t="s">
        <v>12</v>
      </c>
      <c r="B5" t="s">
        <v>27</v>
      </c>
      <c r="C5">
        <v>9</v>
      </c>
      <c r="D5" s="1">
        <v>44271</v>
      </c>
      <c r="E5" s="2">
        <v>53.4</v>
      </c>
      <c r="F5" s="2">
        <v>52.25</v>
      </c>
      <c r="G5" s="1">
        <v>44271</v>
      </c>
      <c r="H5" t="b">
        <v>1</v>
      </c>
      <c r="I5">
        <f t="shared" si="0"/>
        <v>-2.1535580524344542E-2</v>
      </c>
      <c r="J5">
        <f t="shared" si="1"/>
        <v>0</v>
      </c>
    </row>
    <row r="6" spans="1:10" x14ac:dyDescent="0.25">
      <c r="A6" t="s">
        <v>12</v>
      </c>
      <c r="B6" t="s">
        <v>27</v>
      </c>
      <c r="C6">
        <v>12</v>
      </c>
      <c r="D6" s="1">
        <v>44263</v>
      </c>
      <c r="E6" s="2">
        <v>32.1</v>
      </c>
      <c r="F6" s="2">
        <v>40.51</v>
      </c>
      <c r="G6" s="1">
        <v>44271</v>
      </c>
      <c r="H6" t="b">
        <v>1</v>
      </c>
      <c r="I6">
        <f t="shared" si="0"/>
        <v>0.26199376947040487</v>
      </c>
      <c r="J6">
        <f t="shared" si="1"/>
        <v>8</v>
      </c>
    </row>
    <row r="7" spans="1:10" x14ac:dyDescent="0.25">
      <c r="A7" t="s">
        <v>13</v>
      </c>
      <c r="B7" t="s">
        <v>26</v>
      </c>
      <c r="C7">
        <v>6</v>
      </c>
      <c r="D7" s="1">
        <v>44175</v>
      </c>
      <c r="E7" s="2">
        <v>70.83</v>
      </c>
      <c r="F7" s="2">
        <v>72.92</v>
      </c>
      <c r="G7" s="1">
        <v>44271</v>
      </c>
      <c r="H7" t="b">
        <v>1</v>
      </c>
      <c r="I7">
        <f t="shared" si="0"/>
        <v>2.9507270930396772E-2</v>
      </c>
      <c r="J7">
        <f t="shared" si="1"/>
        <v>96</v>
      </c>
    </row>
    <row r="8" spans="1:10" x14ac:dyDescent="0.25">
      <c r="A8" t="s">
        <v>14</v>
      </c>
      <c r="B8" t="s">
        <v>28</v>
      </c>
      <c r="C8">
        <v>39</v>
      </c>
      <c r="D8" s="1">
        <v>44265</v>
      </c>
      <c r="E8" s="2">
        <v>12.91</v>
      </c>
      <c r="F8" s="2">
        <v>12.7</v>
      </c>
      <c r="G8" s="1">
        <v>44271</v>
      </c>
      <c r="H8" t="b">
        <v>1</v>
      </c>
      <c r="I8">
        <f t="shared" si="0"/>
        <v>-1.6266460108443133E-2</v>
      </c>
      <c r="J8">
        <f t="shared" si="1"/>
        <v>6</v>
      </c>
    </row>
    <row r="9" spans="1:10" x14ac:dyDescent="0.25">
      <c r="A9" t="s">
        <v>15</v>
      </c>
      <c r="B9" t="s">
        <v>29</v>
      </c>
      <c r="C9">
        <v>9</v>
      </c>
      <c r="D9" s="1">
        <v>44271</v>
      </c>
      <c r="E9" s="2">
        <v>51.13</v>
      </c>
      <c r="F9" s="2">
        <v>50.76</v>
      </c>
      <c r="G9" s="1">
        <v>44271</v>
      </c>
      <c r="H9" t="b">
        <v>1</v>
      </c>
      <c r="I9">
        <f t="shared" si="0"/>
        <v>-7.2364560923137986E-3</v>
      </c>
      <c r="J9">
        <f t="shared" si="1"/>
        <v>0</v>
      </c>
    </row>
    <row r="10" spans="1:10" x14ac:dyDescent="0.25">
      <c r="A10" t="s">
        <v>16</v>
      </c>
      <c r="B10" t="s">
        <v>30</v>
      </c>
      <c r="C10">
        <v>13</v>
      </c>
      <c r="D10" s="1">
        <v>44271</v>
      </c>
      <c r="E10" s="2">
        <v>34.67</v>
      </c>
      <c r="F10" s="2">
        <v>35.18</v>
      </c>
      <c r="G10" s="1">
        <v>44271</v>
      </c>
      <c r="H10" t="b">
        <v>1</v>
      </c>
      <c r="I10">
        <f t="shared" si="0"/>
        <v>1.4710124026535851E-2</v>
      </c>
      <c r="J10">
        <f t="shared" si="1"/>
        <v>0</v>
      </c>
    </row>
    <row r="11" spans="1:10" x14ac:dyDescent="0.25">
      <c r="A11" t="s">
        <v>17</v>
      </c>
      <c r="B11" t="s">
        <v>28</v>
      </c>
      <c r="C11">
        <v>13</v>
      </c>
      <c r="D11" s="1">
        <v>44244</v>
      </c>
      <c r="E11" s="2">
        <v>28.57</v>
      </c>
      <c r="F11" s="2">
        <v>35.799999999999997</v>
      </c>
      <c r="G11" s="1">
        <v>44271</v>
      </c>
      <c r="H11" t="b">
        <v>0</v>
      </c>
      <c r="I11">
        <f t="shared" si="0"/>
        <v>0.25306265313265652</v>
      </c>
      <c r="J11">
        <f t="shared" si="1"/>
        <v>27</v>
      </c>
    </row>
    <row r="12" spans="1:10" x14ac:dyDescent="0.25">
      <c r="A12" t="s">
        <v>18</v>
      </c>
      <c r="B12" t="s">
        <v>31</v>
      </c>
      <c r="C12">
        <v>13</v>
      </c>
      <c r="D12" s="1">
        <v>44068</v>
      </c>
      <c r="E12" s="2">
        <v>36.36</v>
      </c>
      <c r="F12" s="2">
        <v>36.090000000000003</v>
      </c>
      <c r="G12" s="1">
        <v>44271</v>
      </c>
      <c r="H12" t="b">
        <v>1</v>
      </c>
      <c r="I12">
        <f t="shared" si="0"/>
        <v>-7.4257425742573161E-3</v>
      </c>
      <c r="J12">
        <f t="shared" si="1"/>
        <v>203</v>
      </c>
    </row>
    <row r="13" spans="1:10" x14ac:dyDescent="0.25">
      <c r="A13" t="s">
        <v>19</v>
      </c>
      <c r="B13" t="s">
        <v>32</v>
      </c>
      <c r="C13">
        <v>42</v>
      </c>
      <c r="D13" s="1">
        <v>44271</v>
      </c>
      <c r="E13" s="2">
        <v>11.86</v>
      </c>
      <c r="F13" s="2">
        <v>11.71</v>
      </c>
      <c r="G13" s="1">
        <v>44271</v>
      </c>
      <c r="H13" t="b">
        <v>1</v>
      </c>
      <c r="I13">
        <f t="shared" si="0"/>
        <v>-1.2647554806070707E-2</v>
      </c>
      <c r="J13">
        <f t="shared" si="1"/>
        <v>0</v>
      </c>
    </row>
    <row r="14" spans="1:10" x14ac:dyDescent="0.25">
      <c r="A14" t="s">
        <v>20</v>
      </c>
      <c r="B14" t="s">
        <v>33</v>
      </c>
      <c r="C14">
        <v>5</v>
      </c>
      <c r="D14" s="1">
        <v>44271</v>
      </c>
      <c r="E14" s="2">
        <v>84.49</v>
      </c>
      <c r="F14" s="2">
        <v>83.51</v>
      </c>
      <c r="G14" s="1">
        <v>44271</v>
      </c>
      <c r="H14" t="b">
        <v>1</v>
      </c>
      <c r="I14">
        <f t="shared" si="0"/>
        <v>-1.1599005799502779E-2</v>
      </c>
      <c r="J14">
        <f t="shared" si="1"/>
        <v>0</v>
      </c>
    </row>
    <row r="15" spans="1:10" x14ac:dyDescent="0.25">
      <c r="A15" t="s">
        <v>21</v>
      </c>
      <c r="B15" t="s">
        <v>33</v>
      </c>
      <c r="C15">
        <v>5</v>
      </c>
      <c r="D15" s="1">
        <v>44196</v>
      </c>
      <c r="E15" s="2">
        <v>97.82</v>
      </c>
      <c r="F15" s="2">
        <v>90.35</v>
      </c>
      <c r="G15" s="1">
        <v>44271</v>
      </c>
      <c r="H15" t="b">
        <v>1</v>
      </c>
      <c r="I15">
        <f t="shared" si="0"/>
        <v>-7.6364751584543034E-2</v>
      </c>
      <c r="J15">
        <f t="shared" si="1"/>
        <v>75</v>
      </c>
    </row>
    <row r="16" spans="1:10" x14ac:dyDescent="0.25">
      <c r="A16" t="s">
        <v>22</v>
      </c>
      <c r="B16" t="s">
        <v>28</v>
      </c>
      <c r="C16">
        <v>11</v>
      </c>
      <c r="D16" s="1">
        <v>44271</v>
      </c>
      <c r="E16" s="2">
        <v>44.05</v>
      </c>
      <c r="F16" s="2">
        <v>43.14</v>
      </c>
      <c r="G16" s="1">
        <v>44271</v>
      </c>
      <c r="H16" t="b">
        <v>1</v>
      </c>
      <c r="I16">
        <f t="shared" si="0"/>
        <v>-2.0658342792281421E-2</v>
      </c>
      <c r="J16">
        <f t="shared" si="1"/>
        <v>0</v>
      </c>
    </row>
    <row r="17" spans="1:10" x14ac:dyDescent="0.25">
      <c r="A17" t="s">
        <v>23</v>
      </c>
      <c r="B17" t="s">
        <v>34</v>
      </c>
      <c r="C17">
        <v>6</v>
      </c>
      <c r="D17" s="1">
        <v>44271</v>
      </c>
      <c r="E17" s="2">
        <v>73.459999999999994</v>
      </c>
      <c r="F17" s="2">
        <v>72.5</v>
      </c>
      <c r="G17" s="1">
        <v>44271</v>
      </c>
      <c r="H17" t="b">
        <v>1</v>
      </c>
      <c r="I17">
        <f t="shared" si="0"/>
        <v>-1.3068336509665039E-2</v>
      </c>
      <c r="J1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2021-03-19T00:45:03Z</dcterms:modified>
</cp:coreProperties>
</file>