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1118\"/>
    </mc:Choice>
  </mc:AlternateContent>
  <xr:revisionPtr revIDLastSave="0" documentId="13_ncr:1_{CF9963E9-C9E5-4B5E-A6C2-3B1EAB22C652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3" i="1"/>
  <c r="H7" i="1"/>
  <c r="H4" i="1"/>
  <c r="H2" i="1"/>
  <c r="H8" i="1"/>
  <c r="H9" i="1"/>
  <c r="H10" i="1"/>
  <c r="H5" i="1"/>
  <c r="H6" i="1"/>
</calcChain>
</file>

<file path=xl/sharedStrings.xml><?xml version="1.0" encoding="utf-8"?>
<sst xmlns="http://schemas.openxmlformats.org/spreadsheetml/2006/main" count="37" uniqueCount="25">
  <si>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</si>
  <si>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</si>
  <si>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</si>
  <si>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</si>
  <si>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</si>
  <si>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</si>
  <si>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</si>
  <si>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</si>
  <si>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</si>
  <si>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</si>
  <si>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</si>
  <si>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HEALTH_CARE</t>
  </si>
  <si>
    <t>INDUSTRIALS</t>
  </si>
  <si>
    <t>ENERGY</t>
  </si>
  <si>
    <t>CONS_STAP</t>
  </si>
  <si>
    <t>VREX</t>
  </si>
  <si>
    <t>TSN</t>
  </si>
  <si>
    <t>strategy</t>
  </si>
  <si>
    <t>alpha</t>
  </si>
  <si>
    <t>PSMT</t>
  </si>
  <si>
    <t>ASO</t>
  </si>
  <si>
    <t>BJ</t>
  </si>
  <si>
    <t>PFE</t>
  </si>
  <si>
    <t>CONS_DISC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</si>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</sst>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7.85546875" bestFit="1" customWidth="1"/>
    <col min="2" max="2" width="13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10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17</v>
      </c>
    </row>
    <row r="2" spans="1:10" s="3" customFormat="1" x14ac:dyDescent="0.25">
      <c r="A2" t="s">
        <v>20</v>
      </c>
      <c r="B2" t="s">
        <v>23</v>
      </c>
      <c r="C2">
        <v>11</v>
      </c>
      <c r="D2" s="1">
        <v>44496</v>
      </c>
      <c r="E2" s="2">
        <v>43.98</v>
      </c>
      <c r="F2" s="2">
        <v>49.74</v>
      </c>
      <c r="G2" s="1">
        <v>44518</v>
      </c>
      <c r="H2">
        <f t="shared" ref="H2:H3" si="0">(F2-E2)/E2</f>
        <v>0.13096862210095511</v>
      </c>
      <c r="I2" s="6">
        <f>G2-D2</f>
        <v>22</v>
      </c>
      <c r="J2" s="4" t="s">
        <v>18</v>
      </c>
    </row>
    <row r="3" spans="1:10" s="3" customFormat="1" x14ac:dyDescent="0.25">
      <c r="A3" t="s">
        <v>24</v>
      </c>
      <c r="B3" t="s">
        <v>14</v>
      </c>
      <c r="C3">
        <v>5</v>
      </c>
      <c r="D3" s="1">
        <v>44515</v>
      </c>
      <c r="E3" s="2">
        <v>95.37</v>
      </c>
      <c r="F3" s="2">
        <v>96.02</v>
      </c>
      <c r="G3" s="1">
        <v>44518</v>
      </c>
      <c r="H3">
        <f t="shared" si="0"/>
        <v>6.8155604487783522E-3</v>
      </c>
      <c r="I3" s="6">
        <f>G3-D3</f>
        <v>3</v>
      </c>
      <c r="J3" s="4" t="s">
        <v>18</v>
      </c>
    </row>
    <row r="4" spans="1:10" s="3" customFormat="1" x14ac:dyDescent="0.25">
      <c r="A4" t="s">
        <v>21</v>
      </c>
      <c r="B4" t="s">
        <v>14</v>
      </c>
      <c r="C4">
        <v>8</v>
      </c>
      <c r="D4" s="1">
        <v>44496</v>
      </c>
      <c r="E4" s="2">
        <v>59.77</v>
      </c>
      <c r="F4" s="2">
        <v>71.930000000000007</v>
      </c>
      <c r="G4" s="1">
        <v>44518</v>
      </c>
      <c r="H4">
        <f t="shared" ref="H4" si="1">(F4-E4)/E4</f>
        <v>0.20344654508950985</v>
      </c>
      <c r="I4" s="6">
        <f>G4-D4</f>
        <v>22</v>
      </c>
      <c r="J4" s="4" t="s">
        <v>18</v>
      </c>
    </row>
    <row r="5" spans="1:10" x14ac:dyDescent="0.25">
      <c r="A5" t="s">
        <v>8</v>
      </c>
      <c r="B5" t="s">
        <v>12</v>
      </c>
      <c r="C5">
        <v>9</v>
      </c>
      <c r="D5" s="1">
        <v>44271</v>
      </c>
      <c r="E5" s="2">
        <v>51.13</v>
      </c>
      <c r="F5" s="2">
        <v>48.5</v>
      </c>
      <c r="G5" s="1">
        <v>44518</v>
      </c>
      <c r="H5">
        <f t="shared" ref="H5:H9" si="2">(F5-E5)/E5</f>
        <v>-5.1437512223743445E-2</v>
      </c>
      <c r="I5" s="6">
        <f>G5-D5</f>
        <v>247</v>
      </c>
      <c r="J5" s="4" t="s">
        <v>18</v>
      </c>
    </row>
    <row r="6" spans="1:10" x14ac:dyDescent="0.25">
      <c r="A6" t="s">
        <v>9</v>
      </c>
      <c r="B6" t="s">
        <v>13</v>
      </c>
      <c r="C6">
        <v>13</v>
      </c>
      <c r="D6" s="1">
        <v>44271</v>
      </c>
      <c r="E6" s="2">
        <v>34.67</v>
      </c>
      <c r="F6" s="2">
        <v>26.51</v>
      </c>
      <c r="G6" s="1">
        <v>44518</v>
      </c>
      <c r="H6">
        <f t="shared" si="2"/>
        <v>-0.23536198442457457</v>
      </c>
      <c r="I6" s="6">
        <f>G6-D6</f>
        <v>247</v>
      </c>
      <c r="J6" s="4" t="s">
        <v>18</v>
      </c>
    </row>
    <row r="7" spans="1:10" x14ac:dyDescent="0.25">
      <c r="A7" t="s">
        <v>22</v>
      </c>
      <c r="B7" t="s">
        <v>11</v>
      </c>
      <c r="C7">
        <v>11</v>
      </c>
      <c r="D7" s="1">
        <v>44496</v>
      </c>
      <c r="E7" s="2">
        <v>43.35</v>
      </c>
      <c r="F7" s="2">
        <v>51.41</v>
      </c>
      <c r="G7" s="1">
        <v>44518</v>
      </c>
      <c r="H7">
        <f t="shared" si="2"/>
        <v>0.18592848904267578</v>
      </c>
      <c r="I7" s="6">
        <f>G7-D7</f>
        <v>22</v>
      </c>
      <c r="J7" s="4" t="s">
        <v>18</v>
      </c>
    </row>
    <row r="8" spans="1:10" x14ac:dyDescent="0.25">
      <c r="A8" t="s">
        <v>19</v>
      </c>
      <c r="B8" t="s">
        <v>14</v>
      </c>
      <c r="C8">
        <v>6</v>
      </c>
      <c r="D8" s="1">
        <v>44484</v>
      </c>
      <c r="E8" s="2">
        <v>78.66</v>
      </c>
      <c r="F8" s="2">
        <v>78.599999999999994</v>
      </c>
      <c r="G8" s="1">
        <v>44518</v>
      </c>
      <c r="H8">
        <f t="shared" ref="H8" si="3">(F8-E8)/E8</f>
        <v>-7.6277650648362929E-4</v>
      </c>
      <c r="I8" s="6">
        <f>G8-D8</f>
        <v>34</v>
      </c>
      <c r="J8" s="4" t="s">
        <v>18</v>
      </c>
    </row>
    <row r="9" spans="1:10" x14ac:dyDescent="0.25">
      <c r="A9" t="s">
        <v>16</v>
      </c>
      <c r="B9" t="s">
        <v>14</v>
      </c>
      <c r="C9">
        <v>6</v>
      </c>
      <c r="D9" s="1">
        <v>44442</v>
      </c>
      <c r="E9" s="2">
        <v>78.5</v>
      </c>
      <c r="F9" s="2">
        <v>82.56</v>
      </c>
      <c r="G9" s="1">
        <v>44518</v>
      </c>
      <c r="H9">
        <f t="shared" si="2"/>
        <v>5.1719745222929964E-2</v>
      </c>
      <c r="I9" s="6">
        <f>G9-D9</f>
        <v>76</v>
      </c>
      <c r="J9" s="4" t="s">
        <v>18</v>
      </c>
    </row>
    <row r="10" spans="1:10" x14ac:dyDescent="0.25">
      <c r="A10" t="s">
        <v>15</v>
      </c>
      <c r="B10" t="s">
        <v>11</v>
      </c>
      <c r="C10">
        <v>18</v>
      </c>
      <c r="D10" s="1">
        <v>44427</v>
      </c>
      <c r="E10" s="2">
        <v>27.31</v>
      </c>
      <c r="F10" s="2">
        <v>29.2</v>
      </c>
      <c r="G10" s="1">
        <v>44518</v>
      </c>
      <c r="H10">
        <f t="shared" ref="H10" si="4">(F10-E10)/E10</f>
        <v>6.9205419260344223E-2</v>
      </c>
      <c r="I10" s="6">
        <f>G10-D10</f>
        <v>91</v>
      </c>
      <c r="J10" s="4" t="s">
        <v>18</v>
      </c>
    </row>
  </sheetData>
  <sortState xmlns:xlrd2="http://schemas.microsoft.com/office/spreadsheetml/2017/richdata2" ref="A5:I6">
    <sortCondition ref="A5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2021-11-18T23:47:19Z</dcterms:modified>
</cp:coreProperties>
</file>