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firstSheet="5" activeTab="8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r:id="rId14"/>
    <sheet name="satimage 4435" sheetId="15" r:id="rId15"/>
    <sheet name="mkl C=10 100 10000 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9" l="1"/>
  <c r="D41" i="9"/>
  <c r="F41" i="9"/>
  <c r="I41" i="9"/>
  <c r="I64" i="9"/>
  <c r="I38" i="9"/>
  <c r="J37" i="9"/>
  <c r="C38" i="9"/>
  <c r="D38" i="9"/>
  <c r="E38" i="9"/>
  <c r="F38" i="9"/>
  <c r="G38" i="9"/>
  <c r="H38" i="9"/>
  <c r="J38" i="9"/>
  <c r="C39" i="9"/>
  <c r="D39" i="9"/>
  <c r="E39" i="9"/>
  <c r="F39" i="9"/>
  <c r="G39" i="9"/>
  <c r="H39" i="9"/>
  <c r="I39" i="9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I37" i="9"/>
  <c r="H37" i="9"/>
  <c r="G37" i="9"/>
  <c r="F37" i="9"/>
  <c r="E37" i="9"/>
  <c r="D37" i="9"/>
  <c r="C37" i="9"/>
  <c r="D35" i="8"/>
  <c r="E35" i="8"/>
  <c r="F35" i="8"/>
  <c r="G35" i="8"/>
  <c r="H35" i="8"/>
  <c r="I35" i="8"/>
  <c r="J35" i="8"/>
  <c r="C35" i="8"/>
  <c r="C35" i="6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H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G37" i="3"/>
  <c r="F37" i="3"/>
  <c r="E37" i="3"/>
  <c r="D37" i="3"/>
  <c r="J33" i="3"/>
  <c r="J34" i="3"/>
  <c r="D37" i="4"/>
  <c r="C35" i="4"/>
  <c r="D35" i="4"/>
  <c r="E35" i="4"/>
  <c r="F35" i="4"/>
  <c r="H35" i="4"/>
  <c r="I35" i="4"/>
  <c r="J35" i="4"/>
  <c r="I66" i="4"/>
  <c r="F66" i="4"/>
  <c r="D66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0" i="4"/>
  <c r="D50" i="4"/>
  <c r="E50" i="4"/>
  <c r="F50" i="4"/>
  <c r="G50" i="4"/>
  <c r="H50" i="4"/>
  <c r="I50" i="4"/>
  <c r="J50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C53" i="4"/>
  <c r="D53" i="4"/>
  <c r="E53" i="4"/>
  <c r="F53" i="4"/>
  <c r="G53" i="4"/>
  <c r="H53" i="4"/>
  <c r="I53" i="4"/>
  <c r="J53" i="4"/>
  <c r="C54" i="4"/>
  <c r="D54" i="4"/>
  <c r="E54" i="4"/>
  <c r="F54" i="4"/>
  <c r="G54" i="4"/>
  <c r="H54" i="4"/>
  <c r="I54" i="4"/>
  <c r="J54" i="4"/>
  <c r="C55" i="4"/>
  <c r="D55" i="4"/>
  <c r="E55" i="4"/>
  <c r="F55" i="4"/>
  <c r="G55" i="4"/>
  <c r="H55" i="4"/>
  <c r="I55" i="4"/>
  <c r="J55" i="4"/>
  <c r="C56" i="4"/>
  <c r="D56" i="4"/>
  <c r="E56" i="4"/>
  <c r="F56" i="4"/>
  <c r="G56" i="4"/>
  <c r="H56" i="4"/>
  <c r="I56" i="4"/>
  <c r="J56" i="4"/>
  <c r="C57" i="4"/>
  <c r="D57" i="4"/>
  <c r="E57" i="4"/>
  <c r="F57" i="4"/>
  <c r="G57" i="4"/>
  <c r="H57" i="4"/>
  <c r="I57" i="4"/>
  <c r="J57" i="4"/>
  <c r="C58" i="4"/>
  <c r="D58" i="4"/>
  <c r="E58" i="4"/>
  <c r="F58" i="4"/>
  <c r="G58" i="4"/>
  <c r="H58" i="4"/>
  <c r="I58" i="4"/>
  <c r="J58" i="4"/>
  <c r="C59" i="4"/>
  <c r="D59" i="4"/>
  <c r="E59" i="4"/>
  <c r="F59" i="4"/>
  <c r="G59" i="4"/>
  <c r="H59" i="4"/>
  <c r="I59" i="4"/>
  <c r="J59" i="4"/>
  <c r="C60" i="4"/>
  <c r="D60" i="4"/>
  <c r="E60" i="4"/>
  <c r="F60" i="4"/>
  <c r="G60" i="4"/>
  <c r="H60" i="4"/>
  <c r="I60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E66" i="4"/>
  <c r="G66" i="4"/>
  <c r="H66" i="4"/>
  <c r="J66" i="4"/>
  <c r="J37" i="4"/>
  <c r="I37" i="4"/>
  <c r="H37" i="4"/>
  <c r="G37" i="4"/>
  <c r="F37" i="4"/>
  <c r="E37" i="4"/>
  <c r="C37" i="4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I34" i="4"/>
  <c r="I33" i="4"/>
  <c r="H34" i="6"/>
  <c r="H33" i="6"/>
  <c r="J34" i="12"/>
  <c r="J33" i="12"/>
  <c r="J34" i="11"/>
  <c r="J33" i="11"/>
  <c r="J34" i="10"/>
  <c r="J33" i="10"/>
  <c r="D34" i="9"/>
  <c r="H34" i="9"/>
  <c r="H33" i="9"/>
  <c r="H34" i="7"/>
  <c r="H33" i="7"/>
  <c r="H34" i="2"/>
  <c r="H34" i="1"/>
  <c r="D33" i="1"/>
  <c r="H33" i="1"/>
  <c r="J34" i="13"/>
  <c r="K34" i="13"/>
  <c r="J33" i="13"/>
  <c r="K33" i="13"/>
  <c r="D34" i="5"/>
  <c r="D33" i="5"/>
  <c r="I34" i="5"/>
  <c r="I33" i="5"/>
  <c r="B34" i="5"/>
  <c r="F34" i="5"/>
  <c r="G34" i="5"/>
  <c r="B33" i="5"/>
  <c r="F33" i="5"/>
  <c r="G33" i="5"/>
  <c r="I33" i="3"/>
  <c r="I34" i="3"/>
  <c r="G35" i="4" l="1"/>
  <c r="H35" i="2"/>
  <c r="G35" i="2"/>
  <c r="F35" i="2"/>
  <c r="J35" i="1"/>
  <c r="D34" i="4"/>
  <c r="D33" i="4"/>
  <c r="D34" i="3"/>
  <c r="D33" i="3"/>
  <c r="D34" i="7"/>
  <c r="D33" i="7"/>
  <c r="I34" i="15"/>
  <c r="I33" i="15"/>
  <c r="I34" i="14"/>
  <c r="I33" i="14"/>
  <c r="I34" i="13"/>
  <c r="I33" i="13"/>
  <c r="I34" i="12"/>
  <c r="I33" i="12"/>
  <c r="I34" i="11"/>
  <c r="I33" i="11"/>
  <c r="I34" i="10"/>
  <c r="I33" i="10"/>
  <c r="D33" i="9"/>
  <c r="D34" i="8"/>
  <c r="D33" i="8"/>
  <c r="D34" i="6"/>
  <c r="D33" i="6"/>
  <c r="D34" i="2"/>
  <c r="D33" i="2"/>
  <c r="E33" i="1"/>
  <c r="F33" i="1"/>
  <c r="F34" i="1"/>
  <c r="D34" i="1"/>
  <c r="F34" i="10"/>
  <c r="G34" i="10"/>
  <c r="H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G34" i="11"/>
  <c r="H34" i="11"/>
  <c r="F33" i="11"/>
  <c r="G33" i="11"/>
  <c r="H33" i="11"/>
  <c r="F34" i="7"/>
  <c r="I34" i="7"/>
  <c r="G34" i="7"/>
  <c r="G33" i="7"/>
  <c r="G34" i="3"/>
  <c r="G33" i="3"/>
  <c r="H34" i="4"/>
  <c r="G34" i="4"/>
  <c r="G33" i="4"/>
  <c r="I34" i="2"/>
  <c r="G34" i="2"/>
  <c r="I33" i="2"/>
  <c r="G33" i="2"/>
  <c r="I33" i="1"/>
  <c r="H34" i="13"/>
  <c r="H33" i="13"/>
  <c r="G34" i="12"/>
  <c r="H34" i="12"/>
  <c r="F33" i="12"/>
  <c r="G33" i="12"/>
  <c r="H33" i="12"/>
  <c r="G33" i="9"/>
  <c r="G34" i="9"/>
  <c r="F34" i="9"/>
  <c r="I34" i="9"/>
  <c r="I33" i="9"/>
  <c r="I33" i="8"/>
  <c r="G33" i="8"/>
  <c r="F34" i="8"/>
  <c r="I34" i="8"/>
  <c r="G34" i="8"/>
  <c r="H33" i="4"/>
  <c r="F34" i="15"/>
  <c r="G34" i="15"/>
  <c r="H34" i="15"/>
  <c r="F33" i="15"/>
  <c r="G33" i="15"/>
  <c r="H33" i="15"/>
  <c r="F34" i="13" l="1"/>
  <c r="G34" i="13"/>
  <c r="F33" i="13"/>
  <c r="G33" i="13"/>
  <c r="F33" i="10"/>
  <c r="G33" i="10"/>
  <c r="H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E33" i="15"/>
  <c r="C34" i="15"/>
  <c r="D34" i="15"/>
  <c r="E34" i="15"/>
  <c r="C33" i="15"/>
  <c r="D33" i="15"/>
  <c r="C34" i="14"/>
  <c r="D34" i="14"/>
  <c r="E34" i="14"/>
  <c r="C33" i="14"/>
  <c r="D33" i="14"/>
  <c r="E33" i="14"/>
  <c r="E33" i="13"/>
  <c r="C34" i="13"/>
  <c r="D34" i="13"/>
  <c r="E34" i="13"/>
  <c r="C33" i="13"/>
  <c r="D33" i="13"/>
  <c r="E33" i="12"/>
  <c r="C34" i="12"/>
  <c r="D34" i="12"/>
  <c r="E34" i="12"/>
  <c r="C33" i="12"/>
  <c r="D33" i="12"/>
  <c r="C34" i="11"/>
  <c r="D34" i="11"/>
  <c r="E34" i="11"/>
  <c r="C33" i="11"/>
  <c r="D33" i="11"/>
  <c r="E33" i="11"/>
  <c r="D33" i="10"/>
  <c r="E33" i="10"/>
  <c r="E34" i="10"/>
  <c r="C34" i="10"/>
  <c r="D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C33" i="10"/>
  <c r="J33" i="7"/>
  <c r="E33" i="8"/>
  <c r="E34" i="8"/>
  <c r="B34" i="15"/>
  <c r="B33" i="15"/>
  <c r="B34" i="14"/>
  <c r="B33" i="14"/>
  <c r="B34" i="13"/>
  <c r="B33" i="13"/>
  <c r="B34" i="12"/>
  <c r="B33" i="12"/>
  <c r="B34" i="11"/>
  <c r="B33" i="11"/>
  <c r="B34" i="10"/>
  <c r="B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<sst xmlns="http://schemas.openxmlformats.org/spreadsheetml/2006/main" count="182" uniqueCount="68">
  <si>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</si>
  <si>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</si>
  <si>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</si>
  <si>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</si>
  <si>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</si>
  <si>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</si>
  <si>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</si>
  <si>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</si>
  <si>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</si>
  <si>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</si>
  <si>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dc α=0 C=1000 γ=10^-3</t>
    <phoneticPr fontId="1" type="noConversion"/>
  </si>
  <si>
    <t>mkl α=0 C=10</t>
    <phoneticPr fontId="1" type="noConversion"/>
  </si>
  <si>
    <t>conv α=0 C=1000  θ=2</t>
    <phoneticPr fontId="1" type="noConversion"/>
  </si>
  <si>
    <t>conv α=0 C=1000  θ=2</t>
    <phoneticPr fontId="1" type="noConversion"/>
  </si>
  <si>
    <t>mkl α=0 λ=1/(100*Ytrian)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</si>
  <si>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</si>
  <si>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</si>
  <si>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</si>
  <si>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</si>
  <si>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 γ=0.001</t>
    <phoneticPr fontId="1" type="noConversion"/>
  </si>
  <si>
    <t>dc C=100, γ=0.001</t>
    <phoneticPr fontId="1" type="noConversion"/>
  </si>
  <si>
    <t>dc C=10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</si>
  <si>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</si>
  <si>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</si>
  <si>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</si>
  <si>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</si>
  <si>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</si>
  <si>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</si>
  <si>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mcmkl C=1 norm=2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</si>
  <si>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</si>
  <si>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</si>
  <si>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</si>
  <si>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</si>
  <si>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</si>
  <si>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</si>
  <si>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</si>
  <si>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</si>
  <si>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</si>
  <si>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mcmkl C=8 norm=1</t>
    <phoneticPr fontId="1" type="noConversion"/>
  </si>
  <si>
    <t>C=4096</t>
    <phoneticPr fontId="1" type="noConversion"/>
  </si>
  <si>
    <t>C=4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</si>
  <si>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</si>
  <si>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</si>
  <si>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</si>
  <si>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</si>
  <si>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dc α=0 λ=10^-6 γ=2^-13</t>
    <phoneticPr fontId="1" type="noConversion"/>
  </si>
  <si>
    <t>conv C=0.5</t>
    <phoneticPr fontId="1" type="noConversion"/>
  </si>
  <si>
    <t>dc λ=10^-6 γ=2^6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</si>
  <si>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</si>
  <si>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</si>
  <si>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</si>
  <si>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</si>
  <si>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</si>
  <si>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</si>
  <si>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</si>
  <si>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</si>
  <si>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</si>
  <si>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</si>
  <si>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</si>
  <si>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</si>
  <si>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</si>
  <si>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</si>
  <si>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</si>
  <si>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</si>
  <si>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dc C=1024, γ=0.001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</si>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</sst>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2" borderId="0" xfId="0" applyFill="1"/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2" workbookViewId="0">
      <selection activeCell="C36" sqref="C36"/>
    </sheetView>
  </sheetViews>
  <sheetFormatPr defaultColWidth="15.625" defaultRowHeight="14.25" x14ac:dyDescent="0.2"/>
  <cols>
    <col min="2" max="2" width="22.7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45</v>
      </c>
      <c r="C1" t="s">
        <v>5</v>
      </c>
      <c r="D1" t="s">
        <v>27</v>
      </c>
      <c r="E1" t="s">
        <v>43</v>
      </c>
      <c r="F1" t="s">
        <v>22</v>
      </c>
      <c r="G1" t="s">
        <v>24</v>
      </c>
      <c r="H1" t="s">
        <v>42</v>
      </c>
      <c r="I1" t="s">
        <v>23</v>
      </c>
      <c r="J1" t="s">
        <v>44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>AVERAGE(B2:B31)</f>
        <v>78.014184397163106</v>
      </c>
      <c r="C33">
        <f>AVERAGE(C2:C31)</f>
        <v>77.139479905437369</v>
      </c>
      <c r="D33">
        <f>AVERAGE(D2:D31)</f>
        <v>70.124113475169992</v>
      </c>
      <c r="E33">
        <f>AVERAGE(E2:E31)</f>
        <v>75.833333333333314</v>
      </c>
      <c r="F33">
        <f>AVERAGE(F2:F31)</f>
        <v>75.177304964539005</v>
      </c>
      <c r="G33">
        <f>AVERAGE(G2:G31)</f>
        <v>75.425531914893341</v>
      </c>
      <c r="H33">
        <f>AVERAGE(H2:H31)</f>
        <v>77.606382978726671</v>
      </c>
      <c r="I33">
        <f t="shared" ref="I33" si="0">AVERAGE(I2:I31)</f>
        <v>75.49645390070333</v>
      </c>
      <c r="J33">
        <f>AVERAGE(J2:J31)</f>
        <v>76.773049645390074</v>
      </c>
    </row>
    <row r="34" spans="1:10" x14ac:dyDescent="0.2">
      <c r="A34" t="s">
        <v>2</v>
      </c>
      <c r="B34">
        <f>STDEV(B2:B31)</f>
        <v>2.1745266156558838</v>
      </c>
      <c r="C34">
        <f>STDEV(C2:C31)</f>
        <v>2.253807711429026</v>
      </c>
      <c r="D34">
        <f>STDEV(D2:D31)</f>
        <v>2.9602038449933064</v>
      </c>
      <c r="E34">
        <f>STDEV(E2:E31)</f>
        <v>2.6930517148499291</v>
      </c>
      <c r="F34">
        <f>STDEV(F2:F31)</f>
        <v>2.6845246891484917</v>
      </c>
      <c r="G34">
        <f>STDEV(G2:G31)</f>
        <v>3.6356389352135867</v>
      </c>
      <c r="H34">
        <f>STDEV(H2:H31)</f>
        <v>2.6257942770647675</v>
      </c>
      <c r="I34">
        <f t="shared" ref="I34" si="1">STDEV(I2:I31)</f>
        <v>2.4750094718433338</v>
      </c>
      <c r="J34">
        <f>STDEV(J2:J31)</f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D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3">(B3-B3)</f>
        <v>0</v>
      </c>
      <c r="C38">
        <f t="shared" ref="C38:J66" si="4">(B3-C3)</f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6" si="8">B3-H3</f>
        <v>-3.7234042553660061</v>
      </c>
      <c r="I38">
        <f t="shared" ref="I38:I66" si="9">B3-I3</f>
        <v>-2.6595744680659976</v>
      </c>
      <c r="J38">
        <f t="shared" ref="J38:J66" si="10">B3-J3</f>
        <v>3.723404255319096</v>
      </c>
    </row>
    <row r="39" spans="1:10" x14ac:dyDescent="0.2">
      <c r="B39">
        <f t="shared" si="3"/>
        <v>0</v>
      </c>
      <c r="C39">
        <f t="shared" ref="C39" si="11">(B4-C4)</f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3"/>
        <v>0</v>
      </c>
      <c r="C40">
        <f t="shared" ref="C40:C41" si="12">(B5-C5)</f>
        <v>2.3049645390071021</v>
      </c>
      <c r="D40">
        <f t="shared" ref="D38:D66" si="13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3"/>
        <v>0</v>
      </c>
      <c r="C41">
        <f t="shared" si="12"/>
        <v>3.723404255319096</v>
      </c>
      <c r="D41">
        <f t="shared" si="13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3"/>
        <v>0</v>
      </c>
      <c r="C42">
        <f t="shared" ref="C42:C43" si="14">(B7-C7)</f>
        <v>2.8368794326241016</v>
      </c>
      <c r="D42">
        <f t="shared" si="13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3"/>
        <v>0</v>
      </c>
      <c r="C43">
        <f t="shared" si="14"/>
        <v>-5.1418439716313031</v>
      </c>
      <c r="D43">
        <f t="shared" si="13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3"/>
        <v>0</v>
      </c>
      <c r="C44">
        <f t="shared" ref="C44:C45" si="15">(B9-C9)</f>
        <v>0.53191489361699951</v>
      </c>
      <c r="D44">
        <f t="shared" si="13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3"/>
        <v>0</v>
      </c>
      <c r="C45">
        <f t="shared" si="15"/>
        <v>-5.8510638297871935</v>
      </c>
      <c r="D45">
        <f t="shared" si="13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3"/>
        <v>0</v>
      </c>
      <c r="C46">
        <f t="shared" ref="C46:C47" si="16">(B11-C11)</f>
        <v>4.255319148936195</v>
      </c>
      <c r="D46">
        <f t="shared" si="13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3"/>
        <v>0</v>
      </c>
      <c r="C47">
        <f t="shared" si="16"/>
        <v>4.9645390070921991</v>
      </c>
      <c r="D47">
        <f t="shared" si="13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3"/>
        <v>0</v>
      </c>
      <c r="C48">
        <f t="shared" ref="C48:C49" si="17">(B13-C13)</f>
        <v>0.88652482269509392</v>
      </c>
      <c r="D48">
        <f t="shared" si="13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3"/>
        <v>0</v>
      </c>
      <c r="C49">
        <f t="shared" si="17"/>
        <v>-0.70921985815600408</v>
      </c>
      <c r="D49">
        <f t="shared" si="13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3"/>
        <v>0</v>
      </c>
      <c r="C50">
        <f t="shared" ref="C50:C51" si="18">(B15-C15)</f>
        <v>3.5460992907800915</v>
      </c>
      <c r="D50">
        <f t="shared" si="13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3"/>
        <v>0</v>
      </c>
      <c r="C51">
        <f t="shared" si="18"/>
        <v>1.595744680851098</v>
      </c>
      <c r="D51">
        <f t="shared" si="13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3"/>
        <v>0</v>
      </c>
      <c r="C52">
        <f t="shared" ref="C52:C53" si="19">(B17-C17)</f>
        <v>-0.35460992907800915</v>
      </c>
      <c r="D52">
        <f t="shared" si="13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3"/>
        <v>0</v>
      </c>
      <c r="C53">
        <f t="shared" si="19"/>
        <v>2.659574468085097</v>
      </c>
      <c r="D53">
        <f t="shared" si="13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3"/>
        <v>0</v>
      </c>
      <c r="C54">
        <f t="shared" ref="C54:C55" si="20">(B19-C19)</f>
        <v>6.3829787234042925</v>
      </c>
      <c r="D54">
        <f t="shared" si="13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3"/>
        <v>0</v>
      </c>
      <c r="C55">
        <f t="shared" si="20"/>
        <v>-1.7730496453900031</v>
      </c>
      <c r="D55">
        <f t="shared" si="13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3"/>
        <v>0</v>
      </c>
      <c r="C56">
        <f t="shared" ref="C56:C57" si="21">(B21-C21)</f>
        <v>-0.53191489361699951</v>
      </c>
      <c r="D56">
        <f t="shared" si="13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3"/>
        <v>0</v>
      </c>
      <c r="C57">
        <f t="shared" si="21"/>
        <v>-1.0638297872340985</v>
      </c>
      <c r="D57">
        <f t="shared" si="13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3"/>
        <v>0</v>
      </c>
      <c r="C58">
        <f t="shared" ref="C58:C59" si="22">(B23-C23)</f>
        <v>0.88652482269499444</v>
      </c>
      <c r="D58">
        <f t="shared" si="13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3"/>
        <v>0</v>
      </c>
      <c r="C59">
        <f t="shared" si="22"/>
        <v>3.723404255319096</v>
      </c>
      <c r="D59">
        <f t="shared" si="13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3"/>
        <v>0</v>
      </c>
      <c r="C60">
        <f t="shared" ref="C60:C61" si="23">(B25-C25)</f>
        <v>-0.88652482269510813</v>
      </c>
      <c r="D60">
        <f t="shared" si="13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3"/>
        <v>0</v>
      </c>
      <c r="C61">
        <f t="shared" si="23"/>
        <v>0.35460992907799493</v>
      </c>
      <c r="D61">
        <f t="shared" si="13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3"/>
        <v>0</v>
      </c>
      <c r="C62">
        <f t="shared" ref="C62:C63" si="24">(B27-C27)</f>
        <v>0.17730496453899036</v>
      </c>
      <c r="D62">
        <f t="shared" si="13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3"/>
        <v>0</v>
      </c>
      <c r="C63">
        <f t="shared" si="24"/>
        <v>-2.6595744680851965</v>
      </c>
      <c r="D63">
        <f t="shared" si="13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3"/>
        <v>0</v>
      </c>
      <c r="C64">
        <f t="shared" ref="C64:C65" si="25">(B29-C29)</f>
        <v>0.70921985815610356</v>
      </c>
      <c r="D64">
        <f t="shared" si="13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3"/>
        <v>0</v>
      </c>
      <c r="C65">
        <f t="shared" si="25"/>
        <v>-0.88652482269510813</v>
      </c>
      <c r="D65">
        <f t="shared" si="13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3"/>
        <v>0</v>
      </c>
      <c r="C66">
        <f t="shared" ref="C66" si="26">(B31-C31)</f>
        <v>-1.9503546099290929</v>
      </c>
      <c r="D66">
        <f t="shared" si="13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B1" workbookViewId="0">
      <selection activeCell="K20" sqref="K20"/>
    </sheetView>
  </sheetViews>
  <sheetFormatPr defaultColWidth="15.625" defaultRowHeight="14.25" x14ac:dyDescent="0.2"/>
  <sheetData>
    <row r="1" spans="1:10" x14ac:dyDescent="0.2">
      <c r="B1" t="s">
        <v>3</v>
      </c>
      <c r="C1" t="s">
        <v>14</v>
      </c>
      <c r="D1" t="s">
        <v>13</v>
      </c>
      <c r="E1" t="s">
        <v>20</v>
      </c>
      <c r="F1" t="s">
        <v>22</v>
      </c>
      <c r="G1" t="s">
        <v>23</v>
      </c>
      <c r="H1" t="s">
        <v>24</v>
      </c>
      <c r="I1" t="s">
        <v>27</v>
      </c>
      <c r="J1" t="s">
        <v>39</v>
      </c>
    </row>
    <row r="2" spans="1:10" x14ac:dyDescent="0.2">
      <c r="A2">
        <v>1</v>
      </c>
      <c r="B2">
        <v>96.5</v>
      </c>
      <c r="C2">
        <v>95.25</v>
      </c>
      <c r="D2">
        <v>90.25</v>
      </c>
      <c r="E2">
        <v>97.25</v>
      </c>
      <c r="F2">
        <v>64.25</v>
      </c>
      <c r="G2">
        <v>94.75</v>
      </c>
      <c r="H2">
        <v>62</v>
      </c>
      <c r="I2">
        <v>91</v>
      </c>
      <c r="J2">
        <v>95.5</v>
      </c>
    </row>
    <row r="3" spans="1:10" x14ac:dyDescent="0.2">
      <c r="A3">
        <v>2</v>
      </c>
      <c r="B3">
        <v>96</v>
      </c>
      <c r="C3">
        <v>95.5</v>
      </c>
      <c r="D3">
        <v>93</v>
      </c>
      <c r="E3">
        <v>95.25</v>
      </c>
      <c r="F3">
        <v>60.750000000000007</v>
      </c>
      <c r="G3">
        <v>95.25</v>
      </c>
      <c r="H3">
        <v>64.75</v>
      </c>
      <c r="I3">
        <v>93.25</v>
      </c>
      <c r="J3">
        <v>96.75</v>
      </c>
    </row>
    <row r="4" spans="1:10" x14ac:dyDescent="0.2">
      <c r="A4">
        <v>3</v>
      </c>
      <c r="B4">
        <v>95.25</v>
      </c>
      <c r="C4">
        <v>96</v>
      </c>
      <c r="D4">
        <v>91.25</v>
      </c>
      <c r="E4">
        <v>97</v>
      </c>
      <c r="F4">
        <v>59.75</v>
      </c>
      <c r="G4">
        <v>94</v>
      </c>
      <c r="H4">
        <v>65</v>
      </c>
      <c r="I4">
        <v>92.25</v>
      </c>
      <c r="J4">
        <v>95.5</v>
      </c>
    </row>
    <row r="5" spans="1:10" x14ac:dyDescent="0.2">
      <c r="A5">
        <v>4</v>
      </c>
      <c r="B5">
        <v>95</v>
      </c>
      <c r="C5">
        <v>95.75</v>
      </c>
      <c r="D5">
        <v>91.75</v>
      </c>
      <c r="E5">
        <v>96.5</v>
      </c>
      <c r="F5">
        <v>67.75</v>
      </c>
      <c r="G5">
        <v>95.75</v>
      </c>
      <c r="H5">
        <v>60.25</v>
      </c>
      <c r="I5">
        <v>94.25</v>
      </c>
      <c r="J5">
        <v>96.75</v>
      </c>
    </row>
    <row r="6" spans="1:10" x14ac:dyDescent="0.2">
      <c r="A6">
        <v>5</v>
      </c>
      <c r="B6">
        <v>96.25</v>
      </c>
      <c r="C6">
        <v>96.25</v>
      </c>
      <c r="D6">
        <v>90.5</v>
      </c>
      <c r="E6">
        <v>96.5</v>
      </c>
      <c r="F6">
        <v>63.749999999999993</v>
      </c>
      <c r="G6">
        <v>93.25</v>
      </c>
      <c r="H6">
        <v>61.5</v>
      </c>
      <c r="I6">
        <v>93.25</v>
      </c>
      <c r="J6">
        <v>97</v>
      </c>
    </row>
    <row r="7" spans="1:10" x14ac:dyDescent="0.2">
      <c r="A7">
        <v>6</v>
      </c>
      <c r="B7">
        <v>95.5</v>
      </c>
      <c r="C7">
        <v>95.75</v>
      </c>
      <c r="D7">
        <v>90.75</v>
      </c>
      <c r="E7">
        <v>96.75</v>
      </c>
      <c r="F7">
        <v>67</v>
      </c>
      <c r="G7">
        <v>95.25</v>
      </c>
      <c r="H7">
        <v>66.5</v>
      </c>
      <c r="I7">
        <v>92.25</v>
      </c>
      <c r="J7">
        <v>95</v>
      </c>
    </row>
    <row r="8" spans="1:10" x14ac:dyDescent="0.2">
      <c r="A8">
        <v>7</v>
      </c>
      <c r="B8">
        <v>95.75</v>
      </c>
      <c r="C8">
        <v>94.75</v>
      </c>
      <c r="D8">
        <v>89.25</v>
      </c>
      <c r="E8">
        <v>95.75</v>
      </c>
      <c r="F8">
        <v>61.750000000000007</v>
      </c>
      <c r="G8">
        <v>97.25</v>
      </c>
      <c r="H8">
        <v>66.5</v>
      </c>
      <c r="I8">
        <v>92</v>
      </c>
      <c r="J8">
        <v>95.75</v>
      </c>
    </row>
    <row r="9" spans="1:10" x14ac:dyDescent="0.2">
      <c r="A9">
        <v>8</v>
      </c>
      <c r="B9">
        <v>96.25</v>
      </c>
      <c r="C9">
        <v>95.25</v>
      </c>
      <c r="D9">
        <v>91.5</v>
      </c>
      <c r="E9">
        <v>96.25</v>
      </c>
      <c r="F9">
        <v>63.5</v>
      </c>
      <c r="G9">
        <v>94.5</v>
      </c>
      <c r="H9">
        <v>62.749999999999993</v>
      </c>
      <c r="I9">
        <v>92</v>
      </c>
      <c r="J9">
        <v>96.75</v>
      </c>
    </row>
    <row r="10" spans="1:10" x14ac:dyDescent="0.2">
      <c r="A10">
        <v>9</v>
      </c>
      <c r="B10">
        <v>96.5</v>
      </c>
      <c r="C10">
        <v>96.25</v>
      </c>
      <c r="D10">
        <v>90.5</v>
      </c>
      <c r="E10">
        <v>96.25</v>
      </c>
      <c r="F10">
        <v>60.750000000000007</v>
      </c>
      <c r="G10">
        <v>94</v>
      </c>
      <c r="H10">
        <v>63</v>
      </c>
      <c r="I10">
        <v>92.25</v>
      </c>
      <c r="J10">
        <v>96</v>
      </c>
    </row>
    <row r="11" spans="1:10" x14ac:dyDescent="0.2">
      <c r="A11">
        <v>10</v>
      </c>
      <c r="B11">
        <v>96</v>
      </c>
      <c r="C11">
        <v>96</v>
      </c>
      <c r="D11">
        <v>91.75</v>
      </c>
      <c r="E11">
        <v>96.5</v>
      </c>
      <c r="F11">
        <v>61.5</v>
      </c>
      <c r="G11">
        <v>94.5</v>
      </c>
      <c r="H11">
        <v>65.75</v>
      </c>
      <c r="I11">
        <v>94.75</v>
      </c>
      <c r="J11">
        <v>97</v>
      </c>
    </row>
    <row r="12" spans="1:10" x14ac:dyDescent="0.2">
      <c r="A12">
        <v>11</v>
      </c>
      <c r="B12">
        <v>95.25</v>
      </c>
      <c r="C12">
        <v>95.75</v>
      </c>
      <c r="D12">
        <v>91.75</v>
      </c>
      <c r="E12">
        <v>97.25</v>
      </c>
      <c r="F12">
        <v>65.25</v>
      </c>
      <c r="G12">
        <v>95</v>
      </c>
      <c r="H12">
        <v>62.250000000000007</v>
      </c>
      <c r="I12">
        <v>88.5</v>
      </c>
      <c r="J12">
        <v>96.25</v>
      </c>
    </row>
    <row r="13" spans="1:10" x14ac:dyDescent="0.2">
      <c r="A13">
        <v>12</v>
      </c>
      <c r="B13">
        <v>95.5</v>
      </c>
      <c r="C13">
        <v>96.25</v>
      </c>
      <c r="D13">
        <v>91</v>
      </c>
      <c r="E13">
        <v>96</v>
      </c>
      <c r="F13">
        <v>61</v>
      </c>
      <c r="G13">
        <v>94.75</v>
      </c>
      <c r="H13">
        <v>65</v>
      </c>
      <c r="I13">
        <v>92</v>
      </c>
      <c r="J13">
        <v>97</v>
      </c>
    </row>
    <row r="14" spans="1:10" x14ac:dyDescent="0.2">
      <c r="A14">
        <v>13</v>
      </c>
      <c r="B14">
        <v>96</v>
      </c>
      <c r="C14">
        <v>96.5</v>
      </c>
      <c r="D14">
        <v>91.25</v>
      </c>
      <c r="E14">
        <v>96.5</v>
      </c>
      <c r="F14">
        <v>60</v>
      </c>
      <c r="G14">
        <v>95</v>
      </c>
      <c r="H14">
        <v>60.25</v>
      </c>
      <c r="I14">
        <v>92.25</v>
      </c>
      <c r="J14">
        <v>96.75</v>
      </c>
    </row>
    <row r="15" spans="1:10" x14ac:dyDescent="0.2">
      <c r="A15">
        <v>14</v>
      </c>
      <c r="B15">
        <v>95.5</v>
      </c>
      <c r="C15">
        <v>96</v>
      </c>
      <c r="D15">
        <v>93.25</v>
      </c>
      <c r="E15">
        <v>97</v>
      </c>
      <c r="F15">
        <v>63</v>
      </c>
      <c r="G15">
        <v>94.25</v>
      </c>
      <c r="H15">
        <v>66.75</v>
      </c>
      <c r="I15">
        <v>93</v>
      </c>
      <c r="J15">
        <v>96.75</v>
      </c>
    </row>
    <row r="16" spans="1:10" x14ac:dyDescent="0.2">
      <c r="A16">
        <v>15</v>
      </c>
      <c r="B16">
        <v>96.5</v>
      </c>
      <c r="C16">
        <v>96.25</v>
      </c>
      <c r="D16">
        <v>88.75</v>
      </c>
      <c r="E16">
        <v>96.25</v>
      </c>
      <c r="F16">
        <v>64.25</v>
      </c>
      <c r="G16">
        <v>93.75</v>
      </c>
      <c r="H16">
        <v>64.75</v>
      </c>
      <c r="I16">
        <v>91.5</v>
      </c>
      <c r="J16">
        <v>97.5</v>
      </c>
    </row>
    <row r="17" spans="1:10" x14ac:dyDescent="0.2">
      <c r="A17">
        <v>16</v>
      </c>
      <c r="B17">
        <v>95.25</v>
      </c>
      <c r="C17">
        <v>95.5</v>
      </c>
      <c r="D17">
        <v>92.75</v>
      </c>
      <c r="E17">
        <v>97.5</v>
      </c>
      <c r="F17">
        <v>66.5</v>
      </c>
      <c r="G17">
        <v>95</v>
      </c>
      <c r="H17">
        <v>62.749999999999993</v>
      </c>
      <c r="I17">
        <v>91.25</v>
      </c>
      <c r="J17">
        <v>95.25</v>
      </c>
    </row>
    <row r="18" spans="1:10" x14ac:dyDescent="0.2">
      <c r="A18">
        <v>17</v>
      </c>
      <c r="B18">
        <v>95.25</v>
      </c>
      <c r="C18">
        <v>95.75</v>
      </c>
      <c r="D18">
        <v>90.75</v>
      </c>
      <c r="E18">
        <v>96</v>
      </c>
      <c r="F18">
        <v>63.249999999999993</v>
      </c>
      <c r="G18">
        <v>94.25</v>
      </c>
      <c r="H18">
        <v>60.750000000000007</v>
      </c>
      <c r="I18">
        <v>90.25</v>
      </c>
      <c r="J18">
        <v>95.5</v>
      </c>
    </row>
    <row r="19" spans="1:10" x14ac:dyDescent="0.2">
      <c r="A19">
        <v>18</v>
      </c>
      <c r="B19">
        <v>96.5</v>
      </c>
      <c r="C19">
        <v>95.5</v>
      </c>
      <c r="D19">
        <v>90</v>
      </c>
      <c r="E19">
        <v>95</v>
      </c>
      <c r="F19">
        <v>63</v>
      </c>
      <c r="G19">
        <v>96.25</v>
      </c>
      <c r="H19">
        <v>63.249999999999993</v>
      </c>
      <c r="I19">
        <v>89.75</v>
      </c>
      <c r="J19">
        <v>95.75</v>
      </c>
    </row>
    <row r="20" spans="1:10" x14ac:dyDescent="0.2">
      <c r="A20">
        <v>19</v>
      </c>
      <c r="B20">
        <v>95.75</v>
      </c>
      <c r="C20">
        <v>96</v>
      </c>
      <c r="D20">
        <v>91.25</v>
      </c>
      <c r="E20">
        <v>97</v>
      </c>
      <c r="F20">
        <v>63.249999999999993</v>
      </c>
      <c r="G20">
        <v>94.25</v>
      </c>
      <c r="H20">
        <v>60</v>
      </c>
      <c r="I20">
        <v>91.5</v>
      </c>
      <c r="J20">
        <v>95.25</v>
      </c>
    </row>
    <row r="21" spans="1:10" x14ac:dyDescent="0.2">
      <c r="A21">
        <v>20</v>
      </c>
      <c r="B21">
        <v>96</v>
      </c>
      <c r="C21">
        <v>96.25</v>
      </c>
      <c r="D21">
        <v>93.75</v>
      </c>
      <c r="E21">
        <v>97.5</v>
      </c>
      <c r="F21">
        <v>66.75</v>
      </c>
      <c r="G21">
        <v>95.75</v>
      </c>
      <c r="H21">
        <v>66.25</v>
      </c>
      <c r="I21">
        <v>91.25</v>
      </c>
      <c r="J21">
        <v>96.25</v>
      </c>
    </row>
    <row r="22" spans="1:10" x14ac:dyDescent="0.2">
      <c r="A22">
        <v>21</v>
      </c>
      <c r="B22">
        <v>96.25</v>
      </c>
      <c r="C22">
        <v>96</v>
      </c>
      <c r="D22">
        <v>92.75</v>
      </c>
      <c r="E22">
        <v>96.25</v>
      </c>
      <c r="F22">
        <v>63</v>
      </c>
      <c r="G22">
        <v>95.75</v>
      </c>
      <c r="H22">
        <v>64</v>
      </c>
      <c r="I22">
        <v>90</v>
      </c>
      <c r="J22">
        <v>97.25</v>
      </c>
    </row>
    <row r="23" spans="1:10" x14ac:dyDescent="0.2">
      <c r="A23">
        <v>22</v>
      </c>
      <c r="B23">
        <v>97.25</v>
      </c>
      <c r="C23">
        <v>96.25</v>
      </c>
      <c r="D23">
        <v>91.5</v>
      </c>
      <c r="E23">
        <v>96.25</v>
      </c>
      <c r="F23">
        <v>62</v>
      </c>
      <c r="G23">
        <v>94</v>
      </c>
      <c r="H23">
        <v>67</v>
      </c>
      <c r="I23">
        <v>92.25</v>
      </c>
      <c r="J23">
        <v>96.5</v>
      </c>
    </row>
    <row r="24" spans="1:10" x14ac:dyDescent="0.2">
      <c r="A24">
        <v>23</v>
      </c>
      <c r="B24">
        <v>96.5</v>
      </c>
      <c r="C24">
        <v>96.75</v>
      </c>
      <c r="D24">
        <v>91.25</v>
      </c>
      <c r="E24">
        <v>95.5</v>
      </c>
      <c r="F24">
        <v>64.75</v>
      </c>
      <c r="G24">
        <v>95.5</v>
      </c>
      <c r="H24">
        <v>62.5</v>
      </c>
      <c r="I24">
        <v>93.25</v>
      </c>
      <c r="J24">
        <v>96</v>
      </c>
    </row>
    <row r="25" spans="1:10" x14ac:dyDescent="0.2">
      <c r="A25">
        <v>24</v>
      </c>
      <c r="B25">
        <v>96.75</v>
      </c>
      <c r="C25">
        <v>94.75</v>
      </c>
      <c r="D25">
        <v>90.25</v>
      </c>
      <c r="E25">
        <v>96.25</v>
      </c>
      <c r="F25">
        <v>60.5</v>
      </c>
      <c r="G25">
        <v>96</v>
      </c>
      <c r="H25">
        <v>64.75</v>
      </c>
      <c r="I25">
        <v>90.75</v>
      </c>
      <c r="J25">
        <v>96.75</v>
      </c>
    </row>
    <row r="26" spans="1:10" x14ac:dyDescent="0.2">
      <c r="A26">
        <v>25</v>
      </c>
      <c r="B26">
        <v>96</v>
      </c>
      <c r="C26">
        <v>96.75</v>
      </c>
      <c r="D26">
        <v>89.75</v>
      </c>
      <c r="E26">
        <v>96</v>
      </c>
      <c r="F26">
        <v>61.750000000000007</v>
      </c>
      <c r="G26">
        <v>94.5</v>
      </c>
      <c r="H26">
        <v>64.25</v>
      </c>
      <c r="I26">
        <v>93.25</v>
      </c>
      <c r="J26">
        <v>96.5</v>
      </c>
    </row>
    <row r="27" spans="1:10" x14ac:dyDescent="0.2">
      <c r="A27">
        <v>26</v>
      </c>
      <c r="B27">
        <v>95.5</v>
      </c>
      <c r="C27">
        <v>94.5</v>
      </c>
      <c r="D27">
        <v>91.5</v>
      </c>
      <c r="E27">
        <v>96.5</v>
      </c>
      <c r="F27">
        <v>63</v>
      </c>
      <c r="G27">
        <v>96</v>
      </c>
      <c r="H27">
        <v>67.5</v>
      </c>
      <c r="I27">
        <v>91.5</v>
      </c>
      <c r="J27">
        <v>95.5</v>
      </c>
    </row>
    <row r="28" spans="1:10" x14ac:dyDescent="0.2">
      <c r="A28">
        <v>27</v>
      </c>
      <c r="B28">
        <v>95</v>
      </c>
      <c r="C28">
        <v>96</v>
      </c>
      <c r="D28">
        <v>88.75</v>
      </c>
      <c r="E28">
        <v>94</v>
      </c>
      <c r="F28">
        <v>59.5</v>
      </c>
      <c r="G28">
        <v>95.25</v>
      </c>
      <c r="H28">
        <v>62.5</v>
      </c>
      <c r="I28">
        <v>93</v>
      </c>
      <c r="J28">
        <v>96.5</v>
      </c>
    </row>
    <row r="29" spans="1:10" x14ac:dyDescent="0.2">
      <c r="A29">
        <v>28</v>
      </c>
      <c r="B29">
        <v>95.25</v>
      </c>
      <c r="C29">
        <v>94.75</v>
      </c>
      <c r="D29">
        <v>90.25</v>
      </c>
      <c r="E29">
        <v>95.5</v>
      </c>
      <c r="F29">
        <v>63</v>
      </c>
      <c r="G29">
        <v>95.25</v>
      </c>
      <c r="H29">
        <v>64.5</v>
      </c>
      <c r="I29">
        <v>95.5</v>
      </c>
      <c r="J29">
        <v>97</v>
      </c>
    </row>
    <row r="30" spans="1:10" x14ac:dyDescent="0.2">
      <c r="A30">
        <v>29</v>
      </c>
      <c r="B30">
        <v>95.75</v>
      </c>
      <c r="C30">
        <v>96.75</v>
      </c>
      <c r="D30">
        <v>91.25</v>
      </c>
      <c r="E30">
        <v>97.25</v>
      </c>
      <c r="F30">
        <v>66.5</v>
      </c>
      <c r="G30">
        <v>96.5</v>
      </c>
      <c r="H30">
        <v>64.75</v>
      </c>
      <c r="I30">
        <v>92.25</v>
      </c>
      <c r="J30">
        <v>95.75</v>
      </c>
    </row>
    <row r="31" spans="1:10" x14ac:dyDescent="0.2">
      <c r="A31">
        <v>30</v>
      </c>
      <c r="B31">
        <v>96</v>
      </c>
      <c r="C31">
        <v>96.25</v>
      </c>
      <c r="D31">
        <v>91.5</v>
      </c>
      <c r="E31">
        <v>95.5</v>
      </c>
      <c r="F31">
        <v>65</v>
      </c>
      <c r="G31">
        <v>96.25</v>
      </c>
      <c r="H31">
        <v>62.749999999999993</v>
      </c>
      <c r="I31">
        <v>90.25</v>
      </c>
      <c r="J31">
        <v>96</v>
      </c>
    </row>
    <row r="33" spans="1:10" x14ac:dyDescent="0.2">
      <c r="A33" t="s">
        <v>0</v>
      </c>
      <c r="B33">
        <f>AVERAGE(B2:B31)</f>
        <v>95.891666666666666</v>
      </c>
      <c r="C33">
        <f>AVERAGE(C2:C31)</f>
        <v>95.841666666666669</v>
      </c>
      <c r="D33">
        <f t="shared" ref="D33:J33" si="0">AVERAGE(D2:D31)</f>
        <v>91.125</v>
      </c>
      <c r="E33">
        <f t="shared" si="0"/>
        <v>96.3</v>
      </c>
      <c r="F33">
        <f t="shared" si="0"/>
        <v>63.2</v>
      </c>
      <c r="G33">
        <f t="shared" si="0"/>
        <v>95.058333333333337</v>
      </c>
      <c r="H33">
        <f t="shared" si="0"/>
        <v>63.81666666666667</v>
      </c>
      <c r="I33">
        <f t="shared" si="0"/>
        <v>92.016666666666666</v>
      </c>
      <c r="J33">
        <f t="shared" si="0"/>
        <v>96.266666666666666</v>
      </c>
    </row>
    <row r="34" spans="1:10" x14ac:dyDescent="0.2">
      <c r="A34" t="s">
        <v>2</v>
      </c>
      <c r="B34">
        <f>STDEV(B2:B31)</f>
        <v>0.5635606220386975</v>
      </c>
      <c r="C34">
        <f t="shared" ref="C34:D34" si="1">STDEV(C2:C31)</f>
        <v>0.60701123851059047</v>
      </c>
      <c r="D34">
        <f t="shared" si="1"/>
        <v>1.2225432789744162</v>
      </c>
      <c r="E34">
        <f>STDEV(E2:E31)</f>
        <v>0.78893205861052973</v>
      </c>
      <c r="F34">
        <f t="shared" ref="F34:J34" si="2">STDEV(F2:F31)</f>
        <v>2.2794055486403488</v>
      </c>
      <c r="G34">
        <f t="shared" si="2"/>
        <v>0.92308360040319948</v>
      </c>
      <c r="H34">
        <f t="shared" si="2"/>
        <v>2.1313883015429225</v>
      </c>
      <c r="I34">
        <f t="shared" si="2"/>
        <v>1.5013403972802926</v>
      </c>
      <c r="J34">
        <f t="shared" si="2"/>
        <v>0.67572864035964808</v>
      </c>
    </row>
    <row r="35" spans="1:10" x14ac:dyDescent="0.2">
      <c r="A35" t="s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19" sqref="M19"/>
    </sheetView>
  </sheetViews>
  <sheetFormatPr defaultColWidth="15.625" defaultRowHeight="14.25" x14ac:dyDescent="0.2"/>
  <sheetData>
    <row r="1" spans="1:10" x14ac:dyDescent="0.2">
      <c r="B1" t="s">
        <v>3</v>
      </c>
      <c r="C1" t="s">
        <v>4</v>
      </c>
      <c r="D1" t="s">
        <v>46</v>
      </c>
      <c r="E1" t="s">
        <v>20</v>
      </c>
      <c r="F1" t="s">
        <v>22</v>
      </c>
      <c r="G1" t="s">
        <v>23</v>
      </c>
      <c r="H1" t="s">
        <v>41</v>
      </c>
      <c r="I1" t="s">
        <v>27</v>
      </c>
      <c r="J1" t="s">
        <v>39</v>
      </c>
    </row>
    <row r="2" spans="1:10" x14ac:dyDescent="0.2">
      <c r="A2">
        <v>1</v>
      </c>
      <c r="B2">
        <v>76.190476190476204</v>
      </c>
      <c r="C2">
        <v>76.190476190476204</v>
      </c>
      <c r="D2">
        <v>81.395348837209298</v>
      </c>
      <c r="E2">
        <v>83.3333333333333</v>
      </c>
      <c r="G2">
        <v>74.418604651199999</v>
      </c>
      <c r="H2">
        <v>74.418604651199999</v>
      </c>
      <c r="I2">
        <v>48.837209302300003</v>
      </c>
      <c r="J2">
        <v>62.7906976744</v>
      </c>
    </row>
    <row r="3" spans="1:10" x14ac:dyDescent="0.2">
      <c r="A3">
        <v>2</v>
      </c>
      <c r="B3">
        <v>64.285714285714306</v>
      </c>
      <c r="C3">
        <v>78.571428571428598</v>
      </c>
      <c r="D3">
        <v>69.767441860465098</v>
      </c>
      <c r="E3">
        <v>64.285714285714306</v>
      </c>
      <c r="G3">
        <v>67.441860465100007</v>
      </c>
      <c r="H3">
        <v>55.813953488400003</v>
      </c>
      <c r="I3">
        <v>67.441860465100007</v>
      </c>
      <c r="J3">
        <v>69.7674418605</v>
      </c>
    </row>
    <row r="4" spans="1:10" x14ac:dyDescent="0.2">
      <c r="A4">
        <v>3</v>
      </c>
      <c r="B4">
        <v>73.809523809523796</v>
      </c>
      <c r="C4">
        <v>78.571428571428598</v>
      </c>
      <c r="D4">
        <v>69.767441860465098</v>
      </c>
      <c r="E4">
        <v>66.6666666666667</v>
      </c>
      <c r="G4">
        <v>76.744186046500005</v>
      </c>
      <c r="H4">
        <v>65.116279069800001</v>
      </c>
      <c r="I4">
        <v>76.744186046500005</v>
      </c>
      <c r="J4">
        <v>76.744186046500005</v>
      </c>
    </row>
    <row r="5" spans="1:10" x14ac:dyDescent="0.2">
      <c r="A5">
        <v>4</v>
      </c>
      <c r="B5">
        <v>76.190476190476204</v>
      </c>
      <c r="C5">
        <v>69.047619047619094</v>
      </c>
      <c r="D5">
        <v>74.418604651162795</v>
      </c>
      <c r="E5">
        <v>73.809523809523796</v>
      </c>
      <c r="G5">
        <v>79.069767441899998</v>
      </c>
      <c r="H5">
        <v>81.395348837200004</v>
      </c>
      <c r="I5">
        <v>65.116279069800001</v>
      </c>
      <c r="J5">
        <v>83.720930232599997</v>
      </c>
    </row>
    <row r="6" spans="1:10" x14ac:dyDescent="0.2">
      <c r="A6">
        <v>5</v>
      </c>
      <c r="B6">
        <v>69.047619047619094</v>
      </c>
      <c r="C6">
        <v>73.809523809523796</v>
      </c>
      <c r="D6">
        <v>69.767441860465098</v>
      </c>
      <c r="E6">
        <v>64.285714285714306</v>
      </c>
      <c r="G6">
        <v>72.093023255800006</v>
      </c>
      <c r="H6">
        <v>69.7674418605</v>
      </c>
      <c r="I6">
        <v>67.441860465100007</v>
      </c>
      <c r="J6">
        <v>69.7674418605</v>
      </c>
    </row>
    <row r="7" spans="1:10" x14ac:dyDescent="0.2">
      <c r="A7">
        <v>6</v>
      </c>
      <c r="B7">
        <v>71.428571428571402</v>
      </c>
      <c r="C7">
        <v>76.190476190476204</v>
      </c>
      <c r="D7">
        <v>74.418604651162795</v>
      </c>
      <c r="E7">
        <v>73.809523809523796</v>
      </c>
      <c r="G7">
        <v>72.093023255800006</v>
      </c>
      <c r="H7">
        <v>60.465116279100002</v>
      </c>
      <c r="I7">
        <v>65.116279069800001</v>
      </c>
      <c r="J7">
        <v>83.720930232599997</v>
      </c>
    </row>
    <row r="8" spans="1:10" x14ac:dyDescent="0.2">
      <c r="A8">
        <v>7</v>
      </c>
      <c r="B8">
        <v>73.809523809523796</v>
      </c>
      <c r="C8">
        <v>71.428571428571402</v>
      </c>
      <c r="D8">
        <v>74.418604651162795</v>
      </c>
      <c r="E8">
        <v>76.190476190476204</v>
      </c>
      <c r="G8">
        <v>72.093023255800006</v>
      </c>
      <c r="H8">
        <v>69.7674418605</v>
      </c>
      <c r="I8">
        <v>60.465116279100002</v>
      </c>
      <c r="J8">
        <v>58.139534883700001</v>
      </c>
    </row>
    <row r="9" spans="1:10" x14ac:dyDescent="0.2">
      <c r="A9">
        <v>8</v>
      </c>
      <c r="B9">
        <v>71.428571428571402</v>
      </c>
      <c r="C9">
        <v>83.3333333333333</v>
      </c>
      <c r="D9">
        <v>74.418604651162795</v>
      </c>
      <c r="E9">
        <v>76.190476190476204</v>
      </c>
      <c r="G9">
        <v>79.069767441899998</v>
      </c>
      <c r="H9">
        <v>76.744186046500005</v>
      </c>
      <c r="I9">
        <v>55.813953488400003</v>
      </c>
      <c r="J9">
        <v>69.7674418605</v>
      </c>
    </row>
    <row r="10" spans="1:10" x14ac:dyDescent="0.2">
      <c r="A10">
        <v>9</v>
      </c>
      <c r="B10">
        <v>71.428571428571402</v>
      </c>
      <c r="C10">
        <v>69.047619047619094</v>
      </c>
      <c r="D10">
        <v>76.744186046511601</v>
      </c>
      <c r="E10">
        <v>69.047619047619094</v>
      </c>
      <c r="G10">
        <v>76.744186046500005</v>
      </c>
      <c r="H10">
        <v>74.418604651199999</v>
      </c>
      <c r="I10">
        <v>58.139534883700001</v>
      </c>
      <c r="J10">
        <v>62.7906976744</v>
      </c>
    </row>
    <row r="11" spans="1:10" x14ac:dyDescent="0.2">
      <c r="A11">
        <v>10</v>
      </c>
      <c r="B11">
        <v>71.428571428571402</v>
      </c>
      <c r="C11">
        <v>73.809523809523796</v>
      </c>
      <c r="D11">
        <v>69.767441860465098</v>
      </c>
      <c r="E11">
        <v>73.809523809523796</v>
      </c>
      <c r="G11">
        <v>81.395348837200004</v>
      </c>
      <c r="H11">
        <v>76.744186046500005</v>
      </c>
      <c r="I11">
        <v>62.7906976744</v>
      </c>
      <c r="J11">
        <v>72.093023255800006</v>
      </c>
    </row>
    <row r="12" spans="1:10" x14ac:dyDescent="0.2">
      <c r="A12">
        <v>11</v>
      </c>
      <c r="B12">
        <v>64.285714285714306</v>
      </c>
      <c r="C12">
        <v>66.6666666666667</v>
      </c>
      <c r="D12">
        <v>81.395348837209298</v>
      </c>
      <c r="E12">
        <v>80.952380952381006</v>
      </c>
      <c r="G12">
        <v>76.744186046500005</v>
      </c>
      <c r="H12">
        <v>83.720930232599997</v>
      </c>
      <c r="I12">
        <v>67.441860465100007</v>
      </c>
      <c r="J12">
        <v>74.418604651199999</v>
      </c>
    </row>
    <row r="13" spans="1:10" x14ac:dyDescent="0.2">
      <c r="A13">
        <v>12</v>
      </c>
      <c r="B13">
        <v>71.428571428571402</v>
      </c>
      <c r="C13">
        <v>71.428571428571402</v>
      </c>
      <c r="D13">
        <v>79.069767441860506</v>
      </c>
      <c r="E13">
        <v>78.571428571428598</v>
      </c>
      <c r="G13">
        <v>72.093023255800006</v>
      </c>
      <c r="H13">
        <v>76.744186046500005</v>
      </c>
      <c r="I13">
        <v>67.441860465100007</v>
      </c>
      <c r="J13">
        <v>67.441860465100007</v>
      </c>
    </row>
    <row r="14" spans="1:10" x14ac:dyDescent="0.2">
      <c r="A14">
        <v>13</v>
      </c>
      <c r="B14">
        <v>78.571428571428598</v>
      </c>
      <c r="C14">
        <v>76.190476190476204</v>
      </c>
      <c r="D14">
        <v>72.093023255814003</v>
      </c>
      <c r="E14">
        <v>73.809523809523796</v>
      </c>
      <c r="G14">
        <v>83.720930232599997</v>
      </c>
      <c r="H14">
        <v>53.488372093000002</v>
      </c>
      <c r="I14">
        <v>60.465116279100002</v>
      </c>
      <c r="J14">
        <v>67.441860465100007</v>
      </c>
    </row>
    <row r="15" spans="1:10" x14ac:dyDescent="0.2">
      <c r="A15">
        <v>14</v>
      </c>
      <c r="B15">
        <v>69.047619047619094</v>
      </c>
      <c r="C15">
        <v>73.809523809523796</v>
      </c>
      <c r="D15">
        <v>72.093023255814003</v>
      </c>
      <c r="E15">
        <v>69.047619047619094</v>
      </c>
      <c r="G15">
        <v>69.7674418605</v>
      </c>
      <c r="H15">
        <v>74.418604651199999</v>
      </c>
      <c r="I15">
        <v>67.441860465100007</v>
      </c>
      <c r="J15">
        <v>58.139534883700001</v>
      </c>
    </row>
    <row r="16" spans="1:10" x14ac:dyDescent="0.2">
      <c r="A16">
        <v>15</v>
      </c>
      <c r="B16">
        <v>71.428571428571402</v>
      </c>
      <c r="C16">
        <v>80.952380952381006</v>
      </c>
      <c r="D16">
        <v>76.744186046511601</v>
      </c>
      <c r="E16">
        <v>76.190476190476204</v>
      </c>
      <c r="G16">
        <v>72.093023255800006</v>
      </c>
      <c r="H16">
        <v>76.744186046500005</v>
      </c>
      <c r="I16">
        <v>58.139534883700001</v>
      </c>
      <c r="J16">
        <v>76.744186046500005</v>
      </c>
    </row>
    <row r="17" spans="1:10" x14ac:dyDescent="0.2">
      <c r="A17">
        <v>16</v>
      </c>
      <c r="B17">
        <v>54.761904761904802</v>
      </c>
      <c r="C17">
        <v>76.190476190476204</v>
      </c>
      <c r="D17">
        <v>76.744186046511601</v>
      </c>
      <c r="E17">
        <v>73.809523809523796</v>
      </c>
      <c r="G17">
        <v>72.093023255800006</v>
      </c>
      <c r="H17">
        <v>72.093023255800006</v>
      </c>
      <c r="I17">
        <v>60.465116279100002</v>
      </c>
      <c r="J17">
        <v>76.744186046500005</v>
      </c>
    </row>
    <row r="18" spans="1:10" x14ac:dyDescent="0.2">
      <c r="A18">
        <v>17</v>
      </c>
      <c r="B18">
        <v>73.809523809523796</v>
      </c>
      <c r="C18">
        <v>54.761904761904802</v>
      </c>
      <c r="D18">
        <v>81.395348837209298</v>
      </c>
      <c r="E18">
        <v>80.952380952381006</v>
      </c>
      <c r="G18">
        <v>74.418604651199999</v>
      </c>
      <c r="H18">
        <v>72.093023255800006</v>
      </c>
      <c r="I18">
        <v>60.465116279100002</v>
      </c>
      <c r="J18">
        <v>62.7906976744</v>
      </c>
    </row>
    <row r="19" spans="1:10" x14ac:dyDescent="0.2">
      <c r="A19">
        <v>18</v>
      </c>
      <c r="B19">
        <v>73.809523809523796</v>
      </c>
      <c r="C19">
        <v>59.523809523809497</v>
      </c>
      <c r="D19">
        <v>79.069767441860506</v>
      </c>
      <c r="E19">
        <v>78.571428571428598</v>
      </c>
      <c r="G19">
        <v>72.093023255800006</v>
      </c>
      <c r="H19">
        <v>72.093023255800006</v>
      </c>
      <c r="I19">
        <v>62.7906976744</v>
      </c>
      <c r="J19">
        <v>67.441860465100007</v>
      </c>
    </row>
    <row r="20" spans="1:10" x14ac:dyDescent="0.2">
      <c r="A20">
        <v>19</v>
      </c>
      <c r="B20">
        <v>69.047619047619094</v>
      </c>
      <c r="C20">
        <v>69.047619047619094</v>
      </c>
      <c r="D20">
        <v>86.046511627906995</v>
      </c>
      <c r="E20">
        <v>85.714285714285694</v>
      </c>
      <c r="G20">
        <v>72.093023255800006</v>
      </c>
      <c r="H20">
        <v>62.7906976744</v>
      </c>
      <c r="I20">
        <v>67.441860465100007</v>
      </c>
      <c r="J20">
        <v>60.465116279100002</v>
      </c>
    </row>
    <row r="21" spans="1:10" x14ac:dyDescent="0.2">
      <c r="A21">
        <v>20</v>
      </c>
      <c r="B21">
        <v>73.809523809523796</v>
      </c>
      <c r="C21">
        <v>71.428571428571402</v>
      </c>
      <c r="D21">
        <v>76.744186046511601</v>
      </c>
      <c r="E21">
        <v>73.809523809523796</v>
      </c>
      <c r="G21">
        <v>67.441860465100007</v>
      </c>
      <c r="H21">
        <v>51.162790697699997</v>
      </c>
      <c r="I21">
        <v>65.116279069800001</v>
      </c>
      <c r="J21">
        <v>65.116279069800001</v>
      </c>
    </row>
    <row r="22" spans="1:10" x14ac:dyDescent="0.2">
      <c r="A22">
        <v>21</v>
      </c>
      <c r="B22">
        <v>73.809523809523796</v>
      </c>
      <c r="C22">
        <v>73.809523809523796</v>
      </c>
      <c r="D22">
        <v>65.116279069767401</v>
      </c>
      <c r="E22">
        <v>66.6666666666667</v>
      </c>
      <c r="G22">
        <v>65.116279069800001</v>
      </c>
      <c r="H22">
        <v>74.418604651199999</v>
      </c>
      <c r="I22">
        <v>58.139534883700001</v>
      </c>
      <c r="J22">
        <v>46.511627906999998</v>
      </c>
    </row>
    <row r="23" spans="1:10" x14ac:dyDescent="0.2">
      <c r="A23">
        <v>22</v>
      </c>
      <c r="B23">
        <v>64.285714285714306</v>
      </c>
      <c r="C23">
        <v>69.047619047619094</v>
      </c>
      <c r="D23">
        <v>65.116279069767401</v>
      </c>
      <c r="E23">
        <v>64.285714285714306</v>
      </c>
      <c r="G23">
        <v>79.069767441899998</v>
      </c>
      <c r="H23">
        <v>69.7674418605</v>
      </c>
      <c r="I23">
        <v>65.116279069800001</v>
      </c>
      <c r="J23">
        <v>69.7674418605</v>
      </c>
    </row>
    <row r="24" spans="1:10" x14ac:dyDescent="0.2">
      <c r="A24">
        <v>23</v>
      </c>
      <c r="B24">
        <v>61.904761904761898</v>
      </c>
      <c r="C24">
        <v>78.571428571428598</v>
      </c>
      <c r="D24">
        <v>72.093023255814003</v>
      </c>
      <c r="E24">
        <v>69.047619047619094</v>
      </c>
      <c r="G24">
        <v>86.046511627900003</v>
      </c>
      <c r="H24">
        <v>81.395348837200004</v>
      </c>
      <c r="I24">
        <v>65.116279069800001</v>
      </c>
      <c r="J24">
        <v>76.744186046500005</v>
      </c>
    </row>
    <row r="25" spans="1:10" x14ac:dyDescent="0.2">
      <c r="A25">
        <v>24</v>
      </c>
      <c r="B25">
        <v>76.190476190476204</v>
      </c>
      <c r="C25">
        <v>66.6666666666667</v>
      </c>
      <c r="D25">
        <v>74.418604651162795</v>
      </c>
      <c r="E25">
        <v>73.809523809523796</v>
      </c>
      <c r="G25">
        <v>88.372093023299996</v>
      </c>
      <c r="H25">
        <v>76.744186046500005</v>
      </c>
      <c r="I25">
        <v>69.7674418605</v>
      </c>
      <c r="J25">
        <v>60.465116279100002</v>
      </c>
    </row>
    <row r="26" spans="1:10" x14ac:dyDescent="0.2">
      <c r="A26">
        <v>25</v>
      </c>
      <c r="B26">
        <v>78.571428571428598</v>
      </c>
      <c r="C26">
        <v>66.6666666666667</v>
      </c>
      <c r="D26">
        <v>74.418604651162795</v>
      </c>
      <c r="E26">
        <v>69.047619047619094</v>
      </c>
      <c r="G26">
        <v>83.720930232599997</v>
      </c>
      <c r="H26">
        <v>65.116279069800001</v>
      </c>
      <c r="I26">
        <v>69.7674418605</v>
      </c>
      <c r="J26">
        <v>65.116279069800001</v>
      </c>
    </row>
    <row r="27" spans="1:10" x14ac:dyDescent="0.2">
      <c r="A27">
        <v>26</v>
      </c>
      <c r="B27">
        <v>61.904761904761898</v>
      </c>
      <c r="C27">
        <v>78.571428571428598</v>
      </c>
      <c r="D27">
        <v>74.418604651162795</v>
      </c>
      <c r="E27">
        <v>73.809523809523796</v>
      </c>
      <c r="G27">
        <v>65.116279069800001</v>
      </c>
      <c r="H27">
        <v>67.441860465100007</v>
      </c>
      <c r="I27">
        <v>60.465116279100002</v>
      </c>
      <c r="J27">
        <v>72.093023255800006</v>
      </c>
    </row>
    <row r="28" spans="1:10" x14ac:dyDescent="0.2">
      <c r="A28">
        <v>27</v>
      </c>
      <c r="B28">
        <v>66.6666666666667</v>
      </c>
      <c r="C28">
        <v>69.047619047619094</v>
      </c>
      <c r="D28">
        <v>81.395348837209298</v>
      </c>
      <c r="E28">
        <v>78.571428571428598</v>
      </c>
      <c r="G28">
        <v>65.116279069800001</v>
      </c>
      <c r="H28">
        <v>72.093023255800006</v>
      </c>
      <c r="I28">
        <v>67.441860465100007</v>
      </c>
      <c r="J28">
        <v>69.7674418605</v>
      </c>
    </row>
    <row r="29" spans="1:10" x14ac:dyDescent="0.2">
      <c r="A29">
        <v>28</v>
      </c>
      <c r="B29">
        <v>78.571428571428598</v>
      </c>
      <c r="C29">
        <v>69.047619047619094</v>
      </c>
      <c r="D29">
        <v>74.418604651162795</v>
      </c>
      <c r="E29">
        <v>66.6666666666667</v>
      </c>
      <c r="G29">
        <v>65.116279069800001</v>
      </c>
      <c r="H29">
        <v>79.069767441899998</v>
      </c>
      <c r="I29">
        <v>79.069767441899998</v>
      </c>
      <c r="J29">
        <v>76.744186046500005</v>
      </c>
    </row>
    <row r="30" spans="1:10" x14ac:dyDescent="0.2">
      <c r="A30">
        <v>29</v>
      </c>
      <c r="B30">
        <v>71.428571428571402</v>
      </c>
      <c r="C30">
        <v>76.190476190476204</v>
      </c>
      <c r="D30">
        <v>74.418604651162795</v>
      </c>
      <c r="E30">
        <v>73.809523809523796</v>
      </c>
      <c r="G30">
        <v>67.441860465100007</v>
      </c>
      <c r="H30">
        <v>72.093023255800006</v>
      </c>
      <c r="I30">
        <v>58.139534883700001</v>
      </c>
      <c r="J30">
        <v>72.093023255800006</v>
      </c>
    </row>
    <row r="31" spans="1:10" x14ac:dyDescent="0.2">
      <c r="A31">
        <v>30</v>
      </c>
      <c r="B31">
        <v>73.809523809523796</v>
      </c>
      <c r="C31">
        <v>76.190476190476204</v>
      </c>
      <c r="D31">
        <v>83.720930232558203</v>
      </c>
      <c r="E31">
        <v>80.952380952381006</v>
      </c>
      <c r="G31">
        <v>72.093023255800006</v>
      </c>
      <c r="H31">
        <v>79.069767441899998</v>
      </c>
      <c r="I31">
        <v>60.465116279100002</v>
      </c>
      <c r="J31">
        <v>76.744186046500005</v>
      </c>
    </row>
    <row r="33" spans="1:10" x14ac:dyDescent="0.2">
      <c r="A33" t="s">
        <v>0</v>
      </c>
      <c r="B33">
        <f>AVERAGE(B2:B31)</f>
        <v>70.873015873015888</v>
      </c>
      <c r="C33">
        <f t="shared" ref="C33:J33" si="0">AVERAGE(C2:C31)</f>
        <v>72.460317460317484</v>
      </c>
      <c r="D33">
        <f t="shared" si="0"/>
        <v>75.193798449612387</v>
      </c>
      <c r="E33">
        <f t="shared" si="0"/>
        <v>73.650793650793673</v>
      </c>
      <c r="F33" t="e">
        <f t="shared" si="0"/>
        <v>#DIV/0!</v>
      </c>
      <c r="G33">
        <f t="shared" si="0"/>
        <v>74.03100775194666</v>
      </c>
      <c r="H33">
        <f t="shared" si="0"/>
        <v>71.240310077529998</v>
      </c>
      <c r="I33">
        <f t="shared" si="0"/>
        <v>63.95348837209999</v>
      </c>
      <c r="J33">
        <f t="shared" si="0"/>
        <v>69.069767441866659</v>
      </c>
    </row>
    <row r="34" spans="1:10" x14ac:dyDescent="0.2">
      <c r="A34" t="s">
        <v>2</v>
      </c>
      <c r="B34">
        <f>STDEV(B2:B31)</f>
        <v>5.5814939090285201</v>
      </c>
      <c r="C34">
        <f t="shared" ref="C34:J34" si="1">STDEV(C2:C31)</f>
        <v>6.1162447604740509</v>
      </c>
      <c r="D34">
        <f t="shared" si="1"/>
        <v>5.0485172727361114</v>
      </c>
      <c r="E34">
        <f t="shared" si="1"/>
        <v>5.8298834788273304</v>
      </c>
      <c r="F34" t="e">
        <f t="shared" si="1"/>
        <v>#DIV/0!</v>
      </c>
      <c r="G34">
        <f t="shared" si="1"/>
        <v>6.4077908666911716</v>
      </c>
      <c r="H34">
        <f t="shared" si="1"/>
        <v>8.1362883509017774</v>
      </c>
      <c r="I34">
        <f t="shared" si="1"/>
        <v>6.0381782065316179</v>
      </c>
      <c r="J34">
        <f t="shared" si="1"/>
        <v>8.082628430214136</v>
      </c>
    </row>
    <row r="35" spans="1:10" x14ac:dyDescent="0.2">
      <c r="A35" t="s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B1" workbookViewId="0">
      <selection activeCell="I34" sqref="I34:J34"/>
    </sheetView>
  </sheetViews>
  <sheetFormatPr defaultColWidth="15.625" defaultRowHeight="14.25" x14ac:dyDescent="0.2"/>
  <sheetData>
    <row r="1" spans="1:10" x14ac:dyDescent="0.2">
      <c r="B1" t="s">
        <v>3</v>
      </c>
      <c r="C1" t="s">
        <v>4</v>
      </c>
      <c r="D1" t="s">
        <v>33</v>
      </c>
      <c r="E1" t="s">
        <v>20</v>
      </c>
      <c r="F1" t="s">
        <v>22</v>
      </c>
      <c r="G1" t="s">
        <v>23</v>
      </c>
      <c r="H1" t="s">
        <v>24</v>
      </c>
      <c r="I1" t="s">
        <v>27</v>
      </c>
      <c r="J1" t="s">
        <v>40</v>
      </c>
    </row>
    <row r="2" spans="1:10" x14ac:dyDescent="0.2">
      <c r="A2">
        <v>1</v>
      </c>
      <c r="B2">
        <v>96.6666666666667</v>
      </c>
      <c r="C2">
        <v>96.6666666666667</v>
      </c>
      <c r="D2">
        <v>96.6666666666667</v>
      </c>
      <c r="E2">
        <v>93.3333333333333</v>
      </c>
      <c r="F2">
        <v>100</v>
      </c>
      <c r="G2">
        <v>90</v>
      </c>
      <c r="H2">
        <v>90</v>
      </c>
      <c r="I2">
        <v>86.666666666699996</v>
      </c>
      <c r="J2">
        <v>100</v>
      </c>
    </row>
    <row r="3" spans="1:10" x14ac:dyDescent="0.2">
      <c r="A3">
        <v>2</v>
      </c>
      <c r="B3">
        <v>96.6666666666667</v>
      </c>
      <c r="C3">
        <v>93.3333333333333</v>
      </c>
      <c r="D3">
        <v>93.3333333333333</v>
      </c>
      <c r="E3">
        <v>96.6666666666667</v>
      </c>
      <c r="F3">
        <v>96.666666666699996</v>
      </c>
      <c r="G3">
        <v>96.666666666699996</v>
      </c>
      <c r="H3">
        <v>90</v>
      </c>
      <c r="I3">
        <v>73.333333333300004</v>
      </c>
      <c r="J3">
        <v>96.666666666699996</v>
      </c>
    </row>
    <row r="4" spans="1:10" x14ac:dyDescent="0.2">
      <c r="A4">
        <v>3</v>
      </c>
      <c r="B4">
        <v>96.6666666666667</v>
      </c>
      <c r="C4">
        <v>93.3333333333333</v>
      </c>
      <c r="D4">
        <v>96.6666666666667</v>
      </c>
      <c r="E4">
        <v>96.6666666666667</v>
      </c>
      <c r="F4">
        <v>96.666666666699996</v>
      </c>
      <c r="G4">
        <v>93.33333333329999</v>
      </c>
      <c r="H4">
        <v>100</v>
      </c>
      <c r="I4">
        <v>83.333333333300004</v>
      </c>
      <c r="J4">
        <v>93.333333333300004</v>
      </c>
    </row>
    <row r="5" spans="1:10" x14ac:dyDescent="0.2">
      <c r="A5">
        <v>4</v>
      </c>
      <c r="B5">
        <v>100</v>
      </c>
      <c r="C5">
        <v>93.3333333333333</v>
      </c>
      <c r="D5">
        <v>96.6666666666667</v>
      </c>
      <c r="E5">
        <v>96.6666666666667</v>
      </c>
      <c r="F5">
        <v>100</v>
      </c>
      <c r="G5">
        <v>96.666666666699996</v>
      </c>
      <c r="H5">
        <v>100</v>
      </c>
      <c r="I5">
        <v>83.333333333300004</v>
      </c>
      <c r="J5">
        <v>93.333333333300004</v>
      </c>
    </row>
    <row r="6" spans="1:10" x14ac:dyDescent="0.2">
      <c r="A6">
        <v>5</v>
      </c>
      <c r="B6">
        <v>93.3333333333333</v>
      </c>
      <c r="C6">
        <v>100</v>
      </c>
      <c r="D6">
        <v>100</v>
      </c>
      <c r="E6">
        <v>96.6666666666667</v>
      </c>
      <c r="F6">
        <v>93.33333333329999</v>
      </c>
      <c r="G6">
        <v>90</v>
      </c>
      <c r="H6">
        <v>100</v>
      </c>
      <c r="I6">
        <v>93.333333333300004</v>
      </c>
      <c r="J6">
        <v>100</v>
      </c>
    </row>
    <row r="7" spans="1:10" x14ac:dyDescent="0.2">
      <c r="A7">
        <v>6</v>
      </c>
      <c r="B7">
        <v>93.3333333333333</v>
      </c>
      <c r="C7">
        <v>96.6666666666667</v>
      </c>
      <c r="D7">
        <v>100</v>
      </c>
      <c r="E7">
        <v>100</v>
      </c>
      <c r="F7">
        <v>83.333333333300004</v>
      </c>
      <c r="G7">
        <v>93.33333333329999</v>
      </c>
      <c r="H7">
        <v>96.666666666699996</v>
      </c>
      <c r="I7">
        <v>93.333333333300004</v>
      </c>
      <c r="J7">
        <v>100</v>
      </c>
    </row>
    <row r="8" spans="1:10" x14ac:dyDescent="0.2">
      <c r="A8">
        <v>7</v>
      </c>
      <c r="B8">
        <v>96.6666666666667</v>
      </c>
      <c r="C8">
        <v>96.6666666666667</v>
      </c>
      <c r="D8">
        <v>100</v>
      </c>
      <c r="E8">
        <v>100</v>
      </c>
      <c r="F8">
        <v>96.666666666699996</v>
      </c>
      <c r="G8">
        <v>90</v>
      </c>
      <c r="H8">
        <v>100</v>
      </c>
      <c r="I8">
        <v>80</v>
      </c>
      <c r="J8">
        <v>100</v>
      </c>
    </row>
    <row r="9" spans="1:10" x14ac:dyDescent="0.2">
      <c r="A9">
        <v>8</v>
      </c>
      <c r="B9">
        <v>93.3333333333333</v>
      </c>
      <c r="C9">
        <v>96.6666666666667</v>
      </c>
      <c r="D9">
        <v>100</v>
      </c>
      <c r="E9">
        <v>96.6666666666667</v>
      </c>
      <c r="F9">
        <v>90</v>
      </c>
      <c r="G9">
        <v>100</v>
      </c>
      <c r="H9">
        <v>90</v>
      </c>
      <c r="I9">
        <v>86.666666666699996</v>
      </c>
      <c r="J9">
        <v>96.666666666699996</v>
      </c>
    </row>
    <row r="10" spans="1:10" x14ac:dyDescent="0.2">
      <c r="A10">
        <v>9</v>
      </c>
      <c r="B10">
        <v>96.6666666666667</v>
      </c>
      <c r="C10">
        <v>93.3333333333333</v>
      </c>
      <c r="D10">
        <v>96.6666666666667</v>
      </c>
      <c r="E10">
        <v>96.6666666666667</v>
      </c>
      <c r="F10">
        <v>96.666666666699996</v>
      </c>
      <c r="G10">
        <v>96.666666666699996</v>
      </c>
      <c r="H10">
        <v>100</v>
      </c>
      <c r="I10">
        <v>90</v>
      </c>
      <c r="J10">
        <v>93.333333333300004</v>
      </c>
    </row>
    <row r="11" spans="1:10" x14ac:dyDescent="0.2">
      <c r="A11">
        <v>10</v>
      </c>
      <c r="B11">
        <v>96.6666666666667</v>
      </c>
      <c r="C11">
        <v>96.6666666666667</v>
      </c>
      <c r="D11">
        <v>100</v>
      </c>
      <c r="E11">
        <v>100</v>
      </c>
      <c r="F11">
        <v>93.33333333329999</v>
      </c>
      <c r="G11">
        <v>96.666666666699996</v>
      </c>
      <c r="H11">
        <v>100</v>
      </c>
      <c r="I11">
        <v>90</v>
      </c>
      <c r="J11">
        <v>100</v>
      </c>
    </row>
    <row r="12" spans="1:10" x14ac:dyDescent="0.2">
      <c r="A12">
        <v>11</v>
      </c>
      <c r="B12">
        <v>100</v>
      </c>
      <c r="C12">
        <v>100</v>
      </c>
      <c r="D12">
        <v>100</v>
      </c>
      <c r="E12">
        <v>100</v>
      </c>
      <c r="F12">
        <v>96.666666666699996</v>
      </c>
      <c r="G12">
        <v>96.666666666699996</v>
      </c>
      <c r="H12">
        <v>100</v>
      </c>
      <c r="I12">
        <v>76.666666666699996</v>
      </c>
      <c r="J12">
        <v>100</v>
      </c>
    </row>
    <row r="13" spans="1:10" x14ac:dyDescent="0.2">
      <c r="A13">
        <v>12</v>
      </c>
      <c r="B13">
        <v>93.3333333333333</v>
      </c>
      <c r="C13">
        <v>100</v>
      </c>
      <c r="D13">
        <v>96.6666666666667</v>
      </c>
      <c r="E13">
        <v>93.3333333333333</v>
      </c>
      <c r="F13">
        <v>93.33333333329999</v>
      </c>
      <c r="G13">
        <v>96.666666666699996</v>
      </c>
      <c r="H13">
        <v>100</v>
      </c>
      <c r="I13">
        <v>93.333333333300004</v>
      </c>
      <c r="J13">
        <v>86.666666666699996</v>
      </c>
    </row>
    <row r="14" spans="1:10" x14ac:dyDescent="0.2">
      <c r="A14">
        <v>13</v>
      </c>
      <c r="B14">
        <v>96.6666666666667</v>
      </c>
      <c r="C14">
        <v>96.6666666666667</v>
      </c>
      <c r="D14">
        <v>100</v>
      </c>
      <c r="E14">
        <v>96.6666666666667</v>
      </c>
      <c r="F14">
        <v>96.666666666699996</v>
      </c>
      <c r="G14">
        <v>100</v>
      </c>
      <c r="H14">
        <v>96.666666666699996</v>
      </c>
      <c r="I14">
        <v>90</v>
      </c>
      <c r="J14">
        <v>100</v>
      </c>
    </row>
    <row r="15" spans="1:10" x14ac:dyDescent="0.2">
      <c r="A15">
        <v>14</v>
      </c>
      <c r="B15">
        <v>93.3333333333333</v>
      </c>
      <c r="C15">
        <v>96.6666666666667</v>
      </c>
      <c r="D15">
        <v>96.6666666666667</v>
      </c>
      <c r="E15">
        <v>96.6666666666667</v>
      </c>
      <c r="F15">
        <v>93.33333333329999</v>
      </c>
      <c r="G15">
        <v>96.666666666699996</v>
      </c>
      <c r="H15">
        <v>93.33333333329999</v>
      </c>
      <c r="I15">
        <v>93.333333333300004</v>
      </c>
      <c r="J15">
        <v>100</v>
      </c>
    </row>
    <row r="16" spans="1:10" x14ac:dyDescent="0.2">
      <c r="A16">
        <v>15</v>
      </c>
      <c r="B16">
        <v>100</v>
      </c>
      <c r="C16">
        <v>93.3333333333333</v>
      </c>
      <c r="D16">
        <v>93.3333333333333</v>
      </c>
      <c r="E16">
        <v>96.6666666666667</v>
      </c>
      <c r="F16">
        <v>93.33333333329999</v>
      </c>
      <c r="G16">
        <v>96.666666666699996</v>
      </c>
      <c r="H16">
        <v>100</v>
      </c>
      <c r="I16">
        <v>90</v>
      </c>
      <c r="J16">
        <v>96.666666666699996</v>
      </c>
    </row>
    <row r="17" spans="1:10" x14ac:dyDescent="0.2">
      <c r="A17">
        <v>16</v>
      </c>
      <c r="B17">
        <v>93.3333333333333</v>
      </c>
      <c r="C17">
        <v>90</v>
      </c>
      <c r="D17">
        <v>96.6666666666667</v>
      </c>
      <c r="E17">
        <v>100</v>
      </c>
      <c r="F17">
        <v>93.33333333329999</v>
      </c>
      <c r="G17">
        <v>96.666666666699996</v>
      </c>
      <c r="H17">
        <v>93.33333333329999</v>
      </c>
      <c r="I17">
        <v>83.333333333300004</v>
      </c>
      <c r="J17">
        <v>96.666666666699996</v>
      </c>
    </row>
    <row r="18" spans="1:10" x14ac:dyDescent="0.2">
      <c r="A18">
        <v>17</v>
      </c>
      <c r="B18">
        <v>96.6666666666667</v>
      </c>
      <c r="C18">
        <v>96.6666666666667</v>
      </c>
      <c r="D18">
        <v>100</v>
      </c>
      <c r="E18">
        <v>90</v>
      </c>
      <c r="F18">
        <v>100</v>
      </c>
      <c r="G18">
        <v>90</v>
      </c>
      <c r="H18">
        <v>86.666666666699996</v>
      </c>
      <c r="I18">
        <v>80</v>
      </c>
      <c r="J18">
        <v>96.666666666699996</v>
      </c>
    </row>
    <row r="19" spans="1:10" x14ac:dyDescent="0.2">
      <c r="A19">
        <v>18</v>
      </c>
      <c r="B19">
        <v>100</v>
      </c>
      <c r="C19">
        <v>93.3333333333333</v>
      </c>
      <c r="D19">
        <v>100</v>
      </c>
      <c r="E19">
        <v>96.6666666666667</v>
      </c>
      <c r="F19">
        <v>96.666666666699996</v>
      </c>
      <c r="G19">
        <v>93.33333333329999</v>
      </c>
      <c r="H19">
        <v>96.666666666699996</v>
      </c>
      <c r="I19">
        <v>83.333333333300004</v>
      </c>
      <c r="J19">
        <v>93.333333333300004</v>
      </c>
    </row>
    <row r="20" spans="1:10" x14ac:dyDescent="0.2">
      <c r="A20">
        <v>19</v>
      </c>
      <c r="B20">
        <v>96.6666666666667</v>
      </c>
      <c r="C20">
        <v>100</v>
      </c>
      <c r="D20">
        <v>96.6666666666667</v>
      </c>
      <c r="E20">
        <v>100</v>
      </c>
      <c r="F20">
        <v>96.666666666699996</v>
      </c>
      <c r="G20">
        <v>93.33333333329999</v>
      </c>
      <c r="H20">
        <v>100</v>
      </c>
      <c r="I20">
        <v>93.333333333300004</v>
      </c>
      <c r="J20">
        <v>93.333333333300004</v>
      </c>
    </row>
    <row r="21" spans="1:10" x14ac:dyDescent="0.2">
      <c r="A21">
        <v>20</v>
      </c>
      <c r="B21">
        <v>100</v>
      </c>
      <c r="C21">
        <v>96.6666666666667</v>
      </c>
      <c r="D21">
        <v>100</v>
      </c>
      <c r="E21">
        <v>100</v>
      </c>
      <c r="F21">
        <v>93.33333333329999</v>
      </c>
      <c r="G21">
        <v>96.666666666699996</v>
      </c>
      <c r="H21">
        <v>90</v>
      </c>
      <c r="I21">
        <v>90</v>
      </c>
      <c r="J21">
        <v>93.333333333300004</v>
      </c>
    </row>
    <row r="22" spans="1:10" x14ac:dyDescent="0.2">
      <c r="A22">
        <v>21</v>
      </c>
      <c r="B22">
        <v>96.6666666666667</v>
      </c>
      <c r="C22">
        <v>93.3333333333333</v>
      </c>
      <c r="D22">
        <v>96.6666666666667</v>
      </c>
      <c r="E22">
        <v>96.6666666666667</v>
      </c>
      <c r="F22">
        <v>93.33333333329999</v>
      </c>
      <c r="G22">
        <v>96.666666666699996</v>
      </c>
      <c r="H22">
        <v>93.33333333329999</v>
      </c>
      <c r="I22">
        <v>86.666666666699996</v>
      </c>
      <c r="J22">
        <v>100</v>
      </c>
    </row>
    <row r="23" spans="1:10" x14ac:dyDescent="0.2">
      <c r="A23">
        <v>22</v>
      </c>
      <c r="B23">
        <v>93.3333333333333</v>
      </c>
      <c r="C23">
        <v>96.6666666666667</v>
      </c>
      <c r="D23">
        <v>100</v>
      </c>
      <c r="E23">
        <v>100</v>
      </c>
      <c r="F23">
        <v>96.666666666699996</v>
      </c>
      <c r="G23">
        <v>100</v>
      </c>
      <c r="H23">
        <v>90</v>
      </c>
      <c r="I23">
        <v>90</v>
      </c>
      <c r="J23">
        <v>93.333333333300004</v>
      </c>
    </row>
    <row r="24" spans="1:10" x14ac:dyDescent="0.2">
      <c r="A24">
        <v>23</v>
      </c>
      <c r="B24">
        <v>93.3333333333333</v>
      </c>
      <c r="C24">
        <v>93.3333333333333</v>
      </c>
      <c r="D24">
        <v>96.6666666666667</v>
      </c>
      <c r="E24">
        <v>96.6666666666667</v>
      </c>
      <c r="F24">
        <v>90</v>
      </c>
      <c r="G24">
        <v>86.666666666699996</v>
      </c>
      <c r="H24">
        <v>100</v>
      </c>
      <c r="I24">
        <v>90</v>
      </c>
      <c r="J24">
        <v>86.666666666699996</v>
      </c>
    </row>
    <row r="25" spans="1:10" x14ac:dyDescent="0.2">
      <c r="A25">
        <v>24</v>
      </c>
      <c r="B25">
        <v>93.3333333333333</v>
      </c>
      <c r="C25">
        <v>100</v>
      </c>
      <c r="D25">
        <v>96.6666666666667</v>
      </c>
      <c r="E25">
        <v>93.3333333333333</v>
      </c>
      <c r="F25">
        <v>93.33333333329999</v>
      </c>
      <c r="G25">
        <v>96.666666666699996</v>
      </c>
      <c r="H25">
        <v>96.666666666699996</v>
      </c>
      <c r="I25">
        <v>90</v>
      </c>
      <c r="J25">
        <v>96.666666666699996</v>
      </c>
    </row>
    <row r="26" spans="1:10" x14ac:dyDescent="0.2">
      <c r="A26">
        <v>25</v>
      </c>
      <c r="B26">
        <v>96.6666666666667</v>
      </c>
      <c r="C26">
        <v>96.6666666666667</v>
      </c>
      <c r="D26">
        <v>100</v>
      </c>
      <c r="E26">
        <v>100</v>
      </c>
      <c r="F26">
        <v>90</v>
      </c>
      <c r="G26">
        <v>90</v>
      </c>
      <c r="H26">
        <v>96.666666666699996</v>
      </c>
      <c r="I26">
        <v>80</v>
      </c>
      <c r="J26">
        <v>96.666666666699996</v>
      </c>
    </row>
    <row r="27" spans="1:10" x14ac:dyDescent="0.2">
      <c r="A27">
        <v>26</v>
      </c>
      <c r="B27">
        <v>96.6666666666667</v>
      </c>
      <c r="C27">
        <v>86.6666666666667</v>
      </c>
      <c r="D27">
        <v>96.6666666666667</v>
      </c>
      <c r="E27">
        <v>100</v>
      </c>
      <c r="F27">
        <v>93.33333333329999</v>
      </c>
      <c r="G27">
        <v>100</v>
      </c>
      <c r="H27">
        <v>93.33333333329999</v>
      </c>
      <c r="I27">
        <v>93.333333333300004</v>
      </c>
      <c r="J27">
        <v>96.666666666699996</v>
      </c>
    </row>
    <row r="28" spans="1:10" x14ac:dyDescent="0.2">
      <c r="A28">
        <v>27</v>
      </c>
      <c r="B28">
        <v>100</v>
      </c>
      <c r="C28">
        <v>93.3333333333333</v>
      </c>
      <c r="D28">
        <v>100</v>
      </c>
      <c r="E28">
        <v>100</v>
      </c>
      <c r="F28">
        <v>96.666666666699996</v>
      </c>
      <c r="G28">
        <v>96.666666666699996</v>
      </c>
      <c r="H28">
        <v>96.666666666699996</v>
      </c>
      <c r="I28">
        <v>83.333333333300004</v>
      </c>
      <c r="J28">
        <v>93.333333333300004</v>
      </c>
    </row>
    <row r="29" spans="1:10" x14ac:dyDescent="0.2">
      <c r="A29">
        <v>28</v>
      </c>
      <c r="B29">
        <v>100</v>
      </c>
      <c r="C29">
        <v>96.6666666666667</v>
      </c>
      <c r="D29">
        <v>93.3333333333333</v>
      </c>
      <c r="E29">
        <v>96.6666666666667</v>
      </c>
      <c r="F29">
        <v>93.33333333329999</v>
      </c>
      <c r="G29">
        <v>100</v>
      </c>
      <c r="H29">
        <v>96.666666666699996</v>
      </c>
      <c r="I29">
        <v>86.666666666699996</v>
      </c>
      <c r="J29">
        <v>96.666666666699996</v>
      </c>
    </row>
    <row r="30" spans="1:10" x14ac:dyDescent="0.2">
      <c r="A30">
        <v>29</v>
      </c>
      <c r="B30">
        <v>100</v>
      </c>
      <c r="C30">
        <v>96.6666666666667</v>
      </c>
      <c r="D30">
        <v>100</v>
      </c>
      <c r="E30">
        <v>96.6666666666667</v>
      </c>
      <c r="F30">
        <v>100</v>
      </c>
      <c r="G30">
        <v>100</v>
      </c>
      <c r="H30">
        <v>100</v>
      </c>
      <c r="I30">
        <v>83.333333333300004</v>
      </c>
      <c r="J30">
        <v>96.666666666699996</v>
      </c>
    </row>
    <row r="31" spans="1:10" x14ac:dyDescent="0.2">
      <c r="A31">
        <v>30</v>
      </c>
      <c r="B31">
        <v>100</v>
      </c>
      <c r="C31">
        <v>93.3333333333333</v>
      </c>
      <c r="D31">
        <v>100</v>
      </c>
      <c r="E31">
        <v>96.6666666666667</v>
      </c>
      <c r="F31">
        <v>100</v>
      </c>
      <c r="G31">
        <v>96.666666666699996</v>
      </c>
      <c r="H31">
        <v>96.666666666699996</v>
      </c>
      <c r="I31">
        <v>83.333333333300004</v>
      </c>
      <c r="J31">
        <v>93.333333333300004</v>
      </c>
    </row>
    <row r="33" spans="1:10" x14ac:dyDescent="0.2">
      <c r="A33" t="s">
        <v>0</v>
      </c>
      <c r="B33">
        <f>AVERAGE(B2:B31)</f>
        <v>96.666666666666686</v>
      </c>
      <c r="C33">
        <f t="shared" ref="C33:J33" si="0">AVERAGE(C2:C31)</f>
        <v>95.555555555555571</v>
      </c>
      <c r="D33">
        <f t="shared" si="0"/>
        <v>98</v>
      </c>
      <c r="E33">
        <f t="shared" si="0"/>
        <v>97.333333333333329</v>
      </c>
      <c r="F33">
        <f t="shared" si="0"/>
        <v>94.888888888886655</v>
      </c>
      <c r="G33">
        <f t="shared" si="0"/>
        <v>95.444444444456678</v>
      </c>
      <c r="H33">
        <f t="shared" si="0"/>
        <v>96.111111111116685</v>
      </c>
      <c r="I33">
        <f t="shared" si="0"/>
        <v>86.666666666656653</v>
      </c>
      <c r="J33">
        <f t="shared" si="0"/>
        <v>96.000000000003354</v>
      </c>
    </row>
    <row r="34" spans="1:10" x14ac:dyDescent="0.2">
      <c r="A34" t="s">
        <v>2</v>
      </c>
      <c r="B34">
        <f>STDEV(B2:B31)</f>
        <v>2.6261286571944638</v>
      </c>
      <c r="C34">
        <f t="shared" ref="C34:J34" si="1">STDEV(C2:C31)</f>
        <v>3.0742202491827708</v>
      </c>
      <c r="D34">
        <f t="shared" si="1"/>
        <v>2.2488822255440168</v>
      </c>
      <c r="E34">
        <f t="shared" si="1"/>
        <v>2.5370813170246258</v>
      </c>
      <c r="F34">
        <f t="shared" si="1"/>
        <v>3.686293690832954</v>
      </c>
      <c r="G34">
        <f t="shared" si="1"/>
        <v>3.66021724680115</v>
      </c>
      <c r="H34">
        <f t="shared" si="1"/>
        <v>4.1136473485600904</v>
      </c>
      <c r="I34">
        <f t="shared" si="1"/>
        <v>5.3961814226663547</v>
      </c>
      <c r="J34">
        <f t="shared" si="1"/>
        <v>3.6514837167048846</v>
      </c>
    </row>
    <row r="35" spans="1:10" x14ac:dyDescent="0.2">
      <c r="A35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C1" workbookViewId="0">
      <selection activeCell="E33" sqref="E33"/>
    </sheetView>
  </sheetViews>
  <sheetFormatPr defaultColWidth="15.625" defaultRowHeight="14.25" x14ac:dyDescent="0.2"/>
  <sheetData>
    <row r="1" spans="1:11" x14ac:dyDescent="0.2">
      <c r="B1" t="s">
        <v>3</v>
      </c>
      <c r="C1" t="s">
        <v>4</v>
      </c>
      <c r="D1" t="s">
        <v>13</v>
      </c>
      <c r="E1" t="s">
        <v>64</v>
      </c>
      <c r="F1" t="s">
        <v>22</v>
      </c>
      <c r="G1" t="s">
        <v>23</v>
      </c>
      <c r="H1" t="s">
        <v>24</v>
      </c>
      <c r="I1" t="s">
        <v>27</v>
      </c>
      <c r="K1" t="s">
        <v>38</v>
      </c>
    </row>
    <row r="2" spans="1:11" x14ac:dyDescent="0.2">
      <c r="A2">
        <v>1</v>
      </c>
      <c r="B2">
        <v>80.769230769230802</v>
      </c>
      <c r="C2">
        <v>83.3333333333333</v>
      </c>
      <c r="D2">
        <v>80.769230769230802</v>
      </c>
      <c r="E2">
        <v>87.179487179487197</v>
      </c>
      <c r="F2">
        <v>46.835443038000001</v>
      </c>
      <c r="G2">
        <v>75.949367088599999</v>
      </c>
      <c r="H2">
        <v>60.7594936709</v>
      </c>
      <c r="I2">
        <v>55.696202531600001</v>
      </c>
      <c r="K2">
        <v>81.012658227800003</v>
      </c>
    </row>
    <row r="3" spans="1:11" x14ac:dyDescent="0.2">
      <c r="A3">
        <v>2</v>
      </c>
      <c r="B3">
        <v>79.487179487179503</v>
      </c>
      <c r="C3">
        <v>87.179487179487197</v>
      </c>
      <c r="D3">
        <v>78.205128205128204</v>
      </c>
      <c r="E3">
        <v>82.051282051282001</v>
      </c>
      <c r="F3">
        <v>51.898734177199998</v>
      </c>
      <c r="G3">
        <v>79.746835442999995</v>
      </c>
      <c r="H3">
        <v>64.556962025299995</v>
      </c>
      <c r="I3">
        <v>56.962025316499997</v>
      </c>
      <c r="K3">
        <v>83.544303797500007</v>
      </c>
    </row>
    <row r="4" spans="1:11" x14ac:dyDescent="0.2">
      <c r="A4">
        <v>3</v>
      </c>
      <c r="B4">
        <v>80.769230769230802</v>
      </c>
      <c r="C4">
        <v>87.179487179487197</v>
      </c>
      <c r="D4">
        <v>70.512820512820497</v>
      </c>
      <c r="E4">
        <v>85.897435897435898</v>
      </c>
      <c r="F4">
        <v>59.493670886100006</v>
      </c>
      <c r="G4">
        <v>87.341772151900003</v>
      </c>
      <c r="H4">
        <v>69.620253164600001</v>
      </c>
      <c r="I4">
        <v>63.291139240500002</v>
      </c>
      <c r="K4">
        <v>83.544303797500007</v>
      </c>
    </row>
    <row r="5" spans="1:11" x14ac:dyDescent="0.2">
      <c r="A5">
        <v>4</v>
      </c>
      <c r="B5">
        <v>78.205128205128204</v>
      </c>
      <c r="C5">
        <v>84.615384615384599</v>
      </c>
      <c r="D5">
        <v>92.307692307692307</v>
      </c>
      <c r="E5">
        <v>84.615384615384599</v>
      </c>
      <c r="F5">
        <v>54.430379746799993</v>
      </c>
      <c r="G5">
        <v>86.075949367100009</v>
      </c>
      <c r="H5">
        <v>51.898734177199998</v>
      </c>
      <c r="I5">
        <v>46.835443038000001</v>
      </c>
      <c r="K5">
        <v>83.544303797500007</v>
      </c>
    </row>
    <row r="6" spans="1:11" x14ac:dyDescent="0.2">
      <c r="A6">
        <v>5</v>
      </c>
      <c r="B6">
        <v>87.179487179487197</v>
      </c>
      <c r="C6">
        <v>84.615384615384599</v>
      </c>
      <c r="D6">
        <v>84.615384615384599</v>
      </c>
      <c r="E6">
        <v>91.025641025640994</v>
      </c>
      <c r="F6">
        <v>62.025316455699993</v>
      </c>
      <c r="G6">
        <v>81.012658227800003</v>
      </c>
      <c r="H6">
        <v>70.886075949399995</v>
      </c>
      <c r="I6">
        <v>56.962025316499997</v>
      </c>
      <c r="K6">
        <v>83.544303797500007</v>
      </c>
    </row>
    <row r="7" spans="1:11" x14ac:dyDescent="0.2">
      <c r="A7">
        <v>6</v>
      </c>
      <c r="B7">
        <v>82.051282051282001</v>
      </c>
      <c r="C7">
        <v>83.3333333333333</v>
      </c>
      <c r="D7">
        <v>76.923076923076906</v>
      </c>
      <c r="E7">
        <v>88.461538461538495</v>
      </c>
      <c r="F7">
        <v>63.291139240500002</v>
      </c>
      <c r="G7">
        <v>78.481012658200001</v>
      </c>
      <c r="H7">
        <v>54.430379746799993</v>
      </c>
      <c r="I7">
        <v>54.4303797468</v>
      </c>
      <c r="K7">
        <v>88.607594936699996</v>
      </c>
    </row>
    <row r="8" spans="1:11" x14ac:dyDescent="0.2">
      <c r="A8">
        <v>7</v>
      </c>
      <c r="B8">
        <v>80.769230769230802</v>
      </c>
      <c r="C8">
        <v>82.051282051282001</v>
      </c>
      <c r="D8">
        <v>80.769230769230802</v>
      </c>
      <c r="E8">
        <v>88.461538461538495</v>
      </c>
      <c r="F8">
        <v>56.962025316499997</v>
      </c>
      <c r="G8">
        <v>84.810126582300001</v>
      </c>
      <c r="H8">
        <v>54.430379746799993</v>
      </c>
      <c r="I8">
        <v>60.7594936709</v>
      </c>
      <c r="K8">
        <v>84.810126582300001</v>
      </c>
    </row>
    <row r="9" spans="1:11" x14ac:dyDescent="0.2">
      <c r="A9">
        <v>8</v>
      </c>
      <c r="B9">
        <v>80.769230769230802</v>
      </c>
      <c r="C9">
        <v>87.179487179487197</v>
      </c>
      <c r="D9">
        <v>73.076923076923094</v>
      </c>
      <c r="E9">
        <v>84.615384615384599</v>
      </c>
      <c r="F9">
        <v>59.493670886100006</v>
      </c>
      <c r="G9">
        <v>87.341772151900003</v>
      </c>
      <c r="H9">
        <v>62.025316455699993</v>
      </c>
      <c r="I9">
        <v>55.696202531600001</v>
      </c>
      <c r="K9">
        <v>78.481012658200001</v>
      </c>
    </row>
    <row r="10" spans="1:11" x14ac:dyDescent="0.2">
      <c r="A10">
        <v>9</v>
      </c>
      <c r="B10">
        <v>83.3333333333333</v>
      </c>
      <c r="C10">
        <v>78.205128205128204</v>
      </c>
      <c r="D10">
        <v>83.3333333333333</v>
      </c>
      <c r="E10">
        <v>80.769230769230802</v>
      </c>
      <c r="F10">
        <v>65.822784810100003</v>
      </c>
      <c r="G10">
        <v>77.215189873400007</v>
      </c>
      <c r="H10">
        <v>68.354430379700005</v>
      </c>
      <c r="I10">
        <v>59.493670886099999</v>
      </c>
      <c r="K10">
        <v>81.012658227800003</v>
      </c>
    </row>
    <row r="11" spans="1:11" x14ac:dyDescent="0.2">
      <c r="A11">
        <v>10</v>
      </c>
      <c r="B11">
        <v>75.641025641025607</v>
      </c>
      <c r="C11">
        <v>83.3333333333333</v>
      </c>
      <c r="D11">
        <v>83.3333333333333</v>
      </c>
      <c r="E11">
        <v>84.615384615384599</v>
      </c>
      <c r="F11">
        <v>59.493670886100006</v>
      </c>
      <c r="G11">
        <v>83.544303797499992</v>
      </c>
      <c r="H11">
        <v>46.835443038000001</v>
      </c>
      <c r="I11">
        <v>63.291139240500002</v>
      </c>
      <c r="K11">
        <v>77.215189873400007</v>
      </c>
    </row>
    <row r="12" spans="1:11" x14ac:dyDescent="0.2">
      <c r="A12">
        <v>11</v>
      </c>
      <c r="B12">
        <v>85.897435897435898</v>
      </c>
      <c r="C12">
        <v>83.3333333333333</v>
      </c>
      <c r="D12">
        <v>83.3333333333333</v>
      </c>
      <c r="E12">
        <v>84.615384615384599</v>
      </c>
      <c r="F12">
        <v>54.430379746799993</v>
      </c>
      <c r="G12">
        <v>84.810126582300001</v>
      </c>
      <c r="H12">
        <v>63.291139240500002</v>
      </c>
      <c r="I12">
        <v>58.227848101299998</v>
      </c>
      <c r="K12">
        <v>87.341772151900003</v>
      </c>
    </row>
    <row r="13" spans="1:11" x14ac:dyDescent="0.2">
      <c r="A13">
        <v>12</v>
      </c>
      <c r="B13">
        <v>83.3333333333333</v>
      </c>
      <c r="C13">
        <v>76.923076923076906</v>
      </c>
      <c r="D13">
        <v>80.769230769230802</v>
      </c>
      <c r="E13">
        <v>79.487179487179503</v>
      </c>
      <c r="F13">
        <v>58.227848101299998</v>
      </c>
      <c r="G13">
        <v>84.810126582300001</v>
      </c>
      <c r="H13">
        <v>70.886075949399995</v>
      </c>
      <c r="I13">
        <v>62.025316455700001</v>
      </c>
      <c r="K13">
        <v>79.746835442999995</v>
      </c>
    </row>
    <row r="14" spans="1:11" x14ac:dyDescent="0.2">
      <c r="A14">
        <v>13</v>
      </c>
      <c r="B14">
        <v>80.769230769230802</v>
      </c>
      <c r="C14">
        <v>88.461538461538495</v>
      </c>
      <c r="D14">
        <v>87.179487179487197</v>
      </c>
      <c r="E14">
        <v>92.307692307692307</v>
      </c>
      <c r="F14">
        <v>56.962025316499997</v>
      </c>
      <c r="G14">
        <v>79.746835442999995</v>
      </c>
      <c r="H14">
        <v>55.696202531600001</v>
      </c>
      <c r="I14">
        <v>53.164556961999999</v>
      </c>
      <c r="K14">
        <v>84.810126582300001</v>
      </c>
    </row>
    <row r="15" spans="1:11" x14ac:dyDescent="0.2">
      <c r="A15">
        <v>14</v>
      </c>
      <c r="B15">
        <v>82.051282051282001</v>
      </c>
      <c r="C15">
        <v>80.769230769230802</v>
      </c>
      <c r="D15">
        <v>83.3333333333333</v>
      </c>
      <c r="E15">
        <v>82.051282051282001</v>
      </c>
      <c r="F15">
        <v>50.632911392400004</v>
      </c>
      <c r="G15">
        <v>77.215189873400007</v>
      </c>
      <c r="H15">
        <v>70.886075949399995</v>
      </c>
      <c r="I15">
        <v>59.493670886099999</v>
      </c>
      <c r="K15">
        <v>82.278481012699999</v>
      </c>
    </row>
    <row r="16" spans="1:11" x14ac:dyDescent="0.2">
      <c r="A16">
        <v>15</v>
      </c>
      <c r="B16">
        <v>87.179487179487197</v>
      </c>
      <c r="C16">
        <v>83.3333333333333</v>
      </c>
      <c r="D16">
        <v>74.358974358974393</v>
      </c>
      <c r="E16">
        <v>83.3333333333333</v>
      </c>
      <c r="F16">
        <v>51.898734177199998</v>
      </c>
      <c r="G16">
        <v>84.810126582300001</v>
      </c>
      <c r="H16">
        <v>50.632911392400004</v>
      </c>
      <c r="I16">
        <v>58.227848101299998</v>
      </c>
      <c r="K16">
        <v>77.215189873400007</v>
      </c>
    </row>
    <row r="17" spans="1:11" x14ac:dyDescent="0.2">
      <c r="A17">
        <v>16</v>
      </c>
      <c r="B17">
        <v>83.3333333333333</v>
      </c>
      <c r="C17">
        <v>82.051282051282001</v>
      </c>
      <c r="D17">
        <v>88.461538461538495</v>
      </c>
      <c r="E17">
        <v>80.769230769230802</v>
      </c>
      <c r="F17">
        <v>50.632911392400004</v>
      </c>
      <c r="G17">
        <v>87.341772151900003</v>
      </c>
      <c r="H17">
        <v>62.025316455699993</v>
      </c>
      <c r="I17">
        <v>51.898734177199998</v>
      </c>
      <c r="K17">
        <v>88.607594936699996</v>
      </c>
    </row>
    <row r="18" spans="1:11" x14ac:dyDescent="0.2">
      <c r="A18">
        <v>17</v>
      </c>
      <c r="B18">
        <v>85.897435897435898</v>
      </c>
      <c r="C18">
        <v>84.615384615384599</v>
      </c>
      <c r="D18">
        <v>83.3333333333333</v>
      </c>
      <c r="E18">
        <v>87.179487179487197</v>
      </c>
      <c r="F18">
        <v>54.430379746799993</v>
      </c>
      <c r="G18">
        <v>87.341772151900003</v>
      </c>
      <c r="H18">
        <v>62.025316455699993</v>
      </c>
      <c r="I18">
        <v>49.367088607600003</v>
      </c>
      <c r="K18">
        <v>86.075949367099994</v>
      </c>
    </row>
    <row r="19" spans="1:11" x14ac:dyDescent="0.2">
      <c r="A19">
        <v>18</v>
      </c>
      <c r="B19">
        <v>85.897435897435898</v>
      </c>
      <c r="C19">
        <v>82.051282051282001</v>
      </c>
      <c r="D19">
        <v>83.3333333333333</v>
      </c>
      <c r="E19">
        <v>87.179487179487197</v>
      </c>
      <c r="F19">
        <v>56.962025316499997</v>
      </c>
      <c r="G19">
        <v>86.075949367100009</v>
      </c>
      <c r="H19">
        <v>70.886075949399995</v>
      </c>
      <c r="I19">
        <v>56.962025316499997</v>
      </c>
      <c r="K19">
        <v>86.075949367099994</v>
      </c>
    </row>
    <row r="20" spans="1:11" x14ac:dyDescent="0.2">
      <c r="A20">
        <v>19</v>
      </c>
      <c r="B20">
        <v>84.615384615384599</v>
      </c>
      <c r="C20">
        <v>80.769230769230802</v>
      </c>
      <c r="D20">
        <v>93.589743589743605</v>
      </c>
      <c r="E20">
        <v>91.025641025640994</v>
      </c>
      <c r="F20">
        <v>50.632911392400004</v>
      </c>
      <c r="G20">
        <v>86.075949367100009</v>
      </c>
      <c r="H20">
        <v>60.7594936709</v>
      </c>
      <c r="I20">
        <v>41.772151898700002</v>
      </c>
      <c r="K20">
        <v>83.544303797500007</v>
      </c>
    </row>
    <row r="21" spans="1:11" x14ac:dyDescent="0.2">
      <c r="A21">
        <v>20</v>
      </c>
      <c r="B21">
        <v>78.205128205128204</v>
      </c>
      <c r="C21">
        <v>78.205128205128204</v>
      </c>
      <c r="D21">
        <v>85.897435897435898</v>
      </c>
      <c r="E21">
        <v>84.615384615384599</v>
      </c>
      <c r="F21">
        <v>55.696202531600001</v>
      </c>
      <c r="G21">
        <v>78.481012658200001</v>
      </c>
      <c r="H21">
        <v>53.164556961999999</v>
      </c>
      <c r="I21">
        <v>56.962025316499997</v>
      </c>
      <c r="K21">
        <v>79.746835442999995</v>
      </c>
    </row>
    <row r="22" spans="1:11" x14ac:dyDescent="0.2">
      <c r="A22">
        <v>21</v>
      </c>
      <c r="B22">
        <v>85.897435897435898</v>
      </c>
      <c r="C22">
        <v>78.205128205128204</v>
      </c>
      <c r="D22">
        <v>89.743589743589794</v>
      </c>
      <c r="E22">
        <v>83.3333333333333</v>
      </c>
      <c r="F22">
        <v>54.430379746799993</v>
      </c>
      <c r="G22">
        <v>83.544303797499992</v>
      </c>
      <c r="H22">
        <v>70.886075949399995</v>
      </c>
      <c r="I22">
        <v>60.7594936709</v>
      </c>
      <c r="K22">
        <v>83.544303797500007</v>
      </c>
    </row>
    <row r="23" spans="1:11" x14ac:dyDescent="0.2">
      <c r="A23">
        <v>22</v>
      </c>
      <c r="B23">
        <v>79.487179487179503</v>
      </c>
      <c r="C23">
        <v>84.615384615384599</v>
      </c>
      <c r="D23">
        <v>80.769230769230802</v>
      </c>
      <c r="E23">
        <v>87.179487179487197</v>
      </c>
      <c r="F23">
        <v>54.430379746799993</v>
      </c>
      <c r="G23">
        <v>82.278481012699999</v>
      </c>
      <c r="H23">
        <v>62.025316455699993</v>
      </c>
      <c r="I23">
        <v>55.696202531600001</v>
      </c>
      <c r="K23">
        <v>75.949367088599999</v>
      </c>
    </row>
    <row r="24" spans="1:11" x14ac:dyDescent="0.2">
      <c r="A24">
        <v>23</v>
      </c>
      <c r="B24">
        <v>79.487179487179503</v>
      </c>
      <c r="C24">
        <v>87.179487179487197</v>
      </c>
      <c r="D24">
        <v>85.897435897435898</v>
      </c>
      <c r="E24">
        <v>82.051282051282001</v>
      </c>
      <c r="F24">
        <v>62.025316455699993</v>
      </c>
      <c r="G24">
        <v>79.746835442999995</v>
      </c>
      <c r="H24">
        <v>62.025316455699993</v>
      </c>
      <c r="I24">
        <v>55.696202531600001</v>
      </c>
      <c r="K24">
        <v>87.341772151900003</v>
      </c>
    </row>
    <row r="25" spans="1:11" x14ac:dyDescent="0.2">
      <c r="A25">
        <v>24</v>
      </c>
      <c r="B25">
        <v>83.3333333333333</v>
      </c>
      <c r="C25">
        <v>84.615384615384599</v>
      </c>
      <c r="D25">
        <v>84.615384615384599</v>
      </c>
      <c r="E25">
        <v>91.025641025640994</v>
      </c>
      <c r="F25">
        <v>53.164556961999999</v>
      </c>
      <c r="G25">
        <v>84.810126582300001</v>
      </c>
      <c r="H25">
        <v>56.962025316499997</v>
      </c>
      <c r="I25">
        <v>60.7594936709</v>
      </c>
      <c r="K25">
        <v>91.139240506299998</v>
      </c>
    </row>
    <row r="26" spans="1:11" x14ac:dyDescent="0.2">
      <c r="A26">
        <v>25</v>
      </c>
      <c r="B26">
        <v>76.923076923076906</v>
      </c>
      <c r="C26">
        <v>76.923076923076906</v>
      </c>
      <c r="D26">
        <v>91.025641025640994</v>
      </c>
      <c r="E26">
        <v>80.769230769230802</v>
      </c>
      <c r="F26">
        <v>49.367088607600003</v>
      </c>
      <c r="G26">
        <v>82.278481012699999</v>
      </c>
      <c r="H26">
        <v>60.7594936709</v>
      </c>
      <c r="I26">
        <v>50.632911392399997</v>
      </c>
      <c r="K26">
        <v>86.075949367099994</v>
      </c>
    </row>
    <row r="27" spans="1:11" x14ac:dyDescent="0.2">
      <c r="A27">
        <v>26</v>
      </c>
      <c r="B27">
        <v>83.3333333333333</v>
      </c>
      <c r="C27">
        <v>82.051282051282001</v>
      </c>
      <c r="D27">
        <v>71.794871794871796</v>
      </c>
      <c r="E27">
        <v>87.179487179487197</v>
      </c>
      <c r="F27">
        <v>63.291139240500002</v>
      </c>
      <c r="G27">
        <v>87.341772151900003</v>
      </c>
      <c r="H27">
        <v>59.493670886100006</v>
      </c>
      <c r="I27">
        <v>54.4303797468</v>
      </c>
      <c r="K27">
        <v>82.278481012699999</v>
      </c>
    </row>
    <row r="28" spans="1:11" x14ac:dyDescent="0.2">
      <c r="A28">
        <v>27</v>
      </c>
      <c r="B28">
        <v>78.205128205128204</v>
      </c>
      <c r="C28">
        <v>83.3333333333333</v>
      </c>
      <c r="D28">
        <v>84.615384615384599</v>
      </c>
      <c r="E28">
        <v>85.897435897435898</v>
      </c>
      <c r="F28">
        <v>58.227848101299998</v>
      </c>
      <c r="G28">
        <v>91.139240506299998</v>
      </c>
      <c r="H28">
        <v>58.227848101299998</v>
      </c>
      <c r="I28">
        <v>58.227848101299998</v>
      </c>
      <c r="K28">
        <v>82.278481012699999</v>
      </c>
    </row>
    <row r="29" spans="1:11" x14ac:dyDescent="0.2">
      <c r="A29">
        <v>28</v>
      </c>
      <c r="B29">
        <v>76.923076923076906</v>
      </c>
      <c r="C29">
        <v>80.769230769230802</v>
      </c>
      <c r="D29">
        <v>82.051282051282001</v>
      </c>
      <c r="E29">
        <v>78.205128205128204</v>
      </c>
      <c r="F29">
        <v>56.962025316499997</v>
      </c>
      <c r="G29">
        <v>93.6708860759</v>
      </c>
      <c r="H29">
        <v>64.556962025299995</v>
      </c>
      <c r="I29">
        <v>55.696202531600001</v>
      </c>
      <c r="K29">
        <v>82.278481012699999</v>
      </c>
    </row>
    <row r="30" spans="1:11" x14ac:dyDescent="0.2">
      <c r="A30">
        <v>29</v>
      </c>
      <c r="B30">
        <v>84.615384615384599</v>
      </c>
      <c r="C30">
        <v>84.615384615384599</v>
      </c>
      <c r="D30">
        <v>79.487179487179503</v>
      </c>
      <c r="E30">
        <v>89.743589743589794</v>
      </c>
      <c r="F30">
        <v>56.962025316499997</v>
      </c>
      <c r="G30">
        <v>87.341772151900003</v>
      </c>
      <c r="H30">
        <v>56.962025316499997</v>
      </c>
      <c r="I30">
        <v>62.025316455700001</v>
      </c>
      <c r="K30">
        <v>83.544303797500007</v>
      </c>
    </row>
    <row r="31" spans="1:11" x14ac:dyDescent="0.2">
      <c r="A31">
        <v>30</v>
      </c>
      <c r="B31">
        <v>85.897435897435898</v>
      </c>
      <c r="C31">
        <v>83.3333333333333</v>
      </c>
      <c r="D31">
        <v>83.3333333333333</v>
      </c>
      <c r="E31">
        <v>79.487179487179503</v>
      </c>
      <c r="F31">
        <v>60.7594936709</v>
      </c>
      <c r="G31">
        <v>84.810126582300001</v>
      </c>
      <c r="H31">
        <v>49.367088607600003</v>
      </c>
      <c r="I31">
        <v>58.227848101299998</v>
      </c>
      <c r="K31">
        <v>79.746835442999995</v>
      </c>
    </row>
    <row r="33" spans="1:11" x14ac:dyDescent="0.2">
      <c r="A33" t="s">
        <v>0</v>
      </c>
      <c r="B33">
        <f>AVERAGE(B2:B31)</f>
        <v>82.008547008547026</v>
      </c>
      <c r="C33">
        <f t="shared" ref="C33:K33" si="0">AVERAGE(C2:C31)</f>
        <v>82.905982905982896</v>
      </c>
      <c r="D33">
        <f t="shared" si="0"/>
        <v>82.692307692307693</v>
      </c>
      <c r="E33">
        <f t="shared" si="0"/>
        <v>85.170940170940199</v>
      </c>
      <c r="F33">
        <f t="shared" si="0"/>
        <v>56.329113924053345</v>
      </c>
      <c r="G33">
        <f t="shared" si="0"/>
        <v>83.839662447256671</v>
      </c>
      <c r="H33">
        <f t="shared" si="0"/>
        <v>60.843881856546673</v>
      </c>
      <c r="I33">
        <f t="shared" si="0"/>
        <v>56.455696202533325</v>
      </c>
      <c r="J33" t="e">
        <f t="shared" si="0"/>
        <v>#DIV/0!</v>
      </c>
      <c r="K33">
        <f t="shared" si="0"/>
        <v>83.164556962030005</v>
      </c>
    </row>
    <row r="34" spans="1:11" x14ac:dyDescent="0.2">
      <c r="A34" t="s">
        <v>2</v>
      </c>
      <c r="B34">
        <f>STDEV(B2:B31)</f>
        <v>3.2899188232164116</v>
      </c>
      <c r="C34">
        <f t="shared" ref="C34:K34" si="1">STDEV(C2:C31)</f>
        <v>3.0918686048190698</v>
      </c>
      <c r="D34">
        <f t="shared" si="1"/>
        <v>5.6513650121241241</v>
      </c>
      <c r="E34">
        <f t="shared" si="1"/>
        <v>3.8341003779613381</v>
      </c>
      <c r="F34">
        <f t="shared" si="1"/>
        <v>4.6031655457173857</v>
      </c>
      <c r="G34">
        <f t="shared" si="1"/>
        <v>4.2138039298725039</v>
      </c>
      <c r="H34">
        <f t="shared" si="1"/>
        <v>6.9406308574591096</v>
      </c>
      <c r="I34">
        <f t="shared" si="1"/>
        <v>4.8355595864298193</v>
      </c>
      <c r="J34" t="e">
        <f t="shared" si="1"/>
        <v>#DIV/0!</v>
      </c>
      <c r="K34">
        <f t="shared" si="1"/>
        <v>3.6285735535108259</v>
      </c>
    </row>
    <row r="35" spans="1:11" x14ac:dyDescent="0.2">
      <c r="A35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7" sqref="F27"/>
    </sheetView>
  </sheetViews>
  <sheetFormatPr defaultColWidth="15.625" defaultRowHeight="14.25" x14ac:dyDescent="0.2"/>
  <sheetData>
    <row r="1" spans="1:9" x14ac:dyDescent="0.2">
      <c r="B1" t="s">
        <v>3</v>
      </c>
      <c r="C1" t="s">
        <v>4</v>
      </c>
      <c r="D1" t="s">
        <v>13</v>
      </c>
      <c r="E1" t="s">
        <v>20</v>
      </c>
      <c r="F1" t="s">
        <v>22</v>
      </c>
      <c r="G1" t="s">
        <v>23</v>
      </c>
      <c r="H1" t="s">
        <v>24</v>
      </c>
      <c r="I1" t="s">
        <v>27</v>
      </c>
    </row>
    <row r="2" spans="1:9" x14ac:dyDescent="0.2">
      <c r="A2">
        <v>1</v>
      </c>
      <c r="B2">
        <v>45</v>
      </c>
      <c r="C2">
        <v>45</v>
      </c>
      <c r="D2">
        <v>33.3333333333333</v>
      </c>
      <c r="E2">
        <v>38.3333333333333</v>
      </c>
      <c r="G2">
        <v>43.333333333299997</v>
      </c>
      <c r="H2">
        <v>43.333333333299997</v>
      </c>
      <c r="I2">
        <v>35</v>
      </c>
    </row>
    <row r="3" spans="1:9" x14ac:dyDescent="0.2">
      <c r="A3">
        <v>2</v>
      </c>
      <c r="B3">
        <v>56.6666666666667</v>
      </c>
      <c r="C3">
        <v>41.6666666666667</v>
      </c>
      <c r="D3">
        <v>38.3333333333333</v>
      </c>
      <c r="E3">
        <v>38.3333333333333</v>
      </c>
      <c r="G3">
        <v>48.333333333299997</v>
      </c>
      <c r="H3">
        <v>48.333333333299997</v>
      </c>
      <c r="I3">
        <v>48.333333333299997</v>
      </c>
    </row>
    <row r="4" spans="1:9" x14ac:dyDescent="0.2">
      <c r="A4">
        <v>3</v>
      </c>
      <c r="B4">
        <v>36.6666666666667</v>
      </c>
      <c r="C4">
        <v>41.6666666666667</v>
      </c>
      <c r="D4">
        <v>36.6666666666667</v>
      </c>
      <c r="E4">
        <v>41.6666666666667</v>
      </c>
      <c r="G4">
        <v>53.333333333299997</v>
      </c>
      <c r="H4">
        <v>53.333333333299997</v>
      </c>
      <c r="I4">
        <v>53.333333333299997</v>
      </c>
    </row>
    <row r="5" spans="1:9" x14ac:dyDescent="0.2">
      <c r="A5">
        <v>4</v>
      </c>
      <c r="B5">
        <v>48.3333333333333</v>
      </c>
      <c r="C5">
        <v>36.6666666666667</v>
      </c>
      <c r="D5">
        <v>35</v>
      </c>
      <c r="E5">
        <v>30</v>
      </c>
      <c r="G5">
        <v>46.666666666700003</v>
      </c>
      <c r="H5">
        <v>46.666666666700003</v>
      </c>
      <c r="I5">
        <v>53.333333333299997</v>
      </c>
    </row>
    <row r="6" spans="1:9" x14ac:dyDescent="0.2">
      <c r="A6">
        <v>5</v>
      </c>
      <c r="B6">
        <v>50</v>
      </c>
      <c r="C6">
        <v>31.6666666666667</v>
      </c>
      <c r="D6">
        <v>31.6666666666667</v>
      </c>
      <c r="E6">
        <v>30</v>
      </c>
      <c r="G6">
        <v>58.333333333299997</v>
      </c>
      <c r="H6">
        <v>58.333333333299997</v>
      </c>
      <c r="I6">
        <v>31.666666666699999</v>
      </c>
    </row>
    <row r="7" spans="1:9" x14ac:dyDescent="0.2">
      <c r="A7">
        <v>6</v>
      </c>
      <c r="B7">
        <v>43.3333333333333</v>
      </c>
      <c r="C7">
        <v>45</v>
      </c>
      <c r="D7">
        <v>36.6666666666667</v>
      </c>
      <c r="E7">
        <v>45</v>
      </c>
      <c r="G7">
        <v>63.333333333299997</v>
      </c>
      <c r="H7">
        <v>63.333333333299997</v>
      </c>
      <c r="I7">
        <v>36.666666666700003</v>
      </c>
    </row>
    <row r="8" spans="1:9" x14ac:dyDescent="0.2">
      <c r="A8">
        <v>7</v>
      </c>
      <c r="B8">
        <v>46.6666666666667</v>
      </c>
      <c r="C8">
        <v>38.3333333333333</v>
      </c>
      <c r="D8">
        <v>40</v>
      </c>
      <c r="E8">
        <v>40</v>
      </c>
      <c r="G8">
        <v>41.666666666700003</v>
      </c>
      <c r="H8">
        <v>41.666666666700003</v>
      </c>
      <c r="I8">
        <v>46.666666666700003</v>
      </c>
    </row>
    <row r="9" spans="1:9" x14ac:dyDescent="0.2">
      <c r="A9">
        <v>8</v>
      </c>
      <c r="B9">
        <v>41.6666666666667</v>
      </c>
      <c r="C9">
        <v>33.3333333333333</v>
      </c>
      <c r="D9">
        <v>40</v>
      </c>
      <c r="E9">
        <v>35</v>
      </c>
      <c r="G9">
        <v>45</v>
      </c>
      <c r="H9">
        <v>45</v>
      </c>
      <c r="I9">
        <v>48.333333333299997</v>
      </c>
    </row>
    <row r="10" spans="1:9" x14ac:dyDescent="0.2">
      <c r="A10">
        <v>9</v>
      </c>
      <c r="B10">
        <v>53.3333333333333</v>
      </c>
      <c r="C10">
        <v>41.6666666666667</v>
      </c>
      <c r="D10">
        <v>30</v>
      </c>
      <c r="E10">
        <v>35</v>
      </c>
      <c r="G10">
        <v>50</v>
      </c>
      <c r="H10">
        <v>50</v>
      </c>
      <c r="I10">
        <v>56.666666666700003</v>
      </c>
    </row>
    <row r="11" spans="1:9" x14ac:dyDescent="0.2">
      <c r="A11">
        <v>10</v>
      </c>
      <c r="B11">
        <v>51.6666666666667</v>
      </c>
      <c r="C11">
        <v>45</v>
      </c>
      <c r="D11">
        <v>38.3333333333333</v>
      </c>
      <c r="E11">
        <v>43.3333333333333</v>
      </c>
      <c r="G11">
        <v>46.666666666700003</v>
      </c>
      <c r="H11">
        <v>46.666666666700003</v>
      </c>
      <c r="I11">
        <v>50</v>
      </c>
    </row>
    <row r="12" spans="1:9" x14ac:dyDescent="0.2">
      <c r="A12">
        <v>11</v>
      </c>
      <c r="B12">
        <v>36.6666666666667</v>
      </c>
      <c r="C12">
        <v>38.3333333333333</v>
      </c>
      <c r="D12">
        <v>41.6666666666667</v>
      </c>
      <c r="E12">
        <v>41.6666666666667</v>
      </c>
      <c r="G12">
        <v>41.666666666700003</v>
      </c>
      <c r="H12">
        <v>41.666666666700003</v>
      </c>
      <c r="I12">
        <v>35</v>
      </c>
    </row>
    <row r="13" spans="1:9" x14ac:dyDescent="0.2">
      <c r="A13">
        <v>12</v>
      </c>
      <c r="B13">
        <v>55</v>
      </c>
      <c r="C13">
        <v>38.3333333333333</v>
      </c>
      <c r="D13">
        <v>46.6666666666667</v>
      </c>
      <c r="E13">
        <v>48.3333333333333</v>
      </c>
      <c r="G13">
        <v>51.666666666700003</v>
      </c>
      <c r="H13">
        <v>51.666666666700003</v>
      </c>
      <c r="I13">
        <v>40</v>
      </c>
    </row>
    <row r="14" spans="1:9" x14ac:dyDescent="0.2">
      <c r="A14">
        <v>13</v>
      </c>
      <c r="B14">
        <v>55</v>
      </c>
      <c r="C14">
        <v>38.3333333333333</v>
      </c>
      <c r="D14">
        <v>45</v>
      </c>
      <c r="E14">
        <v>41.6666666666667</v>
      </c>
      <c r="G14">
        <v>45</v>
      </c>
      <c r="H14">
        <v>45</v>
      </c>
      <c r="I14">
        <v>35</v>
      </c>
    </row>
    <row r="15" spans="1:9" x14ac:dyDescent="0.2">
      <c r="A15">
        <v>14</v>
      </c>
      <c r="B15">
        <v>41.6666666666667</v>
      </c>
      <c r="C15">
        <v>41.6666666666667</v>
      </c>
      <c r="D15">
        <v>33.3333333333333</v>
      </c>
      <c r="E15">
        <v>33.3333333333333</v>
      </c>
      <c r="G15">
        <v>50</v>
      </c>
      <c r="H15">
        <v>50</v>
      </c>
      <c r="I15">
        <v>50</v>
      </c>
    </row>
    <row r="16" spans="1:9" x14ac:dyDescent="0.2">
      <c r="A16">
        <v>15</v>
      </c>
      <c r="B16">
        <v>43.3333333333333</v>
      </c>
      <c r="C16">
        <v>35</v>
      </c>
      <c r="D16">
        <v>33.3333333333333</v>
      </c>
      <c r="E16">
        <v>38.3333333333333</v>
      </c>
      <c r="G16">
        <v>45</v>
      </c>
      <c r="H16">
        <v>45</v>
      </c>
      <c r="I16">
        <v>38.333333333299997</v>
      </c>
    </row>
    <row r="17" spans="1:9" x14ac:dyDescent="0.2">
      <c r="A17">
        <v>16</v>
      </c>
      <c r="B17">
        <v>40</v>
      </c>
      <c r="C17">
        <v>31.6666666666667</v>
      </c>
      <c r="D17">
        <v>33.3333333333333</v>
      </c>
      <c r="E17">
        <v>28.3333333333333</v>
      </c>
      <c r="G17">
        <v>48.333333333299997</v>
      </c>
      <c r="H17">
        <v>48.333333333299997</v>
      </c>
      <c r="I17">
        <v>45</v>
      </c>
    </row>
    <row r="18" spans="1:9" x14ac:dyDescent="0.2">
      <c r="A18">
        <v>17</v>
      </c>
      <c r="B18">
        <v>48.3333333333333</v>
      </c>
      <c r="C18">
        <v>31.6666666666667</v>
      </c>
      <c r="D18">
        <v>28.3333333333333</v>
      </c>
      <c r="E18">
        <v>31.6666666666667</v>
      </c>
      <c r="G18">
        <v>50</v>
      </c>
      <c r="H18">
        <v>50</v>
      </c>
      <c r="I18">
        <v>56.666666666700003</v>
      </c>
    </row>
    <row r="19" spans="1:9" x14ac:dyDescent="0.2">
      <c r="A19">
        <v>18</v>
      </c>
      <c r="B19">
        <v>41.6666666666667</v>
      </c>
      <c r="C19">
        <v>38.3333333333333</v>
      </c>
      <c r="D19">
        <v>45</v>
      </c>
      <c r="E19">
        <v>38.3333333333333</v>
      </c>
      <c r="G19">
        <v>51.666666666700003</v>
      </c>
      <c r="H19">
        <v>51.666666666700003</v>
      </c>
      <c r="I19">
        <v>50</v>
      </c>
    </row>
    <row r="20" spans="1:9" x14ac:dyDescent="0.2">
      <c r="A20">
        <v>19</v>
      </c>
      <c r="B20">
        <v>46.6666666666667</v>
      </c>
      <c r="C20">
        <v>38.3333333333333</v>
      </c>
      <c r="D20">
        <v>31.6666666666667</v>
      </c>
      <c r="E20">
        <v>33.3333333333333</v>
      </c>
      <c r="G20">
        <v>43.333333333299997</v>
      </c>
      <c r="H20">
        <v>43.333333333299997</v>
      </c>
      <c r="I20">
        <v>38.333333333299997</v>
      </c>
    </row>
    <row r="21" spans="1:9" x14ac:dyDescent="0.2">
      <c r="A21">
        <v>20</v>
      </c>
      <c r="B21">
        <v>48.3333333333333</v>
      </c>
      <c r="C21">
        <v>41.6666666666667</v>
      </c>
      <c r="D21">
        <v>31.6666666666667</v>
      </c>
      <c r="E21">
        <v>38.3333333333333</v>
      </c>
      <c r="G21">
        <v>50</v>
      </c>
      <c r="H21">
        <v>50</v>
      </c>
      <c r="I21">
        <v>58.333333333299997</v>
      </c>
    </row>
    <row r="22" spans="1:9" x14ac:dyDescent="0.2">
      <c r="A22">
        <v>21</v>
      </c>
      <c r="B22">
        <v>38.3333333333333</v>
      </c>
      <c r="C22">
        <v>28.3333333333333</v>
      </c>
      <c r="D22">
        <v>33.3333333333333</v>
      </c>
      <c r="E22">
        <v>33.3333333333333</v>
      </c>
      <c r="G22">
        <v>43.333333333299997</v>
      </c>
      <c r="H22">
        <v>43.333333333299997</v>
      </c>
      <c r="I22">
        <v>55</v>
      </c>
    </row>
    <row r="23" spans="1:9" x14ac:dyDescent="0.2">
      <c r="A23">
        <v>22</v>
      </c>
      <c r="B23">
        <v>45</v>
      </c>
      <c r="C23">
        <v>40</v>
      </c>
      <c r="D23">
        <v>41.6666666666667</v>
      </c>
      <c r="E23">
        <v>45</v>
      </c>
      <c r="G23">
        <v>48.333333333299997</v>
      </c>
      <c r="H23">
        <v>48.333333333299997</v>
      </c>
      <c r="I23">
        <v>41.666666666700003</v>
      </c>
    </row>
    <row r="24" spans="1:9" x14ac:dyDescent="0.2">
      <c r="A24">
        <v>23</v>
      </c>
      <c r="B24">
        <v>46.6666666666667</v>
      </c>
      <c r="C24">
        <v>43.3333333333333</v>
      </c>
      <c r="D24">
        <v>38.3333333333333</v>
      </c>
      <c r="E24">
        <v>43.3333333333333</v>
      </c>
      <c r="G24">
        <v>46.666666666700003</v>
      </c>
      <c r="H24">
        <v>46.666666666700003</v>
      </c>
      <c r="I24">
        <v>45</v>
      </c>
    </row>
    <row r="25" spans="1:9" x14ac:dyDescent="0.2">
      <c r="A25">
        <v>24</v>
      </c>
      <c r="B25">
        <v>53.3333333333333</v>
      </c>
      <c r="C25">
        <v>36.6666666666667</v>
      </c>
      <c r="D25">
        <v>36.6666666666667</v>
      </c>
      <c r="E25">
        <v>40</v>
      </c>
      <c r="G25">
        <v>38.333333333299997</v>
      </c>
      <c r="H25">
        <v>38.333333333299997</v>
      </c>
      <c r="I25">
        <v>41.666666666700003</v>
      </c>
    </row>
    <row r="26" spans="1:9" x14ac:dyDescent="0.2">
      <c r="A26">
        <v>25</v>
      </c>
      <c r="B26">
        <v>45</v>
      </c>
      <c r="C26">
        <v>35</v>
      </c>
      <c r="D26">
        <v>45</v>
      </c>
      <c r="E26">
        <v>36.6666666666667</v>
      </c>
      <c r="G26">
        <v>40</v>
      </c>
      <c r="H26">
        <v>40</v>
      </c>
      <c r="I26">
        <v>45</v>
      </c>
    </row>
    <row r="27" spans="1:9" x14ac:dyDescent="0.2">
      <c r="A27">
        <v>26</v>
      </c>
      <c r="B27">
        <v>48.3333333333333</v>
      </c>
      <c r="C27">
        <v>38.3333333333333</v>
      </c>
      <c r="D27">
        <v>36.6666666666667</v>
      </c>
      <c r="E27">
        <v>35</v>
      </c>
      <c r="G27">
        <v>48.333333333299997</v>
      </c>
      <c r="H27">
        <v>48.333333333299997</v>
      </c>
      <c r="I27">
        <v>68.333333333300004</v>
      </c>
    </row>
    <row r="28" spans="1:9" x14ac:dyDescent="0.2">
      <c r="A28">
        <v>27</v>
      </c>
      <c r="B28">
        <v>51.6666666666667</v>
      </c>
      <c r="C28">
        <v>33.3333333333333</v>
      </c>
      <c r="D28">
        <v>31.6666666666667</v>
      </c>
      <c r="E28">
        <v>33.3333333333333</v>
      </c>
      <c r="G28">
        <v>46.666666666700003</v>
      </c>
      <c r="H28">
        <v>46.666666666700003</v>
      </c>
      <c r="I28">
        <v>36.666666666700003</v>
      </c>
    </row>
    <row r="29" spans="1:9" x14ac:dyDescent="0.2">
      <c r="A29">
        <v>28</v>
      </c>
      <c r="B29">
        <v>45</v>
      </c>
      <c r="C29">
        <v>41.6666666666667</v>
      </c>
      <c r="D29">
        <v>31.6666666666667</v>
      </c>
      <c r="E29">
        <v>35</v>
      </c>
      <c r="G29">
        <v>53.333333333299997</v>
      </c>
      <c r="H29">
        <v>53.333333333299997</v>
      </c>
      <c r="I29">
        <v>58.333333333299997</v>
      </c>
    </row>
    <row r="30" spans="1:9" x14ac:dyDescent="0.2">
      <c r="A30">
        <v>29</v>
      </c>
      <c r="B30">
        <v>50</v>
      </c>
      <c r="C30">
        <v>38.3333333333333</v>
      </c>
      <c r="D30">
        <v>41.6666666666667</v>
      </c>
      <c r="E30">
        <v>38.3333333333333</v>
      </c>
      <c r="G30">
        <v>56.666666666700003</v>
      </c>
      <c r="H30">
        <v>56.666666666700003</v>
      </c>
      <c r="I30">
        <v>45</v>
      </c>
    </row>
    <row r="31" spans="1:9" x14ac:dyDescent="0.2">
      <c r="A31">
        <v>30</v>
      </c>
      <c r="B31">
        <v>51.6666666666667</v>
      </c>
      <c r="C31">
        <v>35</v>
      </c>
      <c r="D31">
        <v>35</v>
      </c>
      <c r="E31">
        <v>36.6666666666667</v>
      </c>
      <c r="G31">
        <v>45</v>
      </c>
      <c r="H31">
        <v>45</v>
      </c>
      <c r="I31">
        <v>53.333333333299997</v>
      </c>
    </row>
    <row r="33" spans="1:9" x14ac:dyDescent="0.2">
      <c r="A33" t="s">
        <v>0</v>
      </c>
      <c r="B33">
        <f>AVERAGE(B2:B31)</f>
        <v>46.833333333333336</v>
      </c>
      <c r="C33">
        <f t="shared" ref="C33:I33" si="0">AVERAGE(C2:C31)</f>
        <v>38.111111111111107</v>
      </c>
      <c r="D33">
        <f t="shared" si="0"/>
        <v>36.722222222222221</v>
      </c>
      <c r="E33">
        <f t="shared" si="0"/>
        <v>37.555555555555536</v>
      </c>
      <c r="F33" t="e">
        <f t="shared" si="0"/>
        <v>#DIV/0!</v>
      </c>
      <c r="G33">
        <f t="shared" si="0"/>
        <v>47.999999999996668</v>
      </c>
      <c r="H33">
        <f t="shared" si="0"/>
        <v>47.999999999996668</v>
      </c>
      <c r="I33">
        <f t="shared" si="0"/>
        <v>46.555555555553333</v>
      </c>
    </row>
    <row r="34" spans="1:9" x14ac:dyDescent="0.2">
      <c r="A34" t="s">
        <v>2</v>
      </c>
      <c r="B34">
        <f>STDEV(B2:B31)</f>
        <v>5.437735329826368</v>
      </c>
      <c r="C34">
        <f t="shared" ref="C34:I34" si="1">STDEV(C2:C31)</f>
        <v>4.3490725072195398</v>
      </c>
      <c r="D34">
        <f t="shared" si="1"/>
        <v>4.9612161200181619</v>
      </c>
      <c r="E34">
        <f t="shared" si="1"/>
        <v>4.8882793071724917</v>
      </c>
      <c r="F34" t="e">
        <f t="shared" si="1"/>
        <v>#DIV/0!</v>
      </c>
      <c r="G34">
        <f t="shared" si="1"/>
        <v>5.4561996794922596</v>
      </c>
      <c r="H34">
        <f t="shared" si="1"/>
        <v>5.4561996794922596</v>
      </c>
      <c r="I34">
        <f t="shared" si="1"/>
        <v>8.8293021959125308</v>
      </c>
    </row>
    <row r="35" spans="1:9" x14ac:dyDescent="0.2">
      <c r="A35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2" sqref="G2"/>
    </sheetView>
  </sheetViews>
  <sheetFormatPr defaultColWidth="15.625" defaultRowHeight="14.25" x14ac:dyDescent="0.2"/>
  <sheetData>
    <row r="1" spans="1:9" x14ac:dyDescent="0.2">
      <c r="B1" t="s">
        <v>3</v>
      </c>
      <c r="C1" t="s">
        <v>4</v>
      </c>
      <c r="D1" t="s">
        <v>13</v>
      </c>
      <c r="E1" t="s">
        <v>20</v>
      </c>
      <c r="F1" t="s">
        <v>22</v>
      </c>
      <c r="G1" t="s">
        <v>28</v>
      </c>
      <c r="H1" t="s">
        <v>24</v>
      </c>
      <c r="I1" t="s">
        <v>27</v>
      </c>
    </row>
    <row r="2" spans="1:9" x14ac:dyDescent="0.2">
      <c r="A2">
        <v>1</v>
      </c>
      <c r="B2">
        <v>91.544532130777895</v>
      </c>
      <c r="C2">
        <v>92.108229988725995</v>
      </c>
      <c r="D2">
        <v>91.770011273957195</v>
      </c>
      <c r="E2">
        <v>91.995490417136395</v>
      </c>
      <c r="F2">
        <v>87.147688838799994</v>
      </c>
      <c r="G2">
        <v>89.639639639600006</v>
      </c>
      <c r="H2">
        <v>88.838782412599997</v>
      </c>
      <c r="I2">
        <v>87.147688838799994</v>
      </c>
    </row>
    <row r="3" spans="1:9" x14ac:dyDescent="0.2">
      <c r="A3">
        <v>2</v>
      </c>
      <c r="B3">
        <v>91.544532130777895</v>
      </c>
      <c r="C3">
        <v>91.319052987598695</v>
      </c>
      <c r="D3">
        <v>91.770011273957195</v>
      </c>
      <c r="E3">
        <v>91.995490417136395</v>
      </c>
      <c r="F3">
        <v>88.162344983099999</v>
      </c>
      <c r="G3">
        <v>90.990990991000004</v>
      </c>
      <c r="H3">
        <v>89.064261555800002</v>
      </c>
      <c r="I3">
        <v>85.907553551299998</v>
      </c>
    </row>
    <row r="4" spans="1:9" x14ac:dyDescent="0.2">
      <c r="A4">
        <v>3</v>
      </c>
      <c r="B4">
        <v>90.529875986471296</v>
      </c>
      <c r="C4">
        <v>92.333709131905294</v>
      </c>
      <c r="D4">
        <v>91.431792559188295</v>
      </c>
      <c r="E4">
        <v>91.657271702367495</v>
      </c>
      <c r="F4">
        <v>87.034949267200005</v>
      </c>
      <c r="G4">
        <v>90.540540540500004</v>
      </c>
      <c r="H4">
        <v>91.544532130800008</v>
      </c>
      <c r="I4">
        <v>86.0202931229</v>
      </c>
    </row>
    <row r="5" spans="1:9" x14ac:dyDescent="0.2">
      <c r="A5">
        <v>4</v>
      </c>
      <c r="B5">
        <v>88.951521984216498</v>
      </c>
      <c r="C5">
        <v>90.529875986471296</v>
      </c>
      <c r="D5">
        <v>90.980834272829796</v>
      </c>
      <c r="E5">
        <v>90.642615558060896</v>
      </c>
      <c r="F5">
        <v>87.147688838799994</v>
      </c>
      <c r="G5">
        <v>89.414414414399999</v>
      </c>
      <c r="H5">
        <v>90.304396843300012</v>
      </c>
      <c r="I5">
        <v>86.809470124000001</v>
      </c>
    </row>
    <row r="6" spans="1:9" x14ac:dyDescent="0.2">
      <c r="A6">
        <v>5</v>
      </c>
      <c r="B6">
        <v>89.289740698985298</v>
      </c>
      <c r="C6">
        <v>93.461104847801593</v>
      </c>
      <c r="D6">
        <v>91.206313416008996</v>
      </c>
      <c r="E6">
        <v>92.784667418263794</v>
      </c>
      <c r="F6">
        <v>88.838782412599997</v>
      </c>
      <c r="G6">
        <v>88.963963964000001</v>
      </c>
      <c r="H6">
        <v>90.529875986500002</v>
      </c>
      <c r="I6">
        <v>83.765501691099999</v>
      </c>
    </row>
    <row r="7" spans="1:9" x14ac:dyDescent="0.2">
      <c r="A7">
        <v>6</v>
      </c>
      <c r="B7">
        <v>90.078917700112697</v>
      </c>
      <c r="C7">
        <v>91.995490417136395</v>
      </c>
      <c r="D7">
        <v>93.010146561443094</v>
      </c>
      <c r="E7">
        <v>93.686583990980793</v>
      </c>
      <c r="F7">
        <v>88.838782412599997</v>
      </c>
      <c r="G7">
        <v>90.090090090100006</v>
      </c>
      <c r="H7">
        <v>89.853438556900002</v>
      </c>
      <c r="I7">
        <v>84.667418263800002</v>
      </c>
    </row>
    <row r="8" spans="1:9" x14ac:dyDescent="0.2">
      <c r="A8">
        <v>7</v>
      </c>
      <c r="B8">
        <v>89.740698985343897</v>
      </c>
      <c r="C8">
        <v>91.319052987598695</v>
      </c>
      <c r="D8">
        <v>89.289740698985298</v>
      </c>
      <c r="E8">
        <v>90.980834272829796</v>
      </c>
      <c r="F8">
        <v>85.456595264900002</v>
      </c>
      <c r="G8">
        <v>90.315315315299998</v>
      </c>
      <c r="H8">
        <v>89.853438556900002</v>
      </c>
      <c r="I8">
        <v>83.765501691099999</v>
      </c>
    </row>
    <row r="9" spans="1:9" x14ac:dyDescent="0.2">
      <c r="A9">
        <v>8</v>
      </c>
      <c r="B9">
        <v>91.995490417136395</v>
      </c>
      <c r="C9">
        <v>90.980834272829796</v>
      </c>
      <c r="D9">
        <v>88.838782412626799</v>
      </c>
      <c r="E9">
        <v>90.529875986471296</v>
      </c>
      <c r="F9">
        <v>88.049605411499996</v>
      </c>
      <c r="G9">
        <v>91.216216216199996</v>
      </c>
      <c r="H9">
        <v>90.078917700100007</v>
      </c>
      <c r="I9">
        <v>83.314543404700004</v>
      </c>
    </row>
    <row r="10" spans="1:9" x14ac:dyDescent="0.2">
      <c r="A10">
        <v>9</v>
      </c>
      <c r="B10">
        <v>89.289740698985298</v>
      </c>
      <c r="C10">
        <v>91.995490417136395</v>
      </c>
      <c r="D10">
        <v>91.770011273957195</v>
      </c>
      <c r="E10">
        <v>91.882750845546795</v>
      </c>
      <c r="F10">
        <v>87.034949267200005</v>
      </c>
      <c r="G10">
        <v>93.693693693699998</v>
      </c>
      <c r="H10">
        <v>90.98083427280001</v>
      </c>
      <c r="I10">
        <v>84.5546786922</v>
      </c>
    </row>
    <row r="11" spans="1:9" x14ac:dyDescent="0.2">
      <c r="A11">
        <v>10</v>
      </c>
      <c r="B11">
        <v>89.627959413754198</v>
      </c>
      <c r="C11">
        <v>91.319052987598695</v>
      </c>
      <c r="D11">
        <v>90.078917700112697</v>
      </c>
      <c r="E11">
        <v>90.868094701240096</v>
      </c>
      <c r="F11">
        <v>87.598647125100001</v>
      </c>
      <c r="G11">
        <v>89.414414414399999</v>
      </c>
      <c r="H11">
        <v>89.96617812849999</v>
      </c>
      <c r="I11">
        <v>84.441939120599997</v>
      </c>
    </row>
    <row r="12" spans="1:9" x14ac:dyDescent="0.2">
      <c r="A12">
        <v>11</v>
      </c>
      <c r="B12">
        <v>90.868094701240096</v>
      </c>
      <c r="C12">
        <v>90.642615558060896</v>
      </c>
      <c r="D12">
        <v>89.402480270574998</v>
      </c>
      <c r="E12">
        <v>90.304396843291997</v>
      </c>
      <c r="F12">
        <v>88.162344983099999</v>
      </c>
      <c r="G12">
        <v>90.990990991000004</v>
      </c>
      <c r="H12">
        <v>90.304396843300012</v>
      </c>
      <c r="I12">
        <v>84.216459977499994</v>
      </c>
    </row>
    <row r="13" spans="1:9" x14ac:dyDescent="0.2">
      <c r="A13">
        <v>12</v>
      </c>
      <c r="B13">
        <v>90.078917700112697</v>
      </c>
      <c r="C13">
        <v>90.755355129650496</v>
      </c>
      <c r="D13">
        <v>88.275084554678699</v>
      </c>
      <c r="E13">
        <v>90.868094701240096</v>
      </c>
      <c r="F13">
        <v>86.245772266099991</v>
      </c>
      <c r="G13">
        <v>89.639639639600006</v>
      </c>
      <c r="H13">
        <v>89.853438556900002</v>
      </c>
      <c r="I13">
        <v>85.456595264900002</v>
      </c>
    </row>
    <row r="14" spans="1:9" x14ac:dyDescent="0.2">
      <c r="A14">
        <v>13</v>
      </c>
      <c r="B14">
        <v>90.642615558060896</v>
      </c>
      <c r="C14">
        <v>92.108229988725995</v>
      </c>
      <c r="D14">
        <v>91.882750845546795</v>
      </c>
      <c r="E14">
        <v>92.671927846674194</v>
      </c>
      <c r="F14">
        <v>85.907553551299998</v>
      </c>
      <c r="G14">
        <v>89.864864864899999</v>
      </c>
      <c r="H14">
        <v>89.96617812849999</v>
      </c>
      <c r="I14">
        <v>83.652762119499997</v>
      </c>
    </row>
    <row r="15" spans="1:9" x14ac:dyDescent="0.2">
      <c r="A15">
        <v>14</v>
      </c>
      <c r="B15">
        <v>89.966178128523097</v>
      </c>
      <c r="C15">
        <v>92.559188275084594</v>
      </c>
      <c r="D15">
        <v>91.093573844419396</v>
      </c>
      <c r="E15">
        <v>92.333709131905294</v>
      </c>
      <c r="F15">
        <v>85.2311161218</v>
      </c>
      <c r="G15">
        <v>91.666666666699996</v>
      </c>
      <c r="H15">
        <v>89.853438556900002</v>
      </c>
      <c r="I15">
        <v>84.780157835400004</v>
      </c>
    </row>
    <row r="16" spans="1:9" x14ac:dyDescent="0.2">
      <c r="A16">
        <v>15</v>
      </c>
      <c r="B16">
        <v>91.319052987598695</v>
      </c>
      <c r="C16">
        <v>91.995490417136395</v>
      </c>
      <c r="D16">
        <v>90.980834272829796</v>
      </c>
      <c r="E16">
        <v>91.770011273957195</v>
      </c>
      <c r="F16">
        <v>87.598647125100001</v>
      </c>
      <c r="G16">
        <v>93.693693693699998</v>
      </c>
      <c r="H16">
        <v>90.642615558100005</v>
      </c>
      <c r="I16">
        <v>85.456595264900002</v>
      </c>
    </row>
    <row r="17" spans="1:9" x14ac:dyDescent="0.2">
      <c r="A17">
        <v>16</v>
      </c>
      <c r="B17">
        <v>90.980834272829796</v>
      </c>
      <c r="C17">
        <v>92.333709131905294</v>
      </c>
      <c r="D17">
        <v>90.642615558060896</v>
      </c>
      <c r="E17">
        <v>92.220969560315694</v>
      </c>
      <c r="F17">
        <v>89.064261555800002</v>
      </c>
      <c r="G17">
        <v>90.765765765799998</v>
      </c>
      <c r="H17">
        <v>91.206313416</v>
      </c>
      <c r="I17">
        <v>84.5546786922</v>
      </c>
    </row>
    <row r="18" spans="1:9" x14ac:dyDescent="0.2">
      <c r="A18">
        <v>17</v>
      </c>
      <c r="B18">
        <v>92.446448703494895</v>
      </c>
      <c r="C18">
        <v>93.010146561443094</v>
      </c>
      <c r="D18">
        <v>90.304396843291997</v>
      </c>
      <c r="E18">
        <v>92.897406989853394</v>
      </c>
      <c r="F18">
        <v>87.034949267200005</v>
      </c>
      <c r="G18">
        <v>91.216216216199996</v>
      </c>
      <c r="H18">
        <v>91.093573844399998</v>
      </c>
      <c r="I18">
        <v>86.809470124000001</v>
      </c>
    </row>
    <row r="19" spans="1:9" x14ac:dyDescent="0.2">
      <c r="A19">
        <v>18</v>
      </c>
      <c r="B19">
        <v>90.417136414881597</v>
      </c>
      <c r="C19">
        <v>92.108229988725995</v>
      </c>
      <c r="D19">
        <v>91.995490417136395</v>
      </c>
      <c r="E19">
        <v>92.559188275084594</v>
      </c>
      <c r="F19">
        <v>87.373167981999998</v>
      </c>
      <c r="G19">
        <v>90.540540540500004</v>
      </c>
      <c r="H19">
        <v>88.049605411499996</v>
      </c>
      <c r="I19">
        <v>83.878241262700001</v>
      </c>
    </row>
    <row r="20" spans="1:9" x14ac:dyDescent="0.2">
      <c r="A20">
        <v>19</v>
      </c>
      <c r="B20">
        <v>89.627959413754198</v>
      </c>
      <c r="C20">
        <v>92.559188275084594</v>
      </c>
      <c r="D20">
        <v>90.980834272829796</v>
      </c>
      <c r="E20">
        <v>91.995490417136395</v>
      </c>
      <c r="F20">
        <v>86.133032694500002</v>
      </c>
      <c r="G20">
        <v>92.117117117099994</v>
      </c>
      <c r="H20">
        <v>89.627959413799999</v>
      </c>
      <c r="I20">
        <v>86.471251409199994</v>
      </c>
    </row>
    <row r="21" spans="1:9" x14ac:dyDescent="0.2">
      <c r="A21">
        <v>20</v>
      </c>
      <c r="B21">
        <v>90.868094701240096</v>
      </c>
      <c r="C21">
        <v>92.446448703494895</v>
      </c>
      <c r="D21">
        <v>91.770011273957195</v>
      </c>
      <c r="E21">
        <v>92.108229988725995</v>
      </c>
      <c r="F21">
        <v>87.034949267200005</v>
      </c>
      <c r="G21">
        <v>88.738738738699993</v>
      </c>
      <c r="H21">
        <v>89.064261555800002</v>
      </c>
      <c r="I21">
        <v>84.441939120599997</v>
      </c>
    </row>
    <row r="22" spans="1:9" x14ac:dyDescent="0.2">
      <c r="A22">
        <v>21</v>
      </c>
      <c r="B22">
        <v>90.417136414881597</v>
      </c>
      <c r="C22">
        <v>92.671927846674194</v>
      </c>
      <c r="D22">
        <v>90.868094701240096</v>
      </c>
      <c r="E22">
        <v>91.882750845546795</v>
      </c>
      <c r="F22">
        <v>86.583990980799996</v>
      </c>
      <c r="G22">
        <v>89.639639639600006</v>
      </c>
      <c r="H22">
        <v>89.402480270600009</v>
      </c>
      <c r="I22">
        <v>86.245772266100005</v>
      </c>
    </row>
    <row r="23" spans="1:9" x14ac:dyDescent="0.2">
      <c r="A23">
        <v>22</v>
      </c>
      <c r="B23">
        <v>90.642615558060896</v>
      </c>
      <c r="C23">
        <v>92.897406989853394</v>
      </c>
      <c r="D23">
        <v>92.220969560315694</v>
      </c>
      <c r="E23">
        <v>91.882750845546795</v>
      </c>
      <c r="F23">
        <v>85.682074408099993</v>
      </c>
      <c r="G23">
        <v>90.315315315299998</v>
      </c>
      <c r="H23">
        <v>89.289740698999992</v>
      </c>
      <c r="I23">
        <v>84.780157835400004</v>
      </c>
    </row>
    <row r="24" spans="1:9" x14ac:dyDescent="0.2">
      <c r="A24">
        <v>23</v>
      </c>
      <c r="B24">
        <v>89.740698985343897</v>
      </c>
      <c r="C24">
        <v>91.544532130777895</v>
      </c>
      <c r="D24">
        <v>90.304396843291997</v>
      </c>
      <c r="E24">
        <v>91.093573844419396</v>
      </c>
      <c r="F24">
        <v>85.682074408099993</v>
      </c>
      <c r="G24">
        <v>88.738738738699993</v>
      </c>
      <c r="H24">
        <v>89.289740698999992</v>
      </c>
      <c r="I24">
        <v>84.441939120599997</v>
      </c>
    </row>
    <row r="25" spans="1:9" x14ac:dyDescent="0.2">
      <c r="A25">
        <v>24</v>
      </c>
      <c r="B25">
        <v>91.770011273957195</v>
      </c>
      <c r="C25">
        <v>91.206313416008996</v>
      </c>
      <c r="D25">
        <v>90.755355129650496</v>
      </c>
      <c r="E25">
        <v>91.431792559188295</v>
      </c>
      <c r="F25">
        <v>83.652762119499997</v>
      </c>
      <c r="G25">
        <v>91.666666666699996</v>
      </c>
      <c r="H25">
        <v>89.064261555800002</v>
      </c>
      <c r="I25">
        <v>85.2311161218</v>
      </c>
    </row>
    <row r="26" spans="1:9" x14ac:dyDescent="0.2">
      <c r="A26">
        <v>25</v>
      </c>
      <c r="B26">
        <v>91.319052987598695</v>
      </c>
      <c r="C26">
        <v>90.868094701240096</v>
      </c>
      <c r="D26">
        <v>89.853438556933497</v>
      </c>
      <c r="E26">
        <v>91.319052987598695</v>
      </c>
      <c r="F26">
        <v>85.907553551299998</v>
      </c>
      <c r="G26">
        <v>89.189189189199993</v>
      </c>
      <c r="H26">
        <v>89.7406989853</v>
      </c>
      <c r="I26">
        <v>85.569334836500005</v>
      </c>
    </row>
    <row r="27" spans="1:9" x14ac:dyDescent="0.2">
      <c r="A27">
        <v>26</v>
      </c>
      <c r="B27">
        <v>91.657271702367495</v>
      </c>
      <c r="C27">
        <v>90.191657271702397</v>
      </c>
      <c r="D27">
        <v>89.402480270574998</v>
      </c>
      <c r="E27">
        <v>90.304396843291997</v>
      </c>
      <c r="F27">
        <v>86.245772266099991</v>
      </c>
      <c r="G27">
        <v>89.414414414399999</v>
      </c>
      <c r="H27">
        <v>91.093573844399998</v>
      </c>
      <c r="I27">
        <v>85.2311161218</v>
      </c>
    </row>
    <row r="28" spans="1:9" x14ac:dyDescent="0.2">
      <c r="A28">
        <v>27</v>
      </c>
      <c r="B28">
        <v>91.657271702367495</v>
      </c>
      <c r="C28">
        <v>92.333709131905294</v>
      </c>
      <c r="D28">
        <v>90.980834272829796</v>
      </c>
      <c r="E28">
        <v>92.333709131905294</v>
      </c>
      <c r="F28">
        <v>86.583990980799996</v>
      </c>
      <c r="G28">
        <v>89.864864864899999</v>
      </c>
      <c r="H28">
        <v>89.7406989853</v>
      </c>
      <c r="I28">
        <v>85.118376550199997</v>
      </c>
    </row>
    <row r="29" spans="1:9" x14ac:dyDescent="0.2">
      <c r="A29">
        <v>28</v>
      </c>
      <c r="B29">
        <v>91.206313416008996</v>
      </c>
      <c r="C29">
        <v>92.559188275084594</v>
      </c>
      <c r="D29">
        <v>91.319052987598695</v>
      </c>
      <c r="E29">
        <v>92.446448703494895</v>
      </c>
      <c r="F29">
        <v>85.569334836500005</v>
      </c>
      <c r="G29">
        <v>90.540540540500004</v>
      </c>
      <c r="H29">
        <v>91.093573844399998</v>
      </c>
      <c r="I29">
        <v>83.878241262700001</v>
      </c>
    </row>
    <row r="30" spans="1:9" x14ac:dyDescent="0.2">
      <c r="A30">
        <v>29</v>
      </c>
      <c r="B30">
        <v>91.657271702367495</v>
      </c>
      <c r="C30">
        <v>92.897406989853394</v>
      </c>
      <c r="D30">
        <v>91.544532130777895</v>
      </c>
      <c r="E30">
        <v>92.108229988725995</v>
      </c>
      <c r="F30">
        <v>86.696730552399998</v>
      </c>
      <c r="G30">
        <v>88.963963964000001</v>
      </c>
      <c r="H30">
        <v>89.627959413799999</v>
      </c>
      <c r="I30">
        <v>85.682074408099993</v>
      </c>
    </row>
    <row r="31" spans="1:9" x14ac:dyDescent="0.2">
      <c r="A31">
        <v>30</v>
      </c>
      <c r="B31">
        <v>90.191657271702397</v>
      </c>
      <c r="C31">
        <v>92.446448703494895</v>
      </c>
      <c r="D31">
        <v>91.093573844419396</v>
      </c>
      <c r="E31">
        <v>91.882750845546795</v>
      </c>
      <c r="F31">
        <v>86.245772266099991</v>
      </c>
      <c r="G31">
        <v>90.990990991000004</v>
      </c>
      <c r="H31">
        <v>90.191657271699995</v>
      </c>
      <c r="I31">
        <v>82.187147688799996</v>
      </c>
    </row>
    <row r="33" spans="1:9" x14ac:dyDescent="0.2">
      <c r="A33" t="s">
        <v>0</v>
      </c>
      <c r="B33">
        <f>AVERAGE(B2:B31)</f>
        <v>90.668921458098424</v>
      </c>
      <c r="C33">
        <f t="shared" ref="C33:I33" si="0">AVERAGE(C2:C31)</f>
        <v>91.916572717023669</v>
      </c>
      <c r="D33">
        <f t="shared" si="0"/>
        <v>90.860578729800835</v>
      </c>
      <c r="E33">
        <f t="shared" si="0"/>
        <v>91.781285231116129</v>
      </c>
      <c r="F33">
        <f t="shared" si="0"/>
        <v>86.79819616685333</v>
      </c>
      <c r="G33">
        <f t="shared" si="0"/>
        <v>90.427927927923349</v>
      </c>
      <c r="H33">
        <f t="shared" si="0"/>
        <v>89.973694099956646</v>
      </c>
      <c r="I33">
        <f t="shared" si="0"/>
        <v>84.949267192779971</v>
      </c>
    </row>
    <row r="34" spans="1:9" x14ac:dyDescent="0.2">
      <c r="A34" t="s">
        <v>2</v>
      </c>
      <c r="B34">
        <f>STDEV(B2:B31)</f>
        <v>0.91191217593427876</v>
      </c>
      <c r="C34">
        <f t="shared" ref="C34:I34" si="1">STDEV(C2:C31)</f>
        <v>0.83223725162539142</v>
      </c>
      <c r="D34">
        <f t="shared" si="1"/>
        <v>1.0699238845466803</v>
      </c>
      <c r="E34">
        <f t="shared" si="1"/>
        <v>0.81531836445385952</v>
      </c>
      <c r="F34">
        <f t="shared" si="1"/>
        <v>1.2038566577634504</v>
      </c>
      <c r="G34">
        <f t="shared" si="1"/>
        <v>1.2709734569407567</v>
      </c>
      <c r="H34">
        <f t="shared" si="1"/>
        <v>0.80807390619830022</v>
      </c>
      <c r="I34">
        <f t="shared" si="1"/>
        <v>1.148864513385107</v>
      </c>
    </row>
    <row r="35" spans="1:9" x14ac:dyDescent="0.2">
      <c r="A35" t="s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97" workbookViewId="0">
      <selection activeCell="D30" sqref="D30"/>
    </sheetView>
  </sheetViews>
  <sheetFormatPr defaultColWidth="15.625" defaultRowHeight="14.25" x14ac:dyDescent="0.2"/>
  <sheetData>
    <row r="1" spans="1:4" x14ac:dyDescent="0.2">
      <c r="A1" t="s">
        <v>15</v>
      </c>
      <c r="B1" t="s">
        <v>16</v>
      </c>
      <c r="C1" t="s">
        <v>17</v>
      </c>
      <c r="D1" t="s">
        <v>18</v>
      </c>
    </row>
    <row r="2" spans="1:4" x14ac:dyDescent="0.2">
      <c r="A2">
        <v>78.106508875739706</v>
      </c>
      <c r="B2">
        <v>97.142857142857096</v>
      </c>
      <c r="C2">
        <v>93.3333333333333</v>
      </c>
      <c r="D2">
        <v>50</v>
      </c>
    </row>
    <row r="3" spans="1:4" x14ac:dyDescent="0.2">
      <c r="A3">
        <v>73.964497041420103</v>
      </c>
      <c r="B3">
        <v>97.142857142857096</v>
      </c>
      <c r="C3">
        <v>90</v>
      </c>
      <c r="D3">
        <v>40</v>
      </c>
    </row>
    <row r="4" spans="1:4" x14ac:dyDescent="0.2">
      <c r="A4">
        <v>79.289940828402393</v>
      </c>
      <c r="B4">
        <v>97.142857142857096</v>
      </c>
      <c r="C4">
        <v>93.3333333333333</v>
      </c>
      <c r="D4">
        <v>41.6666666666667</v>
      </c>
    </row>
    <row r="5" spans="1:4" x14ac:dyDescent="0.2">
      <c r="A5">
        <v>75.147928994082804</v>
      </c>
      <c r="B5">
        <v>100</v>
      </c>
      <c r="C5">
        <v>93.3333333333333</v>
      </c>
      <c r="D5">
        <v>31.6666666666667</v>
      </c>
    </row>
    <row r="6" spans="1:4" x14ac:dyDescent="0.2">
      <c r="A6">
        <v>79.289940828402393</v>
      </c>
      <c r="B6">
        <v>100</v>
      </c>
      <c r="C6">
        <v>96.6666666666667</v>
      </c>
      <c r="D6">
        <v>33.3333333333333</v>
      </c>
    </row>
    <row r="7" spans="1:4" x14ac:dyDescent="0.2">
      <c r="A7">
        <v>84.023668639053298</v>
      </c>
      <c r="B7">
        <v>100</v>
      </c>
      <c r="C7">
        <v>100</v>
      </c>
      <c r="D7">
        <v>46.6666666666667</v>
      </c>
    </row>
    <row r="8" spans="1:4" x14ac:dyDescent="0.2">
      <c r="A8">
        <v>81.065088757396495</v>
      </c>
      <c r="B8">
        <v>100</v>
      </c>
      <c r="C8">
        <v>100</v>
      </c>
      <c r="D8">
        <v>36.6666666666667</v>
      </c>
    </row>
    <row r="9" spans="1:4" x14ac:dyDescent="0.2">
      <c r="A9">
        <v>74.556213017751503</v>
      </c>
      <c r="B9">
        <v>100</v>
      </c>
      <c r="C9">
        <v>96.6666666666667</v>
      </c>
      <c r="D9">
        <v>35</v>
      </c>
    </row>
    <row r="10" spans="1:4" x14ac:dyDescent="0.2">
      <c r="A10">
        <v>79.289940828402393</v>
      </c>
      <c r="B10">
        <v>100</v>
      </c>
      <c r="C10">
        <v>96.6666666666667</v>
      </c>
      <c r="D10">
        <v>38.3333333333333</v>
      </c>
    </row>
    <row r="11" spans="1:4" x14ac:dyDescent="0.2">
      <c r="A11">
        <v>73.372781065088802</v>
      </c>
      <c r="B11">
        <v>100</v>
      </c>
      <c r="C11">
        <v>100</v>
      </c>
      <c r="D11">
        <v>45</v>
      </c>
    </row>
    <row r="12" spans="1:4" x14ac:dyDescent="0.2">
      <c r="A12">
        <v>72.781065088757401</v>
      </c>
      <c r="B12">
        <v>100</v>
      </c>
      <c r="C12">
        <v>100</v>
      </c>
      <c r="D12">
        <v>41.6666666666667</v>
      </c>
    </row>
    <row r="13" spans="1:4" x14ac:dyDescent="0.2">
      <c r="A13">
        <v>75.147928994082804</v>
      </c>
      <c r="B13">
        <v>100</v>
      </c>
      <c r="C13">
        <v>90</v>
      </c>
      <c r="D13">
        <v>48.3333333333333</v>
      </c>
    </row>
    <row r="14" spans="1:4" x14ac:dyDescent="0.2">
      <c r="A14">
        <v>76.923076923076906</v>
      </c>
      <c r="B14">
        <v>100</v>
      </c>
      <c r="C14">
        <v>93.3333333333333</v>
      </c>
      <c r="D14">
        <v>45</v>
      </c>
    </row>
    <row r="15" spans="1:4" x14ac:dyDescent="0.2">
      <c r="A15">
        <v>79.289940828402393</v>
      </c>
      <c r="B15">
        <v>100</v>
      </c>
      <c r="C15">
        <v>93.3333333333333</v>
      </c>
      <c r="D15">
        <v>43.3333333333333</v>
      </c>
    </row>
    <row r="16" spans="1:4" x14ac:dyDescent="0.2">
      <c r="A16">
        <v>75.147928994082804</v>
      </c>
      <c r="B16">
        <v>100</v>
      </c>
      <c r="C16">
        <v>93.3333333333333</v>
      </c>
      <c r="D16">
        <v>43.3333333333333</v>
      </c>
    </row>
    <row r="17" spans="1:4" x14ac:dyDescent="0.2">
      <c r="A17">
        <v>81.065088757396495</v>
      </c>
      <c r="B17">
        <v>100</v>
      </c>
      <c r="C17">
        <v>96.6666666666667</v>
      </c>
      <c r="D17">
        <v>30</v>
      </c>
    </row>
    <row r="18" spans="1:4" x14ac:dyDescent="0.2">
      <c r="A18">
        <v>74.556213017751503</v>
      </c>
      <c r="B18">
        <v>100</v>
      </c>
      <c r="C18">
        <v>90</v>
      </c>
      <c r="D18">
        <v>35</v>
      </c>
    </row>
    <row r="19" spans="1:4" x14ac:dyDescent="0.2">
      <c r="A19">
        <v>78.106508875739706</v>
      </c>
      <c r="B19">
        <v>97.142857142857096</v>
      </c>
      <c r="C19">
        <v>96.6666666666667</v>
      </c>
      <c r="D19">
        <v>40</v>
      </c>
    </row>
    <row r="20" spans="1:4" x14ac:dyDescent="0.2">
      <c r="A20">
        <v>76.331360946745605</v>
      </c>
      <c r="B20">
        <v>100</v>
      </c>
      <c r="C20">
        <v>100</v>
      </c>
      <c r="D20">
        <v>38.3333333333333</v>
      </c>
    </row>
    <row r="21" spans="1:4" x14ac:dyDescent="0.2">
      <c r="A21">
        <v>79.289940828402393</v>
      </c>
      <c r="B21">
        <v>100</v>
      </c>
      <c r="C21">
        <v>96.6666666666667</v>
      </c>
      <c r="D21">
        <v>41.6666666666667</v>
      </c>
    </row>
    <row r="22" spans="1:4" x14ac:dyDescent="0.2">
      <c r="A22">
        <v>71.5976331360947</v>
      </c>
      <c r="B22">
        <v>100</v>
      </c>
      <c r="C22">
        <v>96.6666666666667</v>
      </c>
      <c r="D22">
        <v>33.3333333333333</v>
      </c>
    </row>
    <row r="23" spans="1:4" x14ac:dyDescent="0.2">
      <c r="A23">
        <v>75.147928994082804</v>
      </c>
      <c r="B23">
        <v>100</v>
      </c>
      <c r="C23">
        <v>96.6666666666667</v>
      </c>
      <c r="D23">
        <v>46.6666666666667</v>
      </c>
    </row>
    <row r="24" spans="1:4" x14ac:dyDescent="0.2">
      <c r="A24">
        <v>76.331360946745605</v>
      </c>
      <c r="B24">
        <v>100</v>
      </c>
      <c r="C24">
        <v>96.6666666666667</v>
      </c>
      <c r="D24">
        <v>43.3333333333333</v>
      </c>
    </row>
    <row r="25" spans="1:4" x14ac:dyDescent="0.2">
      <c r="A25">
        <v>79.289940828402393</v>
      </c>
      <c r="B25">
        <v>100</v>
      </c>
      <c r="C25">
        <v>93.3333333333333</v>
      </c>
      <c r="D25">
        <v>40</v>
      </c>
    </row>
    <row r="26" spans="1:4" x14ac:dyDescent="0.2">
      <c r="A26">
        <v>78.106508875739706</v>
      </c>
      <c r="B26">
        <v>100</v>
      </c>
      <c r="C26">
        <v>96.6666666666667</v>
      </c>
      <c r="D26">
        <v>40</v>
      </c>
    </row>
    <row r="27" spans="1:4" x14ac:dyDescent="0.2">
      <c r="A27">
        <v>78.106508875739706</v>
      </c>
      <c r="B27">
        <v>100</v>
      </c>
      <c r="C27">
        <v>96.6666666666667</v>
      </c>
      <c r="D27">
        <v>36.6666666666667</v>
      </c>
    </row>
    <row r="28" spans="1:4" x14ac:dyDescent="0.2">
      <c r="A28">
        <v>77.514792899408306</v>
      </c>
      <c r="B28">
        <v>97.142857142857096</v>
      </c>
      <c r="C28">
        <v>96.6666666666667</v>
      </c>
      <c r="D28">
        <v>36.6666666666667</v>
      </c>
    </row>
    <row r="29" spans="1:4" x14ac:dyDescent="0.2">
      <c r="A29">
        <v>73.372781065088802</v>
      </c>
      <c r="B29">
        <v>100</v>
      </c>
      <c r="C29">
        <v>93.3333333333333</v>
      </c>
      <c r="D29">
        <v>43.3333333333333</v>
      </c>
    </row>
    <row r="30" spans="1:4" x14ac:dyDescent="0.2">
      <c r="A30">
        <v>75.147928994082804</v>
      </c>
      <c r="B30">
        <v>100</v>
      </c>
      <c r="C30">
        <v>96.6666666666667</v>
      </c>
      <c r="D30">
        <v>40</v>
      </c>
    </row>
    <row r="31" spans="1:4" x14ac:dyDescent="0.2">
      <c r="A31">
        <v>76.331360946745605</v>
      </c>
      <c r="B31">
        <v>100</v>
      </c>
      <c r="C31">
        <v>96.6666666666667</v>
      </c>
      <c r="D31">
        <v>36.6666666666667</v>
      </c>
    </row>
    <row r="32" spans="1:4" s="2" customFormat="1" x14ac:dyDescent="0.2">
      <c r="A32" s="2">
        <f>AVERAGE(A2:A31)</f>
        <v>76.923076923076962</v>
      </c>
      <c r="B32" s="2">
        <f t="shared" ref="B32:D32" si="0">AVERAGE(B2:B31)</f>
        <v>99.523809523809504</v>
      </c>
      <c r="C32" s="2">
        <f t="shared" si="0"/>
        <v>95.666666666666657</v>
      </c>
      <c r="D32" s="2">
        <f t="shared" si="0"/>
        <v>40.05555555555555</v>
      </c>
    </row>
    <row r="34" spans="1:4" x14ac:dyDescent="0.2">
      <c r="A34">
        <v>78.698224852070993</v>
      </c>
      <c r="B34">
        <v>97.142857142857096</v>
      </c>
      <c r="C34">
        <v>93.3333333333333</v>
      </c>
      <c r="D34">
        <v>48.3333333333333</v>
      </c>
    </row>
    <row r="35" spans="1:4" x14ac:dyDescent="0.2">
      <c r="A35">
        <v>73.964497041420103</v>
      </c>
      <c r="B35">
        <v>100</v>
      </c>
      <c r="C35">
        <v>93.3333333333333</v>
      </c>
      <c r="D35">
        <v>40</v>
      </c>
    </row>
    <row r="36" spans="1:4" x14ac:dyDescent="0.2">
      <c r="A36">
        <v>79.289940828402393</v>
      </c>
      <c r="B36">
        <v>97.142857142857096</v>
      </c>
      <c r="C36">
        <v>96.6666666666667</v>
      </c>
      <c r="D36">
        <v>41.6666666666667</v>
      </c>
    </row>
    <row r="37" spans="1:4" x14ac:dyDescent="0.2">
      <c r="A37">
        <v>73.964497041420103</v>
      </c>
      <c r="B37">
        <v>100</v>
      </c>
      <c r="C37">
        <v>96.6666666666667</v>
      </c>
      <c r="D37">
        <v>31.6666666666667</v>
      </c>
    </row>
    <row r="38" spans="1:4" x14ac:dyDescent="0.2">
      <c r="A38">
        <v>80.473372781065095</v>
      </c>
      <c r="B38">
        <v>100</v>
      </c>
      <c r="C38">
        <v>96.6666666666667</v>
      </c>
      <c r="D38">
        <v>40</v>
      </c>
    </row>
    <row r="39" spans="1:4" x14ac:dyDescent="0.2">
      <c r="A39">
        <v>84.615384615384599</v>
      </c>
      <c r="B39">
        <v>100</v>
      </c>
      <c r="C39">
        <v>100</v>
      </c>
      <c r="D39">
        <v>50</v>
      </c>
    </row>
    <row r="40" spans="1:4" x14ac:dyDescent="0.2">
      <c r="A40">
        <v>80.473372781065095</v>
      </c>
      <c r="B40">
        <v>100</v>
      </c>
      <c r="C40">
        <v>100</v>
      </c>
      <c r="D40">
        <v>43.3333333333333</v>
      </c>
    </row>
    <row r="41" spans="1:4" x14ac:dyDescent="0.2">
      <c r="A41">
        <v>73.964497041420103</v>
      </c>
      <c r="B41">
        <v>100</v>
      </c>
      <c r="C41">
        <v>96.6666666666667</v>
      </c>
      <c r="D41">
        <v>36.6666666666667</v>
      </c>
    </row>
    <row r="42" spans="1:4" x14ac:dyDescent="0.2">
      <c r="A42">
        <v>76.923076923076906</v>
      </c>
      <c r="B42">
        <v>100</v>
      </c>
      <c r="C42">
        <v>96.6666666666667</v>
      </c>
      <c r="D42">
        <v>40</v>
      </c>
    </row>
    <row r="43" spans="1:4" x14ac:dyDescent="0.2">
      <c r="A43">
        <v>73.372781065088802</v>
      </c>
      <c r="B43">
        <v>100</v>
      </c>
      <c r="C43">
        <v>100</v>
      </c>
      <c r="D43">
        <v>45</v>
      </c>
    </row>
    <row r="44" spans="1:4" x14ac:dyDescent="0.2">
      <c r="A44">
        <v>72.781065088757401</v>
      </c>
      <c r="B44">
        <v>100</v>
      </c>
      <c r="C44">
        <v>100</v>
      </c>
      <c r="D44">
        <v>41.6666666666667</v>
      </c>
    </row>
    <row r="45" spans="1:4" x14ac:dyDescent="0.2">
      <c r="A45">
        <v>75.147928994082804</v>
      </c>
      <c r="B45">
        <v>100</v>
      </c>
      <c r="C45">
        <v>93.3333333333333</v>
      </c>
      <c r="D45">
        <v>46.6666666666667</v>
      </c>
    </row>
    <row r="46" spans="1:4" x14ac:dyDescent="0.2">
      <c r="A46">
        <v>75.739644970414204</v>
      </c>
      <c r="B46">
        <v>97.142857142857096</v>
      </c>
      <c r="C46">
        <v>96.6666666666667</v>
      </c>
      <c r="D46">
        <v>45</v>
      </c>
    </row>
    <row r="47" spans="1:4" x14ac:dyDescent="0.2">
      <c r="A47">
        <v>78.106508875739706</v>
      </c>
      <c r="B47">
        <v>100</v>
      </c>
      <c r="C47">
        <v>93.3333333333333</v>
      </c>
      <c r="D47">
        <v>45</v>
      </c>
    </row>
    <row r="48" spans="1:4" x14ac:dyDescent="0.2">
      <c r="A48">
        <v>75.739644970414204</v>
      </c>
      <c r="B48">
        <v>100</v>
      </c>
      <c r="C48">
        <v>96.6666666666667</v>
      </c>
      <c r="D48">
        <v>41.6666666666667</v>
      </c>
    </row>
    <row r="49" spans="1:4" x14ac:dyDescent="0.2">
      <c r="A49">
        <v>82.248520710059196</v>
      </c>
      <c r="B49">
        <v>100</v>
      </c>
      <c r="C49">
        <v>96.6666666666667</v>
      </c>
      <c r="D49">
        <v>30</v>
      </c>
    </row>
    <row r="50" spans="1:4" x14ac:dyDescent="0.2">
      <c r="A50">
        <v>73.964497041420103</v>
      </c>
      <c r="B50">
        <v>100</v>
      </c>
      <c r="C50">
        <v>90</v>
      </c>
      <c r="D50">
        <v>33.3333333333333</v>
      </c>
    </row>
    <row r="51" spans="1:4" x14ac:dyDescent="0.2">
      <c r="A51">
        <v>76.923076923076906</v>
      </c>
      <c r="B51">
        <v>97.142857142857096</v>
      </c>
      <c r="C51">
        <v>96.6666666666667</v>
      </c>
      <c r="D51">
        <v>43.3333333333333</v>
      </c>
    </row>
    <row r="52" spans="1:4" x14ac:dyDescent="0.2">
      <c r="A52">
        <v>75.739644970414204</v>
      </c>
      <c r="B52">
        <v>100</v>
      </c>
      <c r="C52">
        <v>100</v>
      </c>
      <c r="D52">
        <v>40</v>
      </c>
    </row>
    <row r="53" spans="1:4" x14ac:dyDescent="0.2">
      <c r="A53">
        <v>80.473372781065095</v>
      </c>
      <c r="B53">
        <v>100</v>
      </c>
      <c r="C53">
        <v>96.6666666666667</v>
      </c>
      <c r="D53">
        <v>41.6666666666667</v>
      </c>
    </row>
    <row r="54" spans="1:4" x14ac:dyDescent="0.2">
      <c r="A54">
        <v>73.372781065088802</v>
      </c>
      <c r="B54">
        <v>100</v>
      </c>
      <c r="C54">
        <v>96.6666666666667</v>
      </c>
      <c r="D54">
        <v>28.3333333333333</v>
      </c>
    </row>
    <row r="55" spans="1:4" x14ac:dyDescent="0.2">
      <c r="A55">
        <v>76.331360946745605</v>
      </c>
      <c r="B55">
        <v>100</v>
      </c>
      <c r="C55">
        <v>100</v>
      </c>
      <c r="D55">
        <v>48.3333333333333</v>
      </c>
    </row>
    <row r="56" spans="1:4" x14ac:dyDescent="0.2">
      <c r="A56">
        <v>76.331360946745605</v>
      </c>
      <c r="B56">
        <v>100</v>
      </c>
      <c r="C56">
        <v>96.6666666666667</v>
      </c>
      <c r="D56">
        <v>43.3333333333333</v>
      </c>
    </row>
    <row r="57" spans="1:4" x14ac:dyDescent="0.2">
      <c r="A57">
        <v>79.881656804733694</v>
      </c>
      <c r="B57">
        <v>100</v>
      </c>
      <c r="C57">
        <v>93.3333333333333</v>
      </c>
      <c r="D57">
        <v>41.6666666666667</v>
      </c>
    </row>
    <row r="58" spans="1:4" x14ac:dyDescent="0.2">
      <c r="A58">
        <v>77.514792899408306</v>
      </c>
      <c r="B58">
        <v>100</v>
      </c>
      <c r="C58">
        <v>100</v>
      </c>
      <c r="D58">
        <v>43.3333333333333</v>
      </c>
    </row>
    <row r="59" spans="1:4" x14ac:dyDescent="0.2">
      <c r="A59">
        <v>77.514792899408306</v>
      </c>
      <c r="B59">
        <v>100</v>
      </c>
      <c r="C59">
        <v>96.6666666666667</v>
      </c>
      <c r="D59">
        <v>38.3333333333333</v>
      </c>
    </row>
    <row r="60" spans="1:4" x14ac:dyDescent="0.2">
      <c r="A60">
        <v>78.106508875739706</v>
      </c>
      <c r="B60">
        <v>97.142857142857096</v>
      </c>
      <c r="C60">
        <v>96.6666666666667</v>
      </c>
      <c r="D60">
        <v>40</v>
      </c>
    </row>
    <row r="61" spans="1:4" x14ac:dyDescent="0.2">
      <c r="A61">
        <v>73.372781065088802</v>
      </c>
      <c r="B61">
        <v>100</v>
      </c>
      <c r="C61">
        <v>96.6666666666667</v>
      </c>
      <c r="D61">
        <v>45</v>
      </c>
    </row>
    <row r="62" spans="1:4" x14ac:dyDescent="0.2">
      <c r="A62">
        <v>73.372781065088802</v>
      </c>
      <c r="B62">
        <v>100</v>
      </c>
      <c r="C62">
        <v>96.6666666666667</v>
      </c>
      <c r="D62">
        <v>40</v>
      </c>
    </row>
    <row r="63" spans="1:4" x14ac:dyDescent="0.2">
      <c r="A63">
        <v>76.331360946745605</v>
      </c>
      <c r="B63">
        <v>100</v>
      </c>
      <c r="C63">
        <v>96.6666666666667</v>
      </c>
      <c r="D63">
        <v>33.3333333333333</v>
      </c>
    </row>
    <row r="64" spans="1:4" s="2" customFormat="1" x14ac:dyDescent="0.2">
      <c r="A64" s="2">
        <f>AVERAGE(A34:A63)</f>
        <v>76.824457593688379</v>
      </c>
      <c r="B64" s="2">
        <f t="shared" ref="B64:D64" si="1">AVERAGE(B34:B63)</f>
        <v>99.523809523809504</v>
      </c>
      <c r="C64" s="2">
        <f t="shared" si="1"/>
        <v>96.666666666666657</v>
      </c>
      <c r="D64" s="2">
        <f t="shared" si="1"/>
        <v>40.888888888888879</v>
      </c>
    </row>
    <row r="66" spans="1:4" x14ac:dyDescent="0.2">
      <c r="A66">
        <v>78.698224852070993</v>
      </c>
      <c r="B66">
        <v>97.142857142857096</v>
      </c>
      <c r="C66">
        <v>93.3333333333333</v>
      </c>
      <c r="D66">
        <v>46.6666666666667</v>
      </c>
    </row>
    <row r="67" spans="1:4" x14ac:dyDescent="0.2">
      <c r="A67">
        <v>69.822485207100598</v>
      </c>
      <c r="B67">
        <v>97.142857142857096</v>
      </c>
      <c r="C67">
        <v>93.3333333333333</v>
      </c>
      <c r="D67">
        <v>40</v>
      </c>
    </row>
    <row r="68" spans="1:4" x14ac:dyDescent="0.2">
      <c r="A68">
        <v>74.556213017751503</v>
      </c>
      <c r="B68">
        <v>94.285714285714306</v>
      </c>
      <c r="C68">
        <v>93.3333333333333</v>
      </c>
      <c r="D68">
        <v>38.3333333333333</v>
      </c>
    </row>
    <row r="69" spans="1:4" x14ac:dyDescent="0.2">
      <c r="A69">
        <v>72.781065088757401</v>
      </c>
      <c r="B69">
        <v>97.142857142857096</v>
      </c>
      <c r="C69">
        <v>93.3333333333333</v>
      </c>
      <c r="D69">
        <v>33.3333333333333</v>
      </c>
    </row>
    <row r="70" spans="1:4" x14ac:dyDescent="0.2">
      <c r="A70">
        <v>72.781065088757401</v>
      </c>
      <c r="B70">
        <v>97.142857142857096</v>
      </c>
      <c r="C70">
        <v>96.6666666666667</v>
      </c>
      <c r="D70">
        <v>28.3333333333333</v>
      </c>
    </row>
    <row r="71" spans="1:4" x14ac:dyDescent="0.2">
      <c r="A71">
        <v>83.431952662721898</v>
      </c>
      <c r="B71">
        <v>94.285714285714306</v>
      </c>
      <c r="C71">
        <v>96.6666666666667</v>
      </c>
      <c r="D71">
        <v>45</v>
      </c>
    </row>
    <row r="72" spans="1:4" x14ac:dyDescent="0.2">
      <c r="A72">
        <v>78.106508875739706</v>
      </c>
      <c r="B72">
        <v>97.142857142857096</v>
      </c>
      <c r="C72">
        <v>96.6666666666667</v>
      </c>
      <c r="D72">
        <v>35</v>
      </c>
    </row>
    <row r="73" spans="1:4" x14ac:dyDescent="0.2">
      <c r="A73">
        <v>72.189349112426001</v>
      </c>
      <c r="B73">
        <v>97.142857142857096</v>
      </c>
      <c r="C73">
        <v>96.6666666666667</v>
      </c>
      <c r="D73">
        <v>33.3333333333333</v>
      </c>
    </row>
    <row r="74" spans="1:4" x14ac:dyDescent="0.2">
      <c r="A74">
        <v>74.556213017751503</v>
      </c>
      <c r="B74">
        <v>100</v>
      </c>
      <c r="C74">
        <v>93.3333333333333</v>
      </c>
      <c r="D74">
        <v>38.3333333333333</v>
      </c>
    </row>
    <row r="75" spans="1:4" x14ac:dyDescent="0.2">
      <c r="A75">
        <v>71.0059171597633</v>
      </c>
      <c r="B75">
        <v>97.142857142857096</v>
      </c>
      <c r="C75">
        <v>96.6666666666667</v>
      </c>
      <c r="D75">
        <v>40</v>
      </c>
    </row>
    <row r="76" spans="1:4" x14ac:dyDescent="0.2">
      <c r="A76">
        <v>69.230769230769198</v>
      </c>
      <c r="B76">
        <v>97.142857142857096</v>
      </c>
      <c r="C76">
        <v>100</v>
      </c>
      <c r="D76">
        <v>36.6666666666667</v>
      </c>
    </row>
    <row r="77" spans="1:4" x14ac:dyDescent="0.2">
      <c r="A77">
        <v>71.5976331360947</v>
      </c>
      <c r="B77">
        <v>100</v>
      </c>
      <c r="C77">
        <v>90</v>
      </c>
      <c r="D77">
        <v>41.6666666666667</v>
      </c>
    </row>
    <row r="78" spans="1:4" x14ac:dyDescent="0.2">
      <c r="A78">
        <v>73.372781065088802</v>
      </c>
      <c r="B78">
        <v>97.142857142857096</v>
      </c>
      <c r="C78">
        <v>93.3333333333333</v>
      </c>
      <c r="D78">
        <v>38.3333333333333</v>
      </c>
    </row>
    <row r="79" spans="1:4" x14ac:dyDescent="0.2">
      <c r="A79">
        <v>73.964497041420103</v>
      </c>
      <c r="B79">
        <v>100</v>
      </c>
      <c r="C79">
        <v>93.3333333333333</v>
      </c>
      <c r="D79">
        <v>40</v>
      </c>
    </row>
    <row r="80" spans="1:4" x14ac:dyDescent="0.2">
      <c r="A80">
        <v>71.5976331360947</v>
      </c>
      <c r="B80">
        <v>97.142857142857096</v>
      </c>
      <c r="C80">
        <v>96.6666666666667</v>
      </c>
      <c r="D80">
        <v>33.3333333333333</v>
      </c>
    </row>
    <row r="81" spans="1:4" x14ac:dyDescent="0.2">
      <c r="A81">
        <v>78.698224852070993</v>
      </c>
      <c r="B81">
        <v>97.142857142857096</v>
      </c>
      <c r="C81">
        <v>96.6666666666667</v>
      </c>
      <c r="D81">
        <v>31.6666666666667</v>
      </c>
    </row>
    <row r="82" spans="1:4" x14ac:dyDescent="0.2">
      <c r="A82">
        <v>71.0059171597633</v>
      </c>
      <c r="B82">
        <v>97.142857142857096</v>
      </c>
      <c r="C82">
        <v>93.3333333333333</v>
      </c>
      <c r="D82">
        <v>30</v>
      </c>
    </row>
    <row r="83" spans="1:4" x14ac:dyDescent="0.2">
      <c r="A83">
        <v>76.331360946745605</v>
      </c>
      <c r="B83">
        <v>97.142857142857096</v>
      </c>
      <c r="C83">
        <v>96.6666666666667</v>
      </c>
      <c r="D83">
        <v>38.3333333333333</v>
      </c>
    </row>
    <row r="84" spans="1:4" x14ac:dyDescent="0.2">
      <c r="A84">
        <v>71.5976331360947</v>
      </c>
      <c r="B84">
        <v>97.142857142857096</v>
      </c>
      <c r="C84">
        <v>96.6666666666667</v>
      </c>
      <c r="D84">
        <v>40</v>
      </c>
    </row>
    <row r="85" spans="1:4" x14ac:dyDescent="0.2">
      <c r="A85">
        <v>73.372781065088802</v>
      </c>
      <c r="B85">
        <v>100</v>
      </c>
      <c r="C85">
        <v>96.6666666666667</v>
      </c>
      <c r="D85">
        <v>41.6666666666667</v>
      </c>
    </row>
    <row r="86" spans="1:4" x14ac:dyDescent="0.2">
      <c r="A86">
        <v>69.230769230769198</v>
      </c>
      <c r="B86">
        <v>91.428571428571402</v>
      </c>
      <c r="C86">
        <v>96.6666666666667</v>
      </c>
      <c r="D86">
        <v>23.3333333333333</v>
      </c>
    </row>
    <row r="87" spans="1:4" x14ac:dyDescent="0.2">
      <c r="A87">
        <v>72.781065088757401</v>
      </c>
      <c r="B87">
        <v>100</v>
      </c>
      <c r="C87">
        <v>96.6666666666667</v>
      </c>
      <c r="D87">
        <v>36.6666666666667</v>
      </c>
    </row>
    <row r="88" spans="1:4" x14ac:dyDescent="0.2">
      <c r="A88">
        <v>73.372781065088802</v>
      </c>
      <c r="B88">
        <v>97.142857142857096</v>
      </c>
      <c r="C88">
        <v>96.6666666666667</v>
      </c>
      <c r="D88">
        <v>43.3333333333333</v>
      </c>
    </row>
    <row r="89" spans="1:4" x14ac:dyDescent="0.2">
      <c r="A89">
        <v>79.881656804733694</v>
      </c>
      <c r="B89">
        <v>100</v>
      </c>
      <c r="C89">
        <v>93.3333333333333</v>
      </c>
      <c r="D89">
        <v>40</v>
      </c>
    </row>
    <row r="90" spans="1:4" x14ac:dyDescent="0.2">
      <c r="A90">
        <v>76.923076923076906</v>
      </c>
      <c r="B90">
        <v>100</v>
      </c>
      <c r="C90">
        <v>86.6666666666667</v>
      </c>
      <c r="D90">
        <v>36.6666666666667</v>
      </c>
    </row>
    <row r="91" spans="1:4" x14ac:dyDescent="0.2">
      <c r="A91">
        <v>72.189349112426001</v>
      </c>
      <c r="B91">
        <v>100</v>
      </c>
      <c r="C91">
        <v>90</v>
      </c>
      <c r="D91">
        <v>38.3333333333333</v>
      </c>
    </row>
    <row r="92" spans="1:4" x14ac:dyDescent="0.2">
      <c r="A92">
        <v>74.556213017751503</v>
      </c>
      <c r="B92">
        <v>94.285714285714306</v>
      </c>
      <c r="C92">
        <v>96.6666666666667</v>
      </c>
      <c r="D92">
        <v>33.3333333333333</v>
      </c>
    </row>
    <row r="93" spans="1:4" x14ac:dyDescent="0.2">
      <c r="A93">
        <v>71.5976331360947</v>
      </c>
      <c r="B93">
        <v>100</v>
      </c>
      <c r="C93">
        <v>93.3333333333333</v>
      </c>
      <c r="D93">
        <v>36.6666666666667</v>
      </c>
    </row>
    <row r="94" spans="1:4" x14ac:dyDescent="0.2">
      <c r="A94">
        <v>66.272189349112395</v>
      </c>
      <c r="B94">
        <v>100</v>
      </c>
      <c r="C94">
        <v>96.6666666666667</v>
      </c>
      <c r="D94">
        <v>36.6666666666667</v>
      </c>
    </row>
    <row r="95" spans="1:4" x14ac:dyDescent="0.2">
      <c r="A95">
        <v>74.556213017751503</v>
      </c>
      <c r="B95">
        <v>100</v>
      </c>
      <c r="C95">
        <v>96.6666666666667</v>
      </c>
      <c r="D95">
        <v>35</v>
      </c>
    </row>
    <row r="96" spans="1:4" s="2" customFormat="1" x14ac:dyDescent="0.2">
      <c r="A96" s="2">
        <f>AVERAGE(A66:A95)</f>
        <v>73.668639053254452</v>
      </c>
      <c r="B96" s="2">
        <f t="shared" ref="B96:D96" si="2">AVERAGE(B66:B95)</f>
        <v>97.71428571428568</v>
      </c>
      <c r="C96" s="2">
        <f t="shared" si="2"/>
        <v>94.888888888888886</v>
      </c>
      <c r="D96" s="2">
        <f t="shared" si="2"/>
        <v>37</v>
      </c>
    </row>
    <row r="98" spans="1:4" x14ac:dyDescent="0.2">
      <c r="A98">
        <v>76.923076923076906</v>
      </c>
      <c r="B98">
        <v>97.142857142857096</v>
      </c>
      <c r="C98">
        <v>93.3333333333333</v>
      </c>
      <c r="D98">
        <v>43.3333333333333</v>
      </c>
    </row>
    <row r="99" spans="1:4" x14ac:dyDescent="0.2">
      <c r="A99">
        <v>72.781065088757401</v>
      </c>
      <c r="B99">
        <v>94.285714285714306</v>
      </c>
      <c r="C99">
        <v>90</v>
      </c>
      <c r="D99">
        <v>36.6666666666667</v>
      </c>
    </row>
    <row r="100" spans="1:4" x14ac:dyDescent="0.2">
      <c r="A100">
        <v>77.514792899408306</v>
      </c>
      <c r="B100">
        <v>94.285714285714306</v>
      </c>
      <c r="C100">
        <v>93.3333333333333</v>
      </c>
      <c r="D100">
        <v>36.6666666666667</v>
      </c>
    </row>
    <row r="101" spans="1:4" x14ac:dyDescent="0.2">
      <c r="A101">
        <v>73.964497041420103</v>
      </c>
      <c r="B101">
        <v>100</v>
      </c>
      <c r="C101">
        <v>93.3333333333333</v>
      </c>
      <c r="D101">
        <v>33.3333333333333</v>
      </c>
    </row>
    <row r="102" spans="1:4" x14ac:dyDescent="0.2">
      <c r="A102">
        <v>78.698224852070993</v>
      </c>
      <c r="B102">
        <v>100</v>
      </c>
      <c r="C102">
        <v>96.6666666666667</v>
      </c>
      <c r="D102">
        <v>33.3333333333333</v>
      </c>
    </row>
    <row r="103" spans="1:4" x14ac:dyDescent="0.2">
      <c r="A103">
        <v>84.023668639053298</v>
      </c>
      <c r="B103">
        <v>100</v>
      </c>
      <c r="C103">
        <v>100</v>
      </c>
      <c r="D103">
        <v>48.3333333333333</v>
      </c>
    </row>
    <row r="104" spans="1:4" x14ac:dyDescent="0.2">
      <c r="A104">
        <v>79.289940828402393</v>
      </c>
      <c r="B104">
        <v>100</v>
      </c>
      <c r="C104">
        <v>100</v>
      </c>
      <c r="D104">
        <v>36.6666666666667</v>
      </c>
    </row>
    <row r="105" spans="1:4" x14ac:dyDescent="0.2">
      <c r="A105">
        <v>72.781065088757401</v>
      </c>
      <c r="B105">
        <v>100</v>
      </c>
      <c r="C105">
        <v>96.6666666666667</v>
      </c>
      <c r="D105">
        <v>35</v>
      </c>
    </row>
    <row r="106" spans="1:4" x14ac:dyDescent="0.2">
      <c r="A106">
        <v>76.331360946745605</v>
      </c>
      <c r="B106">
        <v>100</v>
      </c>
      <c r="C106">
        <v>96.6666666666667</v>
      </c>
      <c r="D106">
        <v>36.6666666666667</v>
      </c>
    </row>
    <row r="107" spans="1:4" x14ac:dyDescent="0.2">
      <c r="A107">
        <v>73.964497041420103</v>
      </c>
      <c r="B107">
        <v>100</v>
      </c>
      <c r="C107">
        <v>96.6666666666667</v>
      </c>
      <c r="D107">
        <v>38.3333333333333</v>
      </c>
    </row>
    <row r="108" spans="1:4" x14ac:dyDescent="0.2">
      <c r="A108">
        <v>72.189349112426001</v>
      </c>
      <c r="B108">
        <v>100</v>
      </c>
      <c r="C108">
        <v>100</v>
      </c>
      <c r="D108">
        <v>41.6666666666667</v>
      </c>
    </row>
    <row r="109" spans="1:4" x14ac:dyDescent="0.2">
      <c r="A109">
        <v>74.556213017751503</v>
      </c>
      <c r="B109">
        <v>100</v>
      </c>
      <c r="C109">
        <v>90</v>
      </c>
      <c r="D109">
        <v>45</v>
      </c>
    </row>
    <row r="110" spans="1:4" x14ac:dyDescent="0.2">
      <c r="A110">
        <v>75.147928994082804</v>
      </c>
      <c r="B110">
        <v>97.142857142857096</v>
      </c>
      <c r="C110">
        <v>93.3333333333333</v>
      </c>
      <c r="D110">
        <v>45</v>
      </c>
    </row>
    <row r="111" spans="1:4" x14ac:dyDescent="0.2">
      <c r="A111">
        <v>77.514792899408306</v>
      </c>
      <c r="B111">
        <v>100</v>
      </c>
      <c r="C111">
        <v>93.3333333333333</v>
      </c>
      <c r="D111">
        <v>45</v>
      </c>
    </row>
    <row r="112" spans="1:4" x14ac:dyDescent="0.2">
      <c r="A112">
        <v>73.964497041420103</v>
      </c>
      <c r="B112">
        <v>100</v>
      </c>
      <c r="C112">
        <v>93.3333333333333</v>
      </c>
      <c r="D112">
        <v>41.6666666666667</v>
      </c>
    </row>
    <row r="113" spans="1:4" x14ac:dyDescent="0.2">
      <c r="A113">
        <v>79.881656804733694</v>
      </c>
      <c r="B113">
        <v>100</v>
      </c>
      <c r="C113">
        <v>93.3333333333333</v>
      </c>
      <c r="D113">
        <v>35</v>
      </c>
    </row>
    <row r="114" spans="1:4" x14ac:dyDescent="0.2">
      <c r="A114">
        <v>73.964497041420103</v>
      </c>
      <c r="B114">
        <v>100</v>
      </c>
      <c r="C114">
        <v>90</v>
      </c>
      <c r="D114">
        <v>30</v>
      </c>
    </row>
    <row r="115" spans="1:4" x14ac:dyDescent="0.2">
      <c r="A115">
        <v>76.923076923076906</v>
      </c>
      <c r="B115">
        <v>97.142857142857096</v>
      </c>
      <c r="C115">
        <v>96.6666666666667</v>
      </c>
      <c r="D115">
        <v>40</v>
      </c>
    </row>
    <row r="116" spans="1:4" x14ac:dyDescent="0.2">
      <c r="A116">
        <v>76.331360946745605</v>
      </c>
      <c r="B116">
        <v>97.142857142857096</v>
      </c>
      <c r="C116">
        <v>100</v>
      </c>
      <c r="D116">
        <v>40</v>
      </c>
    </row>
    <row r="117" spans="1:4" x14ac:dyDescent="0.2">
      <c r="A117">
        <v>78.106508875739706</v>
      </c>
      <c r="B117">
        <v>100</v>
      </c>
      <c r="C117">
        <v>96.6666666666667</v>
      </c>
      <c r="D117">
        <v>43.3333333333333</v>
      </c>
    </row>
    <row r="118" spans="1:4" x14ac:dyDescent="0.2">
      <c r="A118">
        <v>71.0059171597633</v>
      </c>
      <c r="B118">
        <v>100</v>
      </c>
      <c r="C118">
        <v>96.6666666666667</v>
      </c>
      <c r="D118">
        <v>26.6666666666667</v>
      </c>
    </row>
    <row r="119" spans="1:4" x14ac:dyDescent="0.2">
      <c r="A119">
        <v>73.964497041420103</v>
      </c>
      <c r="B119">
        <v>100</v>
      </c>
      <c r="C119">
        <v>96.6666666666667</v>
      </c>
      <c r="D119">
        <v>41.6666666666667</v>
      </c>
    </row>
    <row r="120" spans="1:4" x14ac:dyDescent="0.2">
      <c r="A120">
        <v>75.739644970414204</v>
      </c>
      <c r="B120">
        <v>100</v>
      </c>
      <c r="C120">
        <v>96.6666666666667</v>
      </c>
      <c r="D120">
        <v>41.6666666666667</v>
      </c>
    </row>
    <row r="121" spans="1:4" x14ac:dyDescent="0.2">
      <c r="A121">
        <v>77.514792899408306</v>
      </c>
      <c r="B121">
        <v>100</v>
      </c>
      <c r="C121">
        <v>90</v>
      </c>
      <c r="D121">
        <v>38.3333333333333</v>
      </c>
    </row>
    <row r="122" spans="1:4" x14ac:dyDescent="0.2">
      <c r="A122">
        <v>77.514792899408306</v>
      </c>
      <c r="B122">
        <v>100</v>
      </c>
      <c r="C122">
        <v>93.3333333333333</v>
      </c>
      <c r="D122">
        <v>36.6666666666667</v>
      </c>
    </row>
    <row r="123" spans="1:4" x14ac:dyDescent="0.2">
      <c r="A123">
        <v>77.514792899408306</v>
      </c>
      <c r="B123">
        <v>100</v>
      </c>
      <c r="C123">
        <v>96.6666666666667</v>
      </c>
      <c r="D123">
        <v>38.3333333333333</v>
      </c>
    </row>
    <row r="124" spans="1:4" x14ac:dyDescent="0.2">
      <c r="A124">
        <v>75.147928994082804</v>
      </c>
      <c r="B124">
        <v>97.142857142857096</v>
      </c>
      <c r="C124">
        <v>96.6666666666667</v>
      </c>
      <c r="D124">
        <v>36.6666666666667</v>
      </c>
    </row>
    <row r="125" spans="1:4" x14ac:dyDescent="0.2">
      <c r="A125">
        <v>73.372781065088802</v>
      </c>
      <c r="B125">
        <v>100</v>
      </c>
      <c r="C125">
        <v>93.3333333333333</v>
      </c>
      <c r="D125">
        <v>41.6666666666667</v>
      </c>
    </row>
    <row r="126" spans="1:4" x14ac:dyDescent="0.2">
      <c r="A126">
        <v>73.964497041420103</v>
      </c>
      <c r="B126">
        <v>100</v>
      </c>
      <c r="C126">
        <v>96.6666666666667</v>
      </c>
      <c r="D126">
        <v>43.3333333333333</v>
      </c>
    </row>
    <row r="127" spans="1:4" x14ac:dyDescent="0.2">
      <c r="A127">
        <v>75.739644970414204</v>
      </c>
      <c r="B127">
        <v>100</v>
      </c>
      <c r="C127">
        <v>93.3333333333333</v>
      </c>
      <c r="D127">
        <v>36.6666666666667</v>
      </c>
    </row>
    <row r="128" spans="1:4" s="2" customFormat="1" x14ac:dyDescent="0.2">
      <c r="A128" s="2">
        <f>AVERAGE(A98:A127)</f>
        <v>75.877712031558218</v>
      </c>
      <c r="B128" s="2">
        <f t="shared" ref="B128:D128" si="3">AVERAGE(B98:B127)</f>
        <v>99.142857142857125</v>
      </c>
      <c r="C128" s="2">
        <f t="shared" si="3"/>
        <v>95.111111111111114</v>
      </c>
      <c r="D128" s="2">
        <f t="shared" si="3"/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110" zoomScaleNormal="110" workbookViewId="0">
      <selection activeCell="H11" sqref="H11"/>
    </sheetView>
  </sheetViews>
  <sheetFormatPr defaultColWidth="15.625" defaultRowHeight="14.25" x14ac:dyDescent="0.2"/>
  <cols>
    <col min="1" max="7" width="15.625" style="3"/>
    <col min="8" max="8" width="14.5" style="3" customWidth="1"/>
    <col min="9" max="16384" width="15.625" style="3"/>
  </cols>
  <sheetData>
    <row r="1" spans="1:10" x14ac:dyDescent="0.2">
      <c r="B1" s="3" t="s">
        <v>47</v>
      </c>
      <c r="C1" s="3" t="s">
        <v>6</v>
      </c>
      <c r="D1" s="3" t="s">
        <v>27</v>
      </c>
      <c r="E1" s="3" t="s">
        <v>48</v>
      </c>
      <c r="F1" s="3" t="s">
        <v>22</v>
      </c>
      <c r="G1" s="3" t="s">
        <v>24</v>
      </c>
      <c r="H1" s="3" t="s">
        <v>51</v>
      </c>
      <c r="I1" s="3" t="s">
        <v>50</v>
      </c>
      <c r="J1" s="3" t="s">
        <v>49</v>
      </c>
    </row>
    <row r="2" spans="1:10" x14ac:dyDescent="0.2">
      <c r="A2" s="3">
        <v>1</v>
      </c>
      <c r="B2" s="3">
        <v>77.7777777777778</v>
      </c>
      <c r="C2" s="3">
        <v>78.703703703703695</v>
      </c>
      <c r="D2" s="3">
        <v>62.385321100900001</v>
      </c>
      <c r="E2" s="3">
        <v>79.629629629629605</v>
      </c>
      <c r="F2" s="3">
        <v>75.925925925925895</v>
      </c>
      <c r="G2" s="3">
        <v>78.899082568800011</v>
      </c>
      <c r="H2" s="3">
        <v>72.477064220200006</v>
      </c>
      <c r="I2" s="3">
        <v>72.477064220200006</v>
      </c>
      <c r="J2" s="3">
        <v>72.2222222222222</v>
      </c>
    </row>
    <row r="3" spans="1:10" x14ac:dyDescent="0.2">
      <c r="A3" s="3">
        <v>2</v>
      </c>
      <c r="B3" s="3">
        <v>70.370370370370395</v>
      </c>
      <c r="C3" s="3">
        <v>69.4444444444444</v>
      </c>
      <c r="D3" s="3">
        <v>65.137614678899993</v>
      </c>
      <c r="E3" s="3">
        <v>72.2222222222222</v>
      </c>
      <c r="F3" s="3">
        <v>70.370370370370395</v>
      </c>
      <c r="G3" s="3">
        <v>69.724770642199999</v>
      </c>
      <c r="H3" s="3">
        <v>74.311926605500005</v>
      </c>
      <c r="I3" s="3">
        <v>71.559633027499999</v>
      </c>
      <c r="J3" s="3">
        <v>75.925925925925895</v>
      </c>
    </row>
    <row r="4" spans="1:10" x14ac:dyDescent="0.2">
      <c r="A4" s="3">
        <v>3</v>
      </c>
      <c r="B4" s="3">
        <v>82.407407407407405</v>
      </c>
      <c r="C4" s="3">
        <v>79.629629629629605</v>
      </c>
      <c r="D4" s="3">
        <v>59.633027522900001</v>
      </c>
      <c r="E4" s="3">
        <v>78.703703703703695</v>
      </c>
      <c r="F4" s="3">
        <v>75</v>
      </c>
      <c r="G4" s="3">
        <v>71.559633027499999</v>
      </c>
      <c r="H4" s="3">
        <v>73.394495412799998</v>
      </c>
      <c r="I4" s="3">
        <v>69.724770642199999</v>
      </c>
      <c r="J4" s="3">
        <v>70.370370370370395</v>
      </c>
    </row>
    <row r="5" spans="1:10" x14ac:dyDescent="0.2">
      <c r="A5" s="3">
        <v>4</v>
      </c>
      <c r="B5" s="3">
        <v>75.925925925925895</v>
      </c>
      <c r="C5" s="3">
        <v>75</v>
      </c>
      <c r="D5" s="3">
        <v>60.550458715600001</v>
      </c>
      <c r="E5" s="3">
        <v>70.370370370370395</v>
      </c>
      <c r="F5" s="3">
        <v>67.592592592592595</v>
      </c>
      <c r="G5" s="3">
        <v>64.2201834862</v>
      </c>
      <c r="H5" s="3">
        <v>77.064220183499998</v>
      </c>
      <c r="I5" s="3">
        <v>73.394495412799998</v>
      </c>
      <c r="J5" s="3">
        <v>77.7777777777778</v>
      </c>
    </row>
    <row r="6" spans="1:10" x14ac:dyDescent="0.2">
      <c r="A6" s="3">
        <v>5</v>
      </c>
      <c r="B6" s="3">
        <v>79.629629629629605</v>
      </c>
      <c r="C6" s="3">
        <v>79.629629629629605</v>
      </c>
      <c r="D6" s="3">
        <v>62.385321100900001</v>
      </c>
      <c r="E6" s="3">
        <v>74.074074074074105</v>
      </c>
      <c r="F6" s="3">
        <v>75.925925925925895</v>
      </c>
      <c r="G6" s="3">
        <v>78.899082568800011</v>
      </c>
      <c r="H6" s="3">
        <v>65.137614678899993</v>
      </c>
      <c r="I6" s="3">
        <v>77.064220183499998</v>
      </c>
      <c r="J6" s="3">
        <v>78.703703703703695</v>
      </c>
    </row>
    <row r="7" spans="1:10" x14ac:dyDescent="0.2">
      <c r="A7" s="3">
        <v>6</v>
      </c>
      <c r="B7" s="3">
        <v>75.925925925925895</v>
      </c>
      <c r="C7" s="3">
        <v>73.148148148148195</v>
      </c>
      <c r="D7" s="3">
        <v>62.385321100900001</v>
      </c>
      <c r="E7" s="3">
        <v>77.7777777777778</v>
      </c>
      <c r="F7" s="3">
        <v>69.4444444444444</v>
      </c>
      <c r="G7" s="3">
        <v>79.816513761499991</v>
      </c>
      <c r="H7" s="3">
        <v>75.229357798199999</v>
      </c>
      <c r="I7" s="3">
        <v>61.467889908300002</v>
      </c>
      <c r="J7" s="3">
        <v>75.925925925925895</v>
      </c>
    </row>
    <row r="8" spans="1:10" x14ac:dyDescent="0.2">
      <c r="A8" s="3">
        <v>7</v>
      </c>
      <c r="B8" s="3">
        <v>75.925925925925895</v>
      </c>
      <c r="C8" s="3">
        <v>76.851851851851904</v>
      </c>
      <c r="D8" s="3">
        <v>66.055045871600001</v>
      </c>
      <c r="E8" s="3">
        <v>72.2222222222222</v>
      </c>
      <c r="F8" s="3">
        <v>75</v>
      </c>
      <c r="G8" s="3">
        <v>72.477064220200006</v>
      </c>
      <c r="H8" s="3">
        <v>67.8899082569</v>
      </c>
      <c r="I8" s="3">
        <v>71.559633027499999</v>
      </c>
      <c r="J8" s="3">
        <v>75</v>
      </c>
    </row>
    <row r="9" spans="1:10" x14ac:dyDescent="0.2">
      <c r="A9" s="3">
        <v>8</v>
      </c>
      <c r="B9" s="3">
        <v>75.925925925925895</v>
      </c>
      <c r="C9" s="3">
        <v>73.148148148148195</v>
      </c>
      <c r="D9" s="3">
        <v>62.385321100900001</v>
      </c>
      <c r="E9" s="3">
        <v>70.370370370370395</v>
      </c>
      <c r="F9" s="3">
        <v>66.6666666666667</v>
      </c>
      <c r="G9" s="3">
        <v>71.559633027499999</v>
      </c>
      <c r="H9" s="3">
        <v>74.311926605500005</v>
      </c>
      <c r="I9" s="3">
        <v>75.229357798199999</v>
      </c>
      <c r="J9" s="3">
        <v>72.2222222222222</v>
      </c>
    </row>
    <row r="10" spans="1:10" x14ac:dyDescent="0.2">
      <c r="A10" s="3">
        <v>9</v>
      </c>
      <c r="B10" s="3">
        <v>76.851851851851904</v>
      </c>
      <c r="C10" s="3">
        <v>74.074074074074105</v>
      </c>
      <c r="D10" s="3">
        <v>66.055045871600001</v>
      </c>
      <c r="E10" s="3">
        <v>77.7777777777778</v>
      </c>
      <c r="F10" s="3">
        <v>74.074074074074105</v>
      </c>
      <c r="G10" s="3">
        <v>77.064220183499998</v>
      </c>
      <c r="H10" s="3">
        <v>78.899082568799997</v>
      </c>
      <c r="I10" s="3">
        <v>66.055045871600001</v>
      </c>
      <c r="J10" s="3">
        <v>81.481481481481495</v>
      </c>
    </row>
    <row r="11" spans="1:10" x14ac:dyDescent="0.2">
      <c r="A11" s="3">
        <v>10</v>
      </c>
      <c r="B11" s="3">
        <v>81.481481481481495</v>
      </c>
      <c r="C11" s="3">
        <v>77.7777777777778</v>
      </c>
      <c r="D11" s="3">
        <v>68.807339449500006</v>
      </c>
      <c r="E11" s="3">
        <v>73.148148148148195</v>
      </c>
      <c r="F11" s="3">
        <v>67.592592592592595</v>
      </c>
      <c r="G11" s="3">
        <v>70.642201834899993</v>
      </c>
      <c r="H11" s="3">
        <v>70.642201834900007</v>
      </c>
      <c r="I11" s="3">
        <v>62.385321100900001</v>
      </c>
      <c r="J11" s="3">
        <v>75.925925925925895</v>
      </c>
    </row>
    <row r="12" spans="1:10" x14ac:dyDescent="0.2">
      <c r="A12" s="3">
        <v>11</v>
      </c>
      <c r="B12" s="3">
        <v>74.074074074074105</v>
      </c>
      <c r="C12" s="3">
        <v>75</v>
      </c>
      <c r="D12" s="3">
        <v>66.972477064200007</v>
      </c>
      <c r="E12" s="3">
        <v>72.2222222222222</v>
      </c>
      <c r="F12" s="3">
        <v>69.4444444444444</v>
      </c>
      <c r="G12" s="3">
        <v>65.137614678900007</v>
      </c>
      <c r="H12" s="3">
        <v>72.477064220200006</v>
      </c>
      <c r="I12" s="3">
        <v>69.724770642199999</v>
      </c>
      <c r="J12" s="3">
        <v>75.925925925925895</v>
      </c>
    </row>
    <row r="13" spans="1:10" x14ac:dyDescent="0.2">
      <c r="A13" s="3">
        <v>12</v>
      </c>
      <c r="B13" s="3">
        <v>76.851851851851904</v>
      </c>
      <c r="C13" s="3">
        <v>73.148148148148195</v>
      </c>
      <c r="D13" s="3">
        <v>56.880733945000003</v>
      </c>
      <c r="E13" s="3">
        <v>69.4444444444444</v>
      </c>
      <c r="F13" s="3">
        <v>71.296296296296305</v>
      </c>
      <c r="G13" s="3">
        <v>78.899082568800011</v>
      </c>
      <c r="H13" s="3">
        <v>71.559633027499999</v>
      </c>
      <c r="I13" s="3">
        <v>69.724770642199999</v>
      </c>
      <c r="J13" s="3">
        <v>70.370370370370395</v>
      </c>
    </row>
    <row r="14" spans="1:10" x14ac:dyDescent="0.2">
      <c r="A14" s="3">
        <v>13</v>
      </c>
      <c r="B14" s="3">
        <v>74.074074074074105</v>
      </c>
      <c r="C14" s="3">
        <v>75</v>
      </c>
      <c r="D14" s="3">
        <v>67.8899082569</v>
      </c>
      <c r="E14" s="3">
        <v>73.148148148148195</v>
      </c>
      <c r="F14" s="3">
        <v>68.518518518518505</v>
      </c>
      <c r="G14" s="3">
        <v>75.229357798199999</v>
      </c>
      <c r="H14" s="3">
        <v>75.229357798199999</v>
      </c>
      <c r="I14" s="3">
        <v>67.8899082569</v>
      </c>
      <c r="J14" s="3">
        <v>81.481481481481495</v>
      </c>
    </row>
    <row r="15" spans="1:10" x14ac:dyDescent="0.2">
      <c r="A15" s="3">
        <v>14</v>
      </c>
      <c r="B15" s="3">
        <v>75.925925925925895</v>
      </c>
      <c r="C15" s="3">
        <v>73.148148148148195</v>
      </c>
      <c r="D15" s="3">
        <v>65.137614678899993</v>
      </c>
      <c r="E15" s="3">
        <v>71.296296296296305</v>
      </c>
      <c r="F15" s="3">
        <v>71.296296296296305</v>
      </c>
      <c r="G15" s="3">
        <v>72.477064220200006</v>
      </c>
      <c r="H15" s="3">
        <v>77.981651376100004</v>
      </c>
      <c r="I15" s="3">
        <v>72.477064220200006</v>
      </c>
      <c r="J15" s="3">
        <v>73.148148148148195</v>
      </c>
    </row>
    <row r="16" spans="1:10" x14ac:dyDescent="0.2">
      <c r="A16" s="3">
        <v>15</v>
      </c>
      <c r="B16" s="3">
        <v>69.4444444444444</v>
      </c>
      <c r="C16" s="3">
        <v>66.6666666666667</v>
      </c>
      <c r="D16" s="3">
        <v>62.385321100900001</v>
      </c>
      <c r="E16" s="3">
        <v>69.4444444444444</v>
      </c>
      <c r="F16" s="3">
        <v>71.296296296296305</v>
      </c>
      <c r="G16" s="3">
        <v>77.064220183499998</v>
      </c>
      <c r="H16" s="3">
        <v>72.477064220200006</v>
      </c>
      <c r="I16" s="3">
        <v>67.8899082569</v>
      </c>
      <c r="J16" s="3">
        <v>69.4444444444444</v>
      </c>
    </row>
    <row r="17" spans="1:10" x14ac:dyDescent="0.2">
      <c r="A17" s="3">
        <v>16</v>
      </c>
      <c r="B17" s="3">
        <v>68.518518518518505</v>
      </c>
      <c r="C17" s="3">
        <v>64.814814814814795</v>
      </c>
      <c r="D17" s="3">
        <v>54.128440367000003</v>
      </c>
      <c r="E17" s="3">
        <v>64.814814814814795</v>
      </c>
      <c r="F17" s="3">
        <v>63.8888888888889</v>
      </c>
      <c r="G17" s="3">
        <v>73.394495412799998</v>
      </c>
      <c r="H17" s="3">
        <v>74.311926605500005</v>
      </c>
      <c r="I17" s="3">
        <v>72.477064220200006</v>
      </c>
      <c r="J17" s="3">
        <v>74.074074074074105</v>
      </c>
    </row>
    <row r="18" spans="1:10" x14ac:dyDescent="0.2">
      <c r="A18" s="3">
        <v>17</v>
      </c>
      <c r="B18" s="3">
        <v>75.925925925925895</v>
      </c>
      <c r="C18" s="3">
        <v>75.925925925925895</v>
      </c>
      <c r="D18" s="3">
        <v>62.385321100900001</v>
      </c>
      <c r="E18" s="3">
        <v>76.851851851851904</v>
      </c>
      <c r="F18" s="3">
        <v>77.7777777777778</v>
      </c>
      <c r="G18" s="3">
        <v>70.642201834899993</v>
      </c>
      <c r="H18" s="3">
        <v>76.146788990800005</v>
      </c>
      <c r="I18" s="3">
        <v>70.642201834899993</v>
      </c>
      <c r="J18" s="3">
        <v>70.370370370370395</v>
      </c>
    </row>
    <row r="19" spans="1:10" x14ac:dyDescent="0.2">
      <c r="A19" s="3">
        <v>18</v>
      </c>
      <c r="B19" s="3">
        <v>75.925925925925895</v>
      </c>
      <c r="C19" s="3">
        <v>72.2222222222222</v>
      </c>
      <c r="D19" s="3">
        <v>67.8899082569</v>
      </c>
      <c r="E19" s="3">
        <v>71.296296296296305</v>
      </c>
      <c r="F19" s="3">
        <v>72.2222222222222</v>
      </c>
      <c r="G19" s="3">
        <v>69.724770642199999</v>
      </c>
      <c r="H19" s="3">
        <v>66.972477064200007</v>
      </c>
      <c r="I19" s="3">
        <v>69.724770642199999</v>
      </c>
      <c r="J19" s="3">
        <v>74.074074074074105</v>
      </c>
    </row>
    <row r="20" spans="1:10" x14ac:dyDescent="0.2">
      <c r="A20" s="3">
        <v>19</v>
      </c>
      <c r="B20" s="3">
        <v>76.851851851851904</v>
      </c>
      <c r="C20" s="3">
        <v>75</v>
      </c>
      <c r="D20" s="3">
        <v>63.302752293600001</v>
      </c>
      <c r="E20" s="3">
        <v>78.703703703703695</v>
      </c>
      <c r="F20" s="3">
        <v>77.7777777777778</v>
      </c>
      <c r="G20" s="3">
        <v>75.229357798199999</v>
      </c>
      <c r="H20" s="3">
        <v>72.477064220200006</v>
      </c>
      <c r="I20" s="3">
        <v>66.055045871600001</v>
      </c>
      <c r="J20" s="3">
        <v>76.851851851851904</v>
      </c>
    </row>
    <row r="21" spans="1:10" x14ac:dyDescent="0.2">
      <c r="A21" s="3">
        <v>20</v>
      </c>
      <c r="B21" s="3">
        <v>75.925925925925895</v>
      </c>
      <c r="C21" s="3">
        <v>75.925925925925895</v>
      </c>
      <c r="D21" s="3">
        <v>62.385321100900001</v>
      </c>
      <c r="E21" s="3">
        <v>78.703703703703695</v>
      </c>
      <c r="F21" s="3">
        <v>77.7777777777778</v>
      </c>
      <c r="G21" s="3">
        <v>77.064220183499998</v>
      </c>
      <c r="H21" s="3">
        <v>59.633027522900001</v>
      </c>
      <c r="I21" s="3">
        <v>77.981651376100004</v>
      </c>
      <c r="J21" s="3">
        <v>76.851851851851904</v>
      </c>
    </row>
    <row r="22" spans="1:10" x14ac:dyDescent="0.2">
      <c r="A22" s="3">
        <v>21</v>
      </c>
      <c r="B22" s="3">
        <v>72.2222222222222</v>
      </c>
      <c r="C22" s="3">
        <v>69.4444444444444</v>
      </c>
      <c r="D22" s="3">
        <v>66.972477064200007</v>
      </c>
      <c r="E22" s="3">
        <v>78.703703703703695</v>
      </c>
      <c r="F22" s="3">
        <v>83.3333333333333</v>
      </c>
      <c r="G22" s="3">
        <v>75.229357798199999</v>
      </c>
      <c r="H22" s="3">
        <v>76.146788990800005</v>
      </c>
      <c r="I22" s="3">
        <v>62.385321100900001</v>
      </c>
      <c r="J22" s="3">
        <v>62.962962962962997</v>
      </c>
    </row>
    <row r="23" spans="1:10" x14ac:dyDescent="0.2">
      <c r="A23" s="3">
        <v>22</v>
      </c>
      <c r="B23" s="3">
        <v>74.074074074074105</v>
      </c>
      <c r="C23" s="3">
        <v>74.074074074074105</v>
      </c>
      <c r="D23" s="3">
        <v>60.550458715600001</v>
      </c>
      <c r="E23" s="3">
        <v>75.925925925925895</v>
      </c>
      <c r="F23" s="3">
        <v>76.851851851851904</v>
      </c>
      <c r="G23" s="3">
        <v>69.724770642199999</v>
      </c>
      <c r="H23" s="3">
        <v>72.477064220200006</v>
      </c>
      <c r="I23" s="3">
        <v>77.064220183499998</v>
      </c>
      <c r="J23" s="3">
        <v>71.296296296296305</v>
      </c>
    </row>
    <row r="24" spans="1:10" x14ac:dyDescent="0.2">
      <c r="A24" s="3">
        <v>23</v>
      </c>
      <c r="B24" s="3">
        <v>77.7777777777778</v>
      </c>
      <c r="C24" s="3">
        <v>77.7777777777778</v>
      </c>
      <c r="D24" s="3">
        <v>64.2201834862</v>
      </c>
      <c r="E24" s="3">
        <v>72.2222222222222</v>
      </c>
      <c r="F24" s="3">
        <v>71.296296296296305</v>
      </c>
      <c r="G24" s="3">
        <v>79.816513761499991</v>
      </c>
      <c r="H24" s="3">
        <v>76.146788990800005</v>
      </c>
      <c r="I24" s="3">
        <v>75.229357798199999</v>
      </c>
      <c r="J24" s="3">
        <v>75</v>
      </c>
    </row>
    <row r="25" spans="1:10" x14ac:dyDescent="0.2">
      <c r="A25" s="3">
        <v>24</v>
      </c>
      <c r="B25" s="3">
        <v>82.407407407407405</v>
      </c>
      <c r="C25" s="3">
        <v>80.5555555555556</v>
      </c>
      <c r="D25" s="3">
        <v>66.972477064200007</v>
      </c>
      <c r="E25" s="3">
        <v>64.814814814814795</v>
      </c>
      <c r="F25" s="3">
        <v>66.6666666666667</v>
      </c>
      <c r="G25" s="3">
        <v>71.559633027499999</v>
      </c>
      <c r="H25" s="3">
        <v>75.229357798199999</v>
      </c>
      <c r="I25" s="3">
        <v>72.477064220200006</v>
      </c>
      <c r="J25" s="3">
        <v>76.851851851851904</v>
      </c>
    </row>
    <row r="26" spans="1:10" x14ac:dyDescent="0.2">
      <c r="A26" s="3">
        <v>25</v>
      </c>
      <c r="B26" s="3">
        <v>74.074074074074105</v>
      </c>
      <c r="C26" s="3">
        <v>74.074074074074105</v>
      </c>
      <c r="D26" s="3">
        <v>61.467889908300002</v>
      </c>
      <c r="E26" s="3">
        <v>73.148148148148195</v>
      </c>
      <c r="F26" s="3">
        <v>68.518518518518505</v>
      </c>
      <c r="G26" s="3">
        <v>68.807339449500006</v>
      </c>
      <c r="H26" s="3">
        <v>60.550458715600001</v>
      </c>
      <c r="I26" s="3">
        <v>66.972477064199992</v>
      </c>
      <c r="J26" s="3">
        <v>71.296296296296305</v>
      </c>
    </row>
    <row r="27" spans="1:10" x14ac:dyDescent="0.2">
      <c r="A27" s="3">
        <v>26</v>
      </c>
      <c r="B27" s="3">
        <v>80.5555555555556</v>
      </c>
      <c r="C27" s="3">
        <v>75.925925925925895</v>
      </c>
      <c r="D27" s="3">
        <v>60.550458715600001</v>
      </c>
      <c r="E27" s="3">
        <v>68.518518518518505</v>
      </c>
      <c r="F27" s="3">
        <v>64.814814814814795</v>
      </c>
      <c r="G27" s="3">
        <v>75.229357798199999</v>
      </c>
      <c r="H27" s="3">
        <v>65.137614678899993</v>
      </c>
      <c r="I27" s="3">
        <v>77.064220183499998</v>
      </c>
      <c r="J27" s="3">
        <v>76.851851851851904</v>
      </c>
    </row>
    <row r="28" spans="1:10" x14ac:dyDescent="0.2">
      <c r="A28" s="3">
        <v>27</v>
      </c>
      <c r="B28" s="3">
        <v>77.7777777777778</v>
      </c>
      <c r="C28" s="3">
        <v>73.148148148148195</v>
      </c>
      <c r="D28" s="3">
        <v>62.385321100900001</v>
      </c>
      <c r="E28" s="3">
        <v>66.6666666666667</v>
      </c>
      <c r="F28" s="3">
        <v>61.1111111111111</v>
      </c>
      <c r="G28" s="3">
        <v>70.642201834899993</v>
      </c>
      <c r="H28" s="3">
        <v>71.559633027499999</v>
      </c>
      <c r="I28" s="3">
        <v>74.311926605500005</v>
      </c>
      <c r="J28" s="3">
        <v>75.925925925925895</v>
      </c>
    </row>
    <row r="29" spans="1:10" x14ac:dyDescent="0.2">
      <c r="A29" s="3">
        <v>28</v>
      </c>
      <c r="B29" s="3">
        <v>77.7777777777778</v>
      </c>
      <c r="C29" s="3">
        <v>74.074074074074105</v>
      </c>
      <c r="D29" s="3">
        <v>72.477064220200006</v>
      </c>
      <c r="E29" s="3">
        <v>75</v>
      </c>
      <c r="F29" s="3">
        <v>72.2222222222222</v>
      </c>
      <c r="G29" s="3">
        <v>77.981651376100004</v>
      </c>
      <c r="H29" s="3">
        <v>75.229357798199999</v>
      </c>
      <c r="I29" s="3">
        <v>69.724770642199999</v>
      </c>
      <c r="J29" s="3">
        <v>75</v>
      </c>
    </row>
    <row r="30" spans="1:10" x14ac:dyDescent="0.2">
      <c r="A30" s="3">
        <v>29</v>
      </c>
      <c r="B30" s="3">
        <v>79.629629629629605</v>
      </c>
      <c r="C30" s="3">
        <v>75.925925925925895</v>
      </c>
      <c r="D30" s="3">
        <v>71.559633027499999</v>
      </c>
      <c r="E30" s="3">
        <v>75</v>
      </c>
      <c r="F30" s="3">
        <v>71.296296296296305</v>
      </c>
      <c r="G30" s="3">
        <v>70.642201834899993</v>
      </c>
      <c r="H30" s="3">
        <v>66.055045871600001</v>
      </c>
      <c r="I30" s="3">
        <v>71.559633027499999</v>
      </c>
      <c r="J30" s="3">
        <v>66.6666666666667</v>
      </c>
    </row>
    <row r="31" spans="1:10" x14ac:dyDescent="0.2">
      <c r="A31" s="3">
        <v>30</v>
      </c>
      <c r="B31" s="3">
        <v>75</v>
      </c>
      <c r="C31" s="3">
        <v>73.148148148148195</v>
      </c>
      <c r="D31" s="3">
        <v>63.302752293600001</v>
      </c>
      <c r="E31" s="3">
        <v>77.7777777777778</v>
      </c>
      <c r="F31" s="3">
        <v>75.925925925925895</v>
      </c>
      <c r="G31" s="3">
        <v>77.064220183499998</v>
      </c>
      <c r="H31" s="3">
        <v>68.807339449500006</v>
      </c>
      <c r="I31" s="3">
        <v>60.550458715599994</v>
      </c>
      <c r="J31" s="3">
        <v>77.7777777777778</v>
      </c>
    </row>
    <row r="33" spans="1:10" x14ac:dyDescent="0.2">
      <c r="A33" s="3" t="s">
        <v>0</v>
      </c>
      <c r="B33" s="3">
        <f>AVERAGE(B2:B31)</f>
        <v>76.23456790123457</v>
      </c>
      <c r="C33" s="3">
        <f>AVERAGE(C2:C31)</f>
        <v>74.413580246913597</v>
      </c>
      <c r="D33" s="3">
        <f>AVERAGE(D2:D31)</f>
        <v>63.853211009173336</v>
      </c>
      <c r="E33" s="3">
        <f>AVERAGE(E2:E31)</f>
        <v>73.333333333333329</v>
      </c>
      <c r="F33" s="3">
        <f>AVERAGE(F2:F31)</f>
        <v>71.697530864197532</v>
      </c>
      <c r="G33" s="3">
        <f>AVERAGE(G2:G31)</f>
        <v>73.547400611626671</v>
      </c>
      <c r="H33" s="3">
        <f>AVERAGE(H2:H31)</f>
        <v>71.865443425076663</v>
      </c>
      <c r="I33" s="3">
        <f t="shared" ref="I33" si="0">AVERAGE(I2:I31)</f>
        <v>70.428134556579991</v>
      </c>
      <c r="J33" s="3">
        <f>AVERAGE(J2:J31)</f>
        <v>74.259259259259281</v>
      </c>
    </row>
    <row r="34" spans="1:10" x14ac:dyDescent="0.2">
      <c r="A34" s="3" t="s">
        <v>2</v>
      </c>
      <c r="B34" s="3">
        <f>STDEV(B2:B31)</f>
        <v>3.3897361380915334</v>
      </c>
      <c r="C34" s="3">
        <f>STDEV(C2:C31)</f>
        <v>3.5528283939467102</v>
      </c>
      <c r="D34" s="3">
        <f>STDEV(D2:D31)</f>
        <v>3.9412370384106565</v>
      </c>
      <c r="E34" s="3">
        <f>STDEV(E2:E31)</f>
        <v>4.2074420339265544</v>
      </c>
      <c r="F34" s="3">
        <f>STDEV(F2:F31)</f>
        <v>4.8855408960099416</v>
      </c>
      <c r="G34" s="3">
        <f>STDEV(G2:G31)</f>
        <v>4.221994118921546</v>
      </c>
      <c r="H34" s="3">
        <f>STDEV(H2:H31)</f>
        <v>4.8744773530189125</v>
      </c>
      <c r="I34" s="3">
        <f t="shared" ref="I34" si="1">STDEV(I2:I31)</f>
        <v>4.7438185214838606</v>
      </c>
      <c r="J34" s="3">
        <f>STDEV(J2:J31)</f>
        <v>4.0352849842625185</v>
      </c>
    </row>
    <row r="35" spans="1:10" x14ac:dyDescent="0.2">
      <c r="A35" s="3" t="s">
        <v>1</v>
      </c>
      <c r="C35" s="3">
        <f>(AVERAGE(C37:C66)/STDEV(C37:C66))*SQRT(50)</f>
        <v>7.109163260394407</v>
      </c>
      <c r="D35" s="3">
        <f t="shared" ref="D35:J35" si="2">(AVERAGE(D37:D66)/STDEV(D37:D66))*SQRT(50)</f>
        <v>19.354277407799906</v>
      </c>
      <c r="E35" s="3">
        <f t="shared" si="2"/>
        <v>3.9871804201713528</v>
      </c>
      <c r="F35" s="3">
        <f t="shared" si="2"/>
        <v>5.250854580535302</v>
      </c>
      <c r="G35" s="3">
        <f t="shared" si="2"/>
        <v>3.6285703491085917</v>
      </c>
      <c r="H35" s="3">
        <f>(AVERAGE(H37:H66)/STDEV(H37:H66))*SQRT(50)</f>
        <v>4.891037047704681</v>
      </c>
      <c r="I35" s="3">
        <f t="shared" si="2"/>
        <v>7.5790852676667777</v>
      </c>
      <c r="J35" s="3">
        <f t="shared" si="2"/>
        <v>2.8948537700030448</v>
      </c>
    </row>
    <row r="36" spans="1:10" x14ac:dyDescent="0.2">
      <c r="C36" s="3" t="s">
        <v>52</v>
      </c>
    </row>
    <row r="37" spans="1:10" x14ac:dyDescent="0.2">
      <c r="C37" s="3">
        <f>B2-C2</f>
        <v>-0.9259259259258954</v>
      </c>
      <c r="D37" s="3">
        <f>B2-D2</f>
        <v>15.392456676877799</v>
      </c>
      <c r="E37" s="3">
        <f>B2-E2</f>
        <v>-1.851851851851805</v>
      </c>
      <c r="F37" s="3">
        <f>B2-F2</f>
        <v>1.8518518518519045</v>
      </c>
      <c r="G37" s="3">
        <f>B2-G2</f>
        <v>-1.1213047910222116</v>
      </c>
      <c r="H37" s="3">
        <f>B2-H2</f>
        <v>5.3007135575777937</v>
      </c>
      <c r="I37" s="3">
        <f>B2-I2</f>
        <v>5.3007135575777937</v>
      </c>
      <c r="J37" s="3">
        <f>B2-J2</f>
        <v>5.5555555555555998</v>
      </c>
    </row>
    <row r="38" spans="1:10" x14ac:dyDescent="0.2">
      <c r="C38" s="3">
        <f t="shared" ref="C38:C65" si="3">B3-C3</f>
        <v>0.92592592592599487</v>
      </c>
      <c r="D38" s="3">
        <f t="shared" ref="D38:D66" si="4">B3-D3</f>
        <v>5.2327556914704019</v>
      </c>
      <c r="E38" s="3">
        <f t="shared" ref="E38:E65" si="5">B3-E3</f>
        <v>-1.851851851851805</v>
      </c>
      <c r="F38" s="3">
        <f t="shared" ref="F38:F66" si="6">B3-F3</f>
        <v>0</v>
      </c>
      <c r="G38" s="3">
        <f t="shared" ref="G38:G65" si="7">B3-G3</f>
        <v>0.64559972817039579</v>
      </c>
      <c r="H38" s="3">
        <f>B3-H3</f>
        <v>-3.9415562351296103</v>
      </c>
      <c r="I38" s="3">
        <f t="shared" ref="I38:I66" si="8">B3-I3</f>
        <v>-1.1892626571296034</v>
      </c>
      <c r="J38" s="3">
        <f>B3-J3</f>
        <v>-5.5555555555555003</v>
      </c>
    </row>
    <row r="39" spans="1:10" x14ac:dyDescent="0.2">
      <c r="C39" s="3">
        <f t="shared" si="3"/>
        <v>2.7777777777777999</v>
      </c>
      <c r="D39" s="3">
        <f t="shared" si="4"/>
        <v>22.774379884507404</v>
      </c>
      <c r="E39" s="3">
        <f t="shared" si="5"/>
        <v>3.7037037037037095</v>
      </c>
      <c r="F39" s="3">
        <f t="shared" si="6"/>
        <v>7.4074074074074048</v>
      </c>
      <c r="G39" s="3">
        <f t="shared" si="7"/>
        <v>10.847774379907406</v>
      </c>
      <c r="H39" s="3">
        <f>B4-H4</f>
        <v>9.012911994607407</v>
      </c>
      <c r="I39" s="3">
        <f t="shared" si="8"/>
        <v>12.682636765207405</v>
      </c>
      <c r="J39" s="3">
        <f>B4-J4</f>
        <v>12.03703703703701</v>
      </c>
    </row>
    <row r="40" spans="1:10" x14ac:dyDescent="0.2">
      <c r="C40" s="3">
        <f t="shared" si="3"/>
        <v>0.9259259259258954</v>
      </c>
      <c r="D40" s="3">
        <f t="shared" si="4"/>
        <v>15.375467210325894</v>
      </c>
      <c r="E40" s="3">
        <f t="shared" si="5"/>
        <v>5.5555555555555003</v>
      </c>
      <c r="F40" s="3">
        <f t="shared" si="6"/>
        <v>8.3333333333333002</v>
      </c>
      <c r="G40" s="3">
        <f t="shared" si="7"/>
        <v>11.705742439725896</v>
      </c>
      <c r="H40" s="3">
        <f>B5-H5</f>
        <v>-1.1382942575741026</v>
      </c>
      <c r="I40" s="3">
        <f t="shared" si="8"/>
        <v>2.5314305131258976</v>
      </c>
      <c r="J40" s="3">
        <f>B5-J5</f>
        <v>-1.8518518518519045</v>
      </c>
    </row>
    <row r="41" spans="1:10" x14ac:dyDescent="0.2">
      <c r="C41" s="3">
        <f t="shared" si="3"/>
        <v>0</v>
      </c>
      <c r="D41" s="3">
        <f t="shared" si="4"/>
        <v>17.244308528729604</v>
      </c>
      <c r="E41" s="3">
        <f>B6-E6</f>
        <v>5.5555555555555003</v>
      </c>
      <c r="F41" s="3">
        <f t="shared" si="6"/>
        <v>3.7037037037037095</v>
      </c>
      <c r="G41" s="3">
        <f t="shared" si="7"/>
        <v>0.73054706082959342</v>
      </c>
      <c r="H41" s="3">
        <f>B6-H6</f>
        <v>14.492014950729612</v>
      </c>
      <c r="I41" s="3">
        <f t="shared" si="8"/>
        <v>2.5654094461296069</v>
      </c>
      <c r="J41" s="3">
        <f>B6-J6</f>
        <v>0.92592592592590961</v>
      </c>
    </row>
    <row r="42" spans="1:10" x14ac:dyDescent="0.2">
      <c r="C42" s="3">
        <f t="shared" si="3"/>
        <v>2.7777777777777004</v>
      </c>
      <c r="D42" s="3">
        <f t="shared" si="4"/>
        <v>13.540604825025895</v>
      </c>
      <c r="E42" s="3">
        <f t="shared" si="5"/>
        <v>-1.8518518518519045</v>
      </c>
      <c r="F42" s="3">
        <f t="shared" si="6"/>
        <v>6.4814814814814952</v>
      </c>
      <c r="G42" s="3">
        <f t="shared" si="7"/>
        <v>-3.8905878355740953</v>
      </c>
      <c r="H42" s="3">
        <f>B7-H7</f>
        <v>0.6965681277258966</v>
      </c>
      <c r="I42" s="3">
        <f t="shared" si="8"/>
        <v>14.458036017625894</v>
      </c>
      <c r="J42" s="3">
        <f>B7-J7</f>
        <v>0</v>
      </c>
    </row>
    <row r="43" spans="1:10" x14ac:dyDescent="0.2">
      <c r="C43" s="3">
        <f t="shared" si="3"/>
        <v>-0.92592592592600909</v>
      </c>
      <c r="D43" s="3">
        <f t="shared" si="4"/>
        <v>9.8708800543258945</v>
      </c>
      <c r="E43" s="3">
        <f t="shared" si="5"/>
        <v>3.7037037037036953</v>
      </c>
      <c r="F43" s="3">
        <f t="shared" si="6"/>
        <v>0.9259259259258954</v>
      </c>
      <c r="G43" s="3">
        <f t="shared" si="7"/>
        <v>3.4488617057258892</v>
      </c>
      <c r="H43" s="3">
        <f>B8-H8</f>
        <v>8.0360176690258953</v>
      </c>
      <c r="I43" s="3">
        <f t="shared" si="8"/>
        <v>4.3662928984258969</v>
      </c>
      <c r="J43" s="3">
        <f>B8-J8</f>
        <v>0.9259259259258954</v>
      </c>
    </row>
    <row r="44" spans="1:10" x14ac:dyDescent="0.2">
      <c r="C44" s="3">
        <f t="shared" si="3"/>
        <v>2.7777777777777004</v>
      </c>
      <c r="D44" s="3">
        <f t="shared" si="4"/>
        <v>13.540604825025895</v>
      </c>
      <c r="E44" s="3">
        <f>B9-E9</f>
        <v>5.5555555555555003</v>
      </c>
      <c r="F44" s="3">
        <f t="shared" si="6"/>
        <v>9.2592592592591956</v>
      </c>
      <c r="G44" s="3">
        <f t="shared" si="7"/>
        <v>4.3662928984258969</v>
      </c>
      <c r="H44" s="3">
        <f>B9-H9</f>
        <v>1.61399932042589</v>
      </c>
      <c r="I44" s="3">
        <f t="shared" si="8"/>
        <v>0.6965681277258966</v>
      </c>
      <c r="J44" s="3">
        <f>B9-J9</f>
        <v>3.7037037037036953</v>
      </c>
    </row>
    <row r="45" spans="1:10" x14ac:dyDescent="0.2">
      <c r="C45" s="3">
        <f t="shared" si="3"/>
        <v>2.7777777777777999</v>
      </c>
      <c r="D45" s="3">
        <f t="shared" si="4"/>
        <v>10.796805980251904</v>
      </c>
      <c r="E45" s="3">
        <f t="shared" si="5"/>
        <v>-0.9259259259258954</v>
      </c>
      <c r="F45" s="3">
        <f t="shared" si="6"/>
        <v>2.7777777777777999</v>
      </c>
      <c r="G45" s="3">
        <f t="shared" si="7"/>
        <v>-0.21236833164809354</v>
      </c>
      <c r="H45" s="3">
        <f>B10-H10</f>
        <v>-2.0472307169480928</v>
      </c>
      <c r="I45" s="3">
        <f t="shared" si="8"/>
        <v>10.796805980251904</v>
      </c>
      <c r="J45" s="3">
        <f>B10-J10</f>
        <v>-4.6296296296295907</v>
      </c>
    </row>
    <row r="46" spans="1:10" x14ac:dyDescent="0.2">
      <c r="C46" s="3">
        <f t="shared" si="3"/>
        <v>3.7037037037036953</v>
      </c>
      <c r="D46" s="3">
        <f t="shared" si="4"/>
        <v>12.674142031981489</v>
      </c>
      <c r="E46" s="3">
        <f t="shared" si="5"/>
        <v>8.3333333333333002</v>
      </c>
      <c r="F46" s="3">
        <f t="shared" si="6"/>
        <v>13.8888888888889</v>
      </c>
      <c r="G46" s="3">
        <f t="shared" si="7"/>
        <v>10.839279646581502</v>
      </c>
      <c r="H46" s="3">
        <f>B11-H11</f>
        <v>10.839279646581488</v>
      </c>
      <c r="I46" s="3">
        <f t="shared" si="8"/>
        <v>19.096160380581495</v>
      </c>
      <c r="J46" s="3">
        <f>B11-J11</f>
        <v>5.5555555555555998</v>
      </c>
    </row>
    <row r="47" spans="1:10" x14ac:dyDescent="0.2">
      <c r="C47" s="3">
        <f t="shared" si="3"/>
        <v>-0.9259259259258954</v>
      </c>
      <c r="D47" s="3">
        <f t="shared" si="4"/>
        <v>7.1015970098740979</v>
      </c>
      <c r="E47" s="3">
        <f t="shared" si="5"/>
        <v>1.8518518518519045</v>
      </c>
      <c r="F47" s="3">
        <f t="shared" si="6"/>
        <v>4.6296296296297044</v>
      </c>
      <c r="G47" s="3">
        <f t="shared" si="7"/>
        <v>8.9364593951740972</v>
      </c>
      <c r="H47" s="3">
        <f>B12-H12</f>
        <v>1.5970098538740984</v>
      </c>
      <c r="I47" s="3">
        <f t="shared" si="8"/>
        <v>4.3493034318741053</v>
      </c>
      <c r="J47" s="3">
        <f>B12-J12</f>
        <v>-1.8518518518517908</v>
      </c>
    </row>
    <row r="48" spans="1:10" x14ac:dyDescent="0.2">
      <c r="C48" s="3">
        <f t="shared" si="3"/>
        <v>3.7037037037037095</v>
      </c>
      <c r="D48" s="3">
        <f t="shared" si="4"/>
        <v>19.971117906851902</v>
      </c>
      <c r="E48" s="3">
        <f t="shared" si="5"/>
        <v>7.4074074074075043</v>
      </c>
      <c r="F48" s="3">
        <f t="shared" si="6"/>
        <v>5.5555555555555998</v>
      </c>
      <c r="G48" s="3">
        <f t="shared" si="7"/>
        <v>-2.047230716948107</v>
      </c>
      <c r="H48" s="3">
        <f>B13-H13</f>
        <v>5.2922188243519059</v>
      </c>
      <c r="I48" s="3">
        <f t="shared" si="8"/>
        <v>7.1270812096519052</v>
      </c>
      <c r="J48" s="3">
        <f>B13-J13</f>
        <v>6.4814814814815094</v>
      </c>
    </row>
    <row r="49" spans="3:10" x14ac:dyDescent="0.2">
      <c r="C49" s="3">
        <f t="shared" si="3"/>
        <v>-0.9259259259258954</v>
      </c>
      <c r="D49" s="3">
        <f t="shared" si="4"/>
        <v>6.1841658171741045</v>
      </c>
      <c r="E49" s="3">
        <f t="shared" si="5"/>
        <v>0.92592592592590961</v>
      </c>
      <c r="F49" s="3">
        <f t="shared" si="6"/>
        <v>5.5555555555555998</v>
      </c>
      <c r="G49" s="3">
        <f t="shared" si="7"/>
        <v>-1.1552837241258942</v>
      </c>
      <c r="H49" s="3">
        <f>B14-H14</f>
        <v>-1.1552837241258942</v>
      </c>
      <c r="I49" s="3">
        <f t="shared" si="8"/>
        <v>6.1841658171741045</v>
      </c>
      <c r="J49" s="3">
        <f>B14-J14</f>
        <v>-7.4074074074073906</v>
      </c>
    </row>
    <row r="50" spans="3:10" x14ac:dyDescent="0.2">
      <c r="C50" s="3">
        <f t="shared" si="3"/>
        <v>2.7777777777777004</v>
      </c>
      <c r="D50" s="3">
        <f t="shared" si="4"/>
        <v>10.788311247025902</v>
      </c>
      <c r="E50" s="3">
        <f t="shared" si="5"/>
        <v>4.6296296296295907</v>
      </c>
      <c r="F50" s="3">
        <f t="shared" si="6"/>
        <v>4.6296296296295907</v>
      </c>
      <c r="G50" s="3">
        <f t="shared" si="7"/>
        <v>3.4488617057258892</v>
      </c>
      <c r="H50" s="3">
        <f>B15-H15</f>
        <v>-2.0557254501741085</v>
      </c>
      <c r="I50" s="3">
        <f t="shared" si="8"/>
        <v>3.4488617057258892</v>
      </c>
      <c r="J50" s="3">
        <f>B15-J15</f>
        <v>2.7777777777777004</v>
      </c>
    </row>
    <row r="51" spans="3:10" x14ac:dyDescent="0.2">
      <c r="C51" s="3">
        <f t="shared" si="3"/>
        <v>2.7777777777777004</v>
      </c>
      <c r="D51" s="3">
        <f t="shared" si="4"/>
        <v>7.0591233435443996</v>
      </c>
      <c r="E51" s="3">
        <f t="shared" si="5"/>
        <v>0</v>
      </c>
      <c r="F51" s="3">
        <f t="shared" si="6"/>
        <v>-1.8518518518519045</v>
      </c>
      <c r="G51" s="3">
        <f t="shared" si="7"/>
        <v>-7.6197757390555978</v>
      </c>
      <c r="H51" s="3">
        <f>B16-H16</f>
        <v>-3.0326197757556059</v>
      </c>
      <c r="I51" s="3">
        <f t="shared" si="8"/>
        <v>1.5545361875444001</v>
      </c>
      <c r="J51" s="3">
        <f>B16-J16</f>
        <v>0</v>
      </c>
    </row>
    <row r="52" spans="3:10" x14ac:dyDescent="0.2">
      <c r="C52" s="3">
        <f t="shared" si="3"/>
        <v>3.7037037037037095</v>
      </c>
      <c r="D52" s="3">
        <f t="shared" si="4"/>
        <v>14.390078151518502</v>
      </c>
      <c r="E52" s="3">
        <f t="shared" si="5"/>
        <v>3.7037037037037095</v>
      </c>
      <c r="F52" s="3">
        <f t="shared" si="6"/>
        <v>4.6296296296296049</v>
      </c>
      <c r="G52" s="3">
        <f t="shared" si="7"/>
        <v>-4.8759768942814929</v>
      </c>
      <c r="H52" s="3">
        <f>B17-H17</f>
        <v>-5.7934080869815006</v>
      </c>
      <c r="I52" s="3">
        <f t="shared" si="8"/>
        <v>-3.9585457016815013</v>
      </c>
      <c r="J52" s="3">
        <f>B17-J17</f>
        <v>-5.5555555555555998</v>
      </c>
    </row>
    <row r="53" spans="3:10" x14ac:dyDescent="0.2">
      <c r="C53" s="3">
        <f t="shared" si="3"/>
        <v>0</v>
      </c>
      <c r="D53" s="3">
        <f t="shared" si="4"/>
        <v>13.540604825025895</v>
      </c>
      <c r="E53" s="3">
        <f t="shared" si="5"/>
        <v>-0.92592592592600909</v>
      </c>
      <c r="F53" s="3">
        <f t="shared" si="6"/>
        <v>-1.8518518518519045</v>
      </c>
      <c r="G53" s="3">
        <f t="shared" si="7"/>
        <v>5.2837240910259027</v>
      </c>
      <c r="H53" s="3">
        <f>B18-H18</f>
        <v>-0.22086306487410923</v>
      </c>
      <c r="I53" s="3">
        <f t="shared" si="8"/>
        <v>5.2837240910259027</v>
      </c>
      <c r="J53" s="3">
        <f>B18-J18</f>
        <v>5.5555555555555003</v>
      </c>
    </row>
    <row r="54" spans="3:10" x14ac:dyDescent="0.2">
      <c r="C54" s="3">
        <f t="shared" si="3"/>
        <v>3.7037037037036953</v>
      </c>
      <c r="D54" s="3">
        <f t="shared" si="4"/>
        <v>8.0360176690258953</v>
      </c>
      <c r="E54" s="3">
        <f t="shared" si="5"/>
        <v>4.6296296296295907</v>
      </c>
      <c r="F54" s="3">
        <f t="shared" si="6"/>
        <v>3.7037037037036953</v>
      </c>
      <c r="G54" s="3">
        <f t="shared" si="7"/>
        <v>6.2011552837258961</v>
      </c>
      <c r="H54" s="3">
        <f>B19-H19</f>
        <v>8.9534488617258887</v>
      </c>
      <c r="I54" s="3">
        <f t="shared" si="8"/>
        <v>6.2011552837258961</v>
      </c>
      <c r="J54" s="3">
        <f>B19-J19</f>
        <v>1.8518518518517908</v>
      </c>
    </row>
    <row r="55" spans="3:10" x14ac:dyDescent="0.2">
      <c r="C55" s="3">
        <f t="shared" si="3"/>
        <v>1.8518518518519045</v>
      </c>
      <c r="D55" s="3">
        <f t="shared" si="4"/>
        <v>13.549099558251903</v>
      </c>
      <c r="E55" s="3">
        <f t="shared" si="5"/>
        <v>-1.8518518518517908</v>
      </c>
      <c r="F55" s="3">
        <f t="shared" si="6"/>
        <v>-0.9259259259258954</v>
      </c>
      <c r="G55" s="3">
        <f t="shared" si="7"/>
        <v>1.6224940536519057</v>
      </c>
      <c r="H55" s="3">
        <f>B20-H20</f>
        <v>4.3747876316518983</v>
      </c>
      <c r="I55" s="3">
        <f t="shared" si="8"/>
        <v>10.796805980251904</v>
      </c>
      <c r="J55" s="3">
        <f>B20-J20</f>
        <v>0</v>
      </c>
    </row>
    <row r="56" spans="3:10" x14ac:dyDescent="0.2">
      <c r="C56" s="3">
        <f t="shared" si="3"/>
        <v>0</v>
      </c>
      <c r="D56" s="3">
        <f t="shared" si="4"/>
        <v>13.540604825025895</v>
      </c>
      <c r="E56" s="3">
        <f t="shared" si="5"/>
        <v>-2.7777777777777999</v>
      </c>
      <c r="F56" s="3">
        <f t="shared" si="6"/>
        <v>-1.8518518518519045</v>
      </c>
      <c r="G56" s="3">
        <f t="shared" si="7"/>
        <v>-1.1382942575741026</v>
      </c>
      <c r="H56" s="3">
        <f>B21-H21</f>
        <v>16.292898403025895</v>
      </c>
      <c r="I56" s="3">
        <f t="shared" si="8"/>
        <v>-2.0557254501741085</v>
      </c>
      <c r="J56" s="3">
        <f>B21-J21</f>
        <v>-0.92592592592600909</v>
      </c>
    </row>
    <row r="57" spans="3:10" x14ac:dyDescent="0.2">
      <c r="C57" s="3">
        <f t="shared" si="3"/>
        <v>2.7777777777777999</v>
      </c>
      <c r="D57" s="3">
        <f t="shared" si="4"/>
        <v>5.2497451580221934</v>
      </c>
      <c r="E57" s="3">
        <f t="shared" si="5"/>
        <v>-6.4814814814814952</v>
      </c>
      <c r="F57" s="3">
        <f t="shared" si="6"/>
        <v>-11.1111111111111</v>
      </c>
      <c r="G57" s="3">
        <f t="shared" si="7"/>
        <v>-3.0071355759777987</v>
      </c>
      <c r="H57" s="3">
        <f>B22-H22</f>
        <v>-3.9245667685778045</v>
      </c>
      <c r="I57" s="3">
        <f t="shared" si="8"/>
        <v>9.8369011213221995</v>
      </c>
      <c r="J57" s="3">
        <f>B22-J22</f>
        <v>9.2592592592592027</v>
      </c>
    </row>
    <row r="58" spans="3:10" x14ac:dyDescent="0.2">
      <c r="C58" s="3">
        <f t="shared" si="3"/>
        <v>0</v>
      </c>
      <c r="D58" s="3">
        <f t="shared" si="4"/>
        <v>13.523615358474103</v>
      </c>
      <c r="E58" s="3">
        <f t="shared" si="5"/>
        <v>-1.8518518518517908</v>
      </c>
      <c r="F58" s="3">
        <f t="shared" si="6"/>
        <v>-2.7777777777777999</v>
      </c>
      <c r="G58" s="3">
        <f t="shared" si="7"/>
        <v>4.3493034318741053</v>
      </c>
      <c r="H58" s="3">
        <f>B23-H23</f>
        <v>1.5970098538740984</v>
      </c>
      <c r="I58" s="3">
        <f t="shared" si="8"/>
        <v>-2.9901461094258934</v>
      </c>
      <c r="J58" s="3">
        <f>B23-J23</f>
        <v>2.7777777777777999</v>
      </c>
    </row>
    <row r="59" spans="3:10" x14ac:dyDescent="0.2">
      <c r="C59" s="3">
        <f t="shared" si="3"/>
        <v>0</v>
      </c>
      <c r="D59" s="3">
        <f t="shared" si="4"/>
        <v>13.5575942915778</v>
      </c>
      <c r="E59" s="3">
        <f t="shared" si="5"/>
        <v>5.5555555555555998</v>
      </c>
      <c r="F59" s="3">
        <f t="shared" si="6"/>
        <v>6.4814814814814952</v>
      </c>
      <c r="G59" s="3">
        <f t="shared" si="7"/>
        <v>-2.0387359837221908</v>
      </c>
      <c r="H59" s="3">
        <f>B24-H24</f>
        <v>1.6309887869777953</v>
      </c>
      <c r="I59" s="3">
        <f t="shared" si="8"/>
        <v>2.5484199795778011</v>
      </c>
      <c r="J59" s="3">
        <f>B24-J24</f>
        <v>2.7777777777777999</v>
      </c>
    </row>
    <row r="60" spans="3:10" x14ac:dyDescent="0.2">
      <c r="C60" s="3">
        <f t="shared" si="3"/>
        <v>1.851851851851805</v>
      </c>
      <c r="D60" s="3">
        <f t="shared" si="4"/>
        <v>15.434930343207398</v>
      </c>
      <c r="E60" s="3">
        <f t="shared" si="5"/>
        <v>17.592592592592609</v>
      </c>
      <c r="F60" s="3">
        <f t="shared" si="6"/>
        <v>15.740740740740705</v>
      </c>
      <c r="G60" s="3">
        <f t="shared" si="7"/>
        <v>10.847774379907406</v>
      </c>
      <c r="H60" s="3">
        <f>B25-H25</f>
        <v>7.178049609207406</v>
      </c>
      <c r="I60" s="3">
        <f t="shared" si="8"/>
        <v>9.9303431872073986</v>
      </c>
      <c r="J60" s="3">
        <f>B25-J25</f>
        <v>5.5555555555555003</v>
      </c>
    </row>
    <row r="61" spans="3:10" x14ac:dyDescent="0.2">
      <c r="C61" s="3">
        <f t="shared" si="3"/>
        <v>0</v>
      </c>
      <c r="D61" s="3">
        <f t="shared" si="4"/>
        <v>12.606184165774103</v>
      </c>
      <c r="E61" s="3">
        <f t="shared" si="5"/>
        <v>0.92592592592590961</v>
      </c>
      <c r="F61" s="3">
        <f t="shared" si="6"/>
        <v>5.5555555555555998</v>
      </c>
      <c r="G61" s="3">
        <f t="shared" si="7"/>
        <v>5.2667346245740987</v>
      </c>
      <c r="H61" s="3">
        <f>B26-H26</f>
        <v>13.523615358474103</v>
      </c>
      <c r="I61" s="3">
        <f t="shared" si="8"/>
        <v>7.1015970098741121</v>
      </c>
      <c r="J61" s="3">
        <f>B26-J26</f>
        <v>2.7777777777777999</v>
      </c>
    </row>
    <row r="62" spans="3:10" x14ac:dyDescent="0.2">
      <c r="C62" s="3">
        <f t="shared" si="3"/>
        <v>4.6296296296297044</v>
      </c>
      <c r="D62" s="3">
        <f t="shared" si="4"/>
        <v>20.005096839955598</v>
      </c>
      <c r="E62" s="3">
        <f t="shared" si="5"/>
        <v>12.037037037037095</v>
      </c>
      <c r="F62" s="3">
        <f t="shared" si="6"/>
        <v>15.740740740740804</v>
      </c>
      <c r="G62" s="3">
        <f t="shared" si="7"/>
        <v>5.326197757355601</v>
      </c>
      <c r="H62" s="3">
        <f>B27-H27</f>
        <v>15.417940876655607</v>
      </c>
      <c r="I62" s="3">
        <f t="shared" si="8"/>
        <v>3.4913353720556017</v>
      </c>
      <c r="J62" s="3">
        <f>B27-J27</f>
        <v>3.7037037037036953</v>
      </c>
    </row>
    <row r="63" spans="3:10" x14ac:dyDescent="0.2">
      <c r="C63" s="3">
        <f t="shared" si="3"/>
        <v>4.6296296296296049</v>
      </c>
      <c r="D63" s="3">
        <f t="shared" si="4"/>
        <v>15.392456676877799</v>
      </c>
      <c r="E63" s="3">
        <f t="shared" si="5"/>
        <v>11.1111111111111</v>
      </c>
      <c r="F63" s="3">
        <f t="shared" si="6"/>
        <v>16.6666666666667</v>
      </c>
      <c r="G63" s="3">
        <f t="shared" si="7"/>
        <v>7.1355759428778072</v>
      </c>
      <c r="H63" s="3">
        <f>B28-H28</f>
        <v>6.2181447502778013</v>
      </c>
      <c r="I63" s="3">
        <f t="shared" si="8"/>
        <v>3.4658511722777945</v>
      </c>
      <c r="J63" s="3">
        <f>B28-J28</f>
        <v>1.8518518518519045</v>
      </c>
    </row>
    <row r="64" spans="3:10" x14ac:dyDescent="0.2">
      <c r="C64" s="3">
        <f t="shared" si="3"/>
        <v>3.7037037037036953</v>
      </c>
      <c r="D64" s="3">
        <f t="shared" si="4"/>
        <v>5.3007135575777937</v>
      </c>
      <c r="E64" s="3">
        <f t="shared" si="5"/>
        <v>2.7777777777777999</v>
      </c>
      <c r="F64" s="3">
        <f t="shared" si="6"/>
        <v>5.5555555555555998</v>
      </c>
      <c r="G64" s="3">
        <f t="shared" si="7"/>
        <v>-0.20387359832220397</v>
      </c>
      <c r="H64" s="3">
        <f>B29-H29</f>
        <v>2.5484199795778011</v>
      </c>
      <c r="I64" s="3">
        <f t="shared" si="8"/>
        <v>8.0530071355778006</v>
      </c>
      <c r="J64" s="3">
        <f>B29-J29</f>
        <v>2.7777777777777999</v>
      </c>
    </row>
    <row r="65" spans="3:10" x14ac:dyDescent="0.2">
      <c r="C65" s="3">
        <f t="shared" si="3"/>
        <v>3.7037037037037095</v>
      </c>
      <c r="D65" s="3">
        <f t="shared" si="4"/>
        <v>8.0699966021296063</v>
      </c>
      <c r="E65" s="3">
        <f t="shared" si="5"/>
        <v>4.6296296296296049</v>
      </c>
      <c r="F65" s="3">
        <f t="shared" si="6"/>
        <v>8.3333333333333002</v>
      </c>
      <c r="G65" s="3">
        <f t="shared" si="7"/>
        <v>8.9874277947296122</v>
      </c>
      <c r="H65" s="3">
        <f>B30-H30</f>
        <v>13.574583758029604</v>
      </c>
      <c r="I65" s="3">
        <f t="shared" si="8"/>
        <v>8.0699966021296063</v>
      </c>
      <c r="J65" s="3">
        <f>B30-J30</f>
        <v>12.962962962962905</v>
      </c>
    </row>
    <row r="66" spans="3:10" x14ac:dyDescent="0.2">
      <c r="C66" s="3">
        <f>B31-C31</f>
        <v>1.851851851851805</v>
      </c>
      <c r="D66" s="3">
        <f t="shared" si="4"/>
        <v>11.697247706399999</v>
      </c>
      <c r="E66" s="3">
        <f>B31-E31</f>
        <v>-2.7777777777777999</v>
      </c>
      <c r="F66" s="3">
        <f t="shared" si="6"/>
        <v>-0.9259259259258954</v>
      </c>
      <c r="G66" s="3">
        <f>B31-G31</f>
        <v>-2.064220183499998</v>
      </c>
      <c r="H66" s="3">
        <f>B31-H31</f>
        <v>6.1926605504999941</v>
      </c>
      <c r="I66" s="3">
        <f t="shared" si="8"/>
        <v>14.449541284400006</v>
      </c>
      <c r="J66" s="3">
        <f>B31-J31</f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33" sqref="B33"/>
    </sheetView>
  </sheetViews>
  <sheetFormatPr defaultColWidth="15.625" defaultRowHeight="14.25" x14ac:dyDescent="0.2"/>
  <cols>
    <col min="2" max="2" width="21.125" customWidth="1"/>
    <col min="9" max="9" width="18" customWidth="1"/>
  </cols>
  <sheetData>
    <row r="1" spans="1:10" x14ac:dyDescent="0.2">
      <c r="B1" t="s">
        <v>10</v>
      </c>
      <c r="C1" t="s">
        <v>8</v>
      </c>
      <c r="D1" t="s">
        <v>27</v>
      </c>
      <c r="E1" t="s">
        <v>53</v>
      </c>
      <c r="F1" t="s">
        <v>22</v>
      </c>
      <c r="G1" t="s">
        <v>24</v>
      </c>
      <c r="H1" t="s">
        <v>23</v>
      </c>
      <c r="I1" t="s">
        <v>54</v>
      </c>
      <c r="J1" t="s">
        <v>7</v>
      </c>
    </row>
    <row r="2" spans="1:10" x14ac:dyDescent="0.2">
      <c r="A2">
        <v>1</v>
      </c>
      <c r="B2">
        <v>77.4305555555556</v>
      </c>
      <c r="C2">
        <v>78.8194444444444</v>
      </c>
      <c r="D2">
        <v>59.169550172999998</v>
      </c>
      <c r="E2">
        <v>77.4305555555556</v>
      </c>
      <c r="F2">
        <v>72.2222222222222</v>
      </c>
      <c r="G2">
        <v>74.394463667799997</v>
      </c>
      <c r="H2">
        <v>75.432525951599999</v>
      </c>
      <c r="I2">
        <v>73.0103806228</v>
      </c>
      <c r="J2">
        <v>77.0833333333333</v>
      </c>
    </row>
    <row r="3" spans="1:10" x14ac:dyDescent="0.2">
      <c r="A3">
        <v>2</v>
      </c>
      <c r="B3">
        <v>73.6111111111111</v>
      </c>
      <c r="C3">
        <v>73.6111111111111</v>
      </c>
      <c r="D3">
        <v>60.553633218000002</v>
      </c>
      <c r="E3">
        <v>70.1388888888889</v>
      </c>
      <c r="F3">
        <v>70.4861111111111</v>
      </c>
      <c r="G3">
        <v>75.086505190300002</v>
      </c>
      <c r="H3">
        <v>70.588235294100002</v>
      </c>
      <c r="I3">
        <v>73.702422145300005</v>
      </c>
      <c r="J3">
        <v>76.0416666666667</v>
      </c>
    </row>
    <row r="4" spans="1:10" x14ac:dyDescent="0.2">
      <c r="A4">
        <v>3</v>
      </c>
      <c r="B4">
        <v>74.3055555555556</v>
      </c>
      <c r="C4">
        <v>73.6111111111111</v>
      </c>
      <c r="D4">
        <v>55.363321799300003</v>
      </c>
      <c r="E4">
        <v>72.9166666666667</v>
      </c>
      <c r="F4">
        <v>71.1805555555556</v>
      </c>
      <c r="G4">
        <v>74.048442906600002</v>
      </c>
      <c r="H4">
        <v>75.778546712799994</v>
      </c>
      <c r="I4">
        <v>75.432525951599999</v>
      </c>
      <c r="J4">
        <v>72.2222222222222</v>
      </c>
    </row>
    <row r="5" spans="1:10" x14ac:dyDescent="0.2">
      <c r="A5">
        <v>4</v>
      </c>
      <c r="B5">
        <v>79.5138888888889</v>
      </c>
      <c r="C5">
        <v>77.4305555555556</v>
      </c>
      <c r="D5">
        <v>55.363321799300003</v>
      </c>
      <c r="E5">
        <v>71.1805555555556</v>
      </c>
      <c r="F5">
        <v>69.4444444444444</v>
      </c>
      <c r="G5">
        <v>75.778546712799994</v>
      </c>
      <c r="H5">
        <v>74.740484429099993</v>
      </c>
      <c r="I5">
        <v>75.778546712799994</v>
      </c>
      <c r="J5">
        <v>72.9166666666667</v>
      </c>
    </row>
    <row r="6" spans="1:10" x14ac:dyDescent="0.2">
      <c r="A6">
        <v>5</v>
      </c>
      <c r="B6">
        <v>75.6944444444444</v>
      </c>
      <c r="C6">
        <v>73.6111111111111</v>
      </c>
      <c r="D6">
        <v>59.861591695500003</v>
      </c>
      <c r="E6">
        <v>73.6111111111111</v>
      </c>
      <c r="F6">
        <v>74.6527777777778</v>
      </c>
      <c r="G6">
        <v>76.816608996499994</v>
      </c>
      <c r="H6">
        <v>74.740484429099993</v>
      </c>
      <c r="I6">
        <v>72.318339100299994</v>
      </c>
      <c r="J6">
        <v>74.6527777777778</v>
      </c>
    </row>
    <row r="7" spans="1:10" x14ac:dyDescent="0.2">
      <c r="A7">
        <v>6</v>
      </c>
      <c r="B7">
        <v>75.6944444444444</v>
      </c>
      <c r="C7">
        <v>76.0416666666667</v>
      </c>
      <c r="D7">
        <v>59.169550172999998</v>
      </c>
      <c r="E7">
        <v>73.2638888888889</v>
      </c>
      <c r="F7">
        <v>72.5694444444444</v>
      </c>
      <c r="G7">
        <v>77.508650519</v>
      </c>
      <c r="H7">
        <v>70.588235294100002</v>
      </c>
      <c r="I7">
        <v>73.356401384099996</v>
      </c>
      <c r="J7">
        <v>73.6111111111111</v>
      </c>
    </row>
    <row r="8" spans="1:10" x14ac:dyDescent="0.2">
      <c r="A8">
        <v>7</v>
      </c>
      <c r="B8">
        <v>75.3472222222222</v>
      </c>
      <c r="C8">
        <v>75</v>
      </c>
      <c r="D8">
        <v>58.823529411800003</v>
      </c>
      <c r="E8">
        <v>75.6944444444444</v>
      </c>
      <c r="F8">
        <v>71.5277777777778</v>
      </c>
      <c r="G8">
        <v>76.816608996499994</v>
      </c>
      <c r="H8">
        <v>68.858131487899996</v>
      </c>
      <c r="I8">
        <v>74.740484429099993</v>
      </c>
      <c r="J8">
        <v>74.3055555555556</v>
      </c>
    </row>
    <row r="9" spans="1:10" x14ac:dyDescent="0.2">
      <c r="A9">
        <v>8</v>
      </c>
      <c r="B9">
        <v>74.6527777777778</v>
      </c>
      <c r="C9">
        <v>73.6111111111111</v>
      </c>
      <c r="D9">
        <v>56.401384083000003</v>
      </c>
      <c r="E9">
        <v>70.1388888888889</v>
      </c>
      <c r="F9">
        <v>69.7916666666667</v>
      </c>
      <c r="G9">
        <v>79.238754325299993</v>
      </c>
      <c r="H9">
        <v>72.318339100299994</v>
      </c>
      <c r="I9">
        <v>75.432525951599999</v>
      </c>
      <c r="J9">
        <v>71.1805555555556</v>
      </c>
    </row>
    <row r="10" spans="1:10" x14ac:dyDescent="0.2">
      <c r="A10">
        <v>9</v>
      </c>
      <c r="B10">
        <v>77.0833333333333</v>
      </c>
      <c r="C10">
        <v>76.0416666666667</v>
      </c>
      <c r="D10">
        <v>55.7093425606</v>
      </c>
      <c r="E10">
        <v>75.6944444444444</v>
      </c>
      <c r="F10">
        <v>76.3888888888889</v>
      </c>
      <c r="G10">
        <v>74.048442906600002</v>
      </c>
      <c r="H10">
        <v>70.588235294100002</v>
      </c>
      <c r="I10">
        <v>71.280276816599994</v>
      </c>
      <c r="J10">
        <v>71.1805555555556</v>
      </c>
    </row>
    <row r="11" spans="1:10" x14ac:dyDescent="0.2">
      <c r="A11">
        <v>10</v>
      </c>
      <c r="B11">
        <v>74.3055555555556</v>
      </c>
      <c r="C11">
        <v>73.2638888888889</v>
      </c>
      <c r="D11">
        <v>56.7474048443</v>
      </c>
      <c r="E11">
        <v>69.4444444444444</v>
      </c>
      <c r="F11">
        <v>69.0972222222222</v>
      </c>
      <c r="G11">
        <v>73.356401384099996</v>
      </c>
      <c r="H11">
        <v>70.242214532900007</v>
      </c>
      <c r="I11">
        <v>76.470588235299999</v>
      </c>
      <c r="J11">
        <v>72.2222222222222</v>
      </c>
    </row>
    <row r="12" spans="1:10" x14ac:dyDescent="0.2">
      <c r="A12">
        <v>11</v>
      </c>
      <c r="B12">
        <v>76.3888888888889</v>
      </c>
      <c r="C12">
        <v>75.6944444444444</v>
      </c>
      <c r="D12">
        <v>62.629757785499997</v>
      </c>
      <c r="E12">
        <v>69.0972222222222</v>
      </c>
      <c r="F12">
        <v>70.8333333333333</v>
      </c>
      <c r="G12">
        <v>71.972318339099999</v>
      </c>
      <c r="H12">
        <v>73.0103806228</v>
      </c>
      <c r="I12">
        <v>69.204152249100005</v>
      </c>
      <c r="J12">
        <v>79.1666666666667</v>
      </c>
    </row>
    <row r="13" spans="1:10" x14ac:dyDescent="0.2">
      <c r="A13">
        <v>12</v>
      </c>
      <c r="B13">
        <v>74.6527777777778</v>
      </c>
      <c r="C13">
        <v>76.0416666666667</v>
      </c>
      <c r="D13">
        <v>58.823529411800003</v>
      </c>
      <c r="E13">
        <v>72.9166666666667</v>
      </c>
      <c r="F13">
        <v>73.2638888888889</v>
      </c>
      <c r="G13">
        <v>78.200692041500005</v>
      </c>
      <c r="H13">
        <v>72.664359861600005</v>
      </c>
      <c r="I13">
        <v>71.972318339099999</v>
      </c>
      <c r="J13">
        <v>74.3055555555556</v>
      </c>
    </row>
    <row r="14" spans="1:10" x14ac:dyDescent="0.2">
      <c r="A14">
        <v>13</v>
      </c>
      <c r="B14">
        <v>72.9166666666667</v>
      </c>
      <c r="C14">
        <v>73.2638888888889</v>
      </c>
      <c r="D14">
        <v>56.7474048443</v>
      </c>
      <c r="E14">
        <v>79.5138888888889</v>
      </c>
      <c r="F14">
        <v>73.2638888888889</v>
      </c>
      <c r="G14">
        <v>76.470588235299999</v>
      </c>
      <c r="H14">
        <v>69.204152249100005</v>
      </c>
      <c r="I14">
        <v>70.242214532899993</v>
      </c>
      <c r="J14">
        <v>73.2638888888889</v>
      </c>
    </row>
    <row r="15" spans="1:10" x14ac:dyDescent="0.2">
      <c r="A15">
        <v>14</v>
      </c>
      <c r="B15">
        <v>75.3472222222222</v>
      </c>
      <c r="C15">
        <v>76.0416666666667</v>
      </c>
      <c r="D15">
        <v>56.401384083000003</v>
      </c>
      <c r="E15">
        <v>73.2638888888889</v>
      </c>
      <c r="F15">
        <v>71.5277777777778</v>
      </c>
      <c r="G15">
        <v>75.086505190300002</v>
      </c>
      <c r="H15">
        <v>74.394463667800011</v>
      </c>
      <c r="I15">
        <v>75.432525951599999</v>
      </c>
      <c r="J15">
        <v>73.6111111111111</v>
      </c>
    </row>
    <row r="16" spans="1:10" x14ac:dyDescent="0.2">
      <c r="A16">
        <v>15</v>
      </c>
      <c r="B16">
        <v>75.6944444444444</v>
      </c>
      <c r="C16">
        <v>74.3055555555556</v>
      </c>
      <c r="D16">
        <v>54.325259515600003</v>
      </c>
      <c r="E16">
        <v>72.9166666666667</v>
      </c>
      <c r="F16">
        <v>72.9166666666667</v>
      </c>
      <c r="G16">
        <v>72.664359861600005</v>
      </c>
      <c r="H16">
        <v>75.086505190300002</v>
      </c>
      <c r="I16">
        <v>71.972318339099999</v>
      </c>
      <c r="J16">
        <v>75.6944444444444</v>
      </c>
    </row>
    <row r="17" spans="1:10" x14ac:dyDescent="0.2">
      <c r="A17">
        <v>16</v>
      </c>
      <c r="B17">
        <v>73.9583333333333</v>
      </c>
      <c r="C17">
        <v>72.9166666666667</v>
      </c>
      <c r="D17">
        <v>59.861591695500003</v>
      </c>
      <c r="E17">
        <v>71.5277777777778</v>
      </c>
      <c r="F17">
        <v>70.8333333333333</v>
      </c>
      <c r="G17">
        <v>74.048442906600002</v>
      </c>
      <c r="H17">
        <v>68.5121107266</v>
      </c>
      <c r="I17">
        <v>70.934256055399999</v>
      </c>
      <c r="J17">
        <v>71.1805555555556</v>
      </c>
    </row>
    <row r="18" spans="1:10" x14ac:dyDescent="0.2">
      <c r="A18">
        <v>17</v>
      </c>
      <c r="B18">
        <v>74.3055555555556</v>
      </c>
      <c r="C18">
        <v>74.3055555555556</v>
      </c>
      <c r="D18">
        <v>63.321799308000003</v>
      </c>
      <c r="E18">
        <v>72.2222222222222</v>
      </c>
      <c r="F18">
        <v>71.875</v>
      </c>
      <c r="G18">
        <v>70.588235294100002</v>
      </c>
      <c r="H18">
        <v>78.892733563999997</v>
      </c>
      <c r="I18">
        <v>74.048442906600002</v>
      </c>
      <c r="J18">
        <v>74.3055555555556</v>
      </c>
    </row>
    <row r="19" spans="1:10" x14ac:dyDescent="0.2">
      <c r="A19">
        <v>18</v>
      </c>
      <c r="B19">
        <v>71.5277777777778</v>
      </c>
      <c r="C19">
        <v>70.1388888888889</v>
      </c>
      <c r="D19">
        <v>58.823529411800003</v>
      </c>
      <c r="E19">
        <v>76.0416666666667</v>
      </c>
      <c r="F19">
        <v>72.9166666666667</v>
      </c>
      <c r="G19">
        <v>70.934256055399999</v>
      </c>
      <c r="H19">
        <v>73.356401384099996</v>
      </c>
      <c r="I19">
        <v>75.432525951599999</v>
      </c>
      <c r="J19">
        <v>71.875</v>
      </c>
    </row>
    <row r="20" spans="1:10" x14ac:dyDescent="0.2">
      <c r="A20">
        <v>19</v>
      </c>
      <c r="B20">
        <v>73.2638888888889</v>
      </c>
      <c r="C20">
        <v>73.2638888888889</v>
      </c>
      <c r="D20">
        <v>57.093425605500002</v>
      </c>
      <c r="E20">
        <v>75</v>
      </c>
      <c r="F20">
        <v>77.4305555555556</v>
      </c>
      <c r="G20">
        <v>74.740484429099993</v>
      </c>
      <c r="H20">
        <v>69.550173010400002</v>
      </c>
      <c r="I20">
        <v>71.626297577900004</v>
      </c>
      <c r="J20">
        <v>72.2222222222222</v>
      </c>
    </row>
    <row r="21" spans="1:10" x14ac:dyDescent="0.2">
      <c r="A21">
        <v>20</v>
      </c>
      <c r="B21">
        <v>69.7916666666667</v>
      </c>
      <c r="C21">
        <v>68.75</v>
      </c>
      <c r="D21">
        <v>58.131487889299997</v>
      </c>
      <c r="E21">
        <v>71.1805555555556</v>
      </c>
      <c r="F21">
        <v>68.75</v>
      </c>
      <c r="G21">
        <v>72.318339100299994</v>
      </c>
      <c r="H21">
        <v>75.086505190300002</v>
      </c>
      <c r="I21">
        <v>71.280276816599994</v>
      </c>
      <c r="J21">
        <v>69.7916666666667</v>
      </c>
    </row>
    <row r="22" spans="1:10" x14ac:dyDescent="0.2">
      <c r="A22">
        <v>21</v>
      </c>
      <c r="B22">
        <v>76.0416666666667</v>
      </c>
      <c r="C22">
        <v>74.3055555555556</v>
      </c>
      <c r="D22">
        <v>54.671280276799997</v>
      </c>
      <c r="E22">
        <v>71.875</v>
      </c>
      <c r="F22">
        <v>69.0972222222222</v>
      </c>
      <c r="G22">
        <v>74.740484429099993</v>
      </c>
      <c r="H22">
        <v>75.086505190300002</v>
      </c>
      <c r="I22">
        <v>70.934256055399999</v>
      </c>
      <c r="J22">
        <v>72.2222222222222</v>
      </c>
    </row>
    <row r="23" spans="1:10" x14ac:dyDescent="0.2">
      <c r="A23">
        <v>22</v>
      </c>
      <c r="B23">
        <v>76.7361111111111</v>
      </c>
      <c r="C23">
        <v>77.4305555555556</v>
      </c>
      <c r="D23">
        <v>61.591695501700002</v>
      </c>
      <c r="E23">
        <v>73.6111111111111</v>
      </c>
      <c r="F23">
        <v>71.1805555555556</v>
      </c>
      <c r="G23">
        <v>71.626297577900004</v>
      </c>
      <c r="H23">
        <v>71.626297577900004</v>
      </c>
      <c r="I23">
        <v>70.934256055399999</v>
      </c>
      <c r="J23">
        <v>73.6111111111111</v>
      </c>
    </row>
    <row r="24" spans="1:10" x14ac:dyDescent="0.2">
      <c r="A24">
        <v>23</v>
      </c>
      <c r="B24">
        <v>75</v>
      </c>
      <c r="C24">
        <v>75.3472222222222</v>
      </c>
      <c r="D24">
        <v>57.439446366799999</v>
      </c>
      <c r="E24">
        <v>73.6111111111111</v>
      </c>
      <c r="F24">
        <v>72.2222222222222</v>
      </c>
      <c r="G24">
        <v>70.934256055399999</v>
      </c>
      <c r="H24">
        <v>71.972318339099999</v>
      </c>
      <c r="I24">
        <v>76.470588235299999</v>
      </c>
      <c r="J24">
        <v>77.0833333333333</v>
      </c>
    </row>
    <row r="25" spans="1:10" x14ac:dyDescent="0.2">
      <c r="A25">
        <v>24</v>
      </c>
      <c r="B25">
        <v>72.2222222222222</v>
      </c>
      <c r="C25">
        <v>70.8333333333333</v>
      </c>
      <c r="D25">
        <v>59.515570934300001</v>
      </c>
      <c r="E25">
        <v>73.2638888888889</v>
      </c>
      <c r="F25">
        <v>68.75</v>
      </c>
      <c r="G25">
        <v>76.470588235299999</v>
      </c>
      <c r="H25">
        <v>69.550173010400002</v>
      </c>
      <c r="I25">
        <v>70.934256055399999</v>
      </c>
      <c r="J25">
        <v>72.2222222222222</v>
      </c>
    </row>
    <row r="26" spans="1:10" x14ac:dyDescent="0.2">
      <c r="A26">
        <v>25</v>
      </c>
      <c r="B26">
        <v>73.6111111111111</v>
      </c>
      <c r="C26">
        <v>73.2638888888889</v>
      </c>
      <c r="D26">
        <v>59.861591695500003</v>
      </c>
      <c r="E26">
        <v>74.3055555555556</v>
      </c>
      <c r="F26">
        <v>71.5277777777778</v>
      </c>
      <c r="G26">
        <v>71.280276816599994</v>
      </c>
      <c r="H26">
        <v>76.816608996500008</v>
      </c>
      <c r="I26">
        <v>73.356401384099996</v>
      </c>
      <c r="J26">
        <v>74.3055555555556</v>
      </c>
    </row>
    <row r="27" spans="1:10" x14ac:dyDescent="0.2">
      <c r="A27">
        <v>26</v>
      </c>
      <c r="B27">
        <v>72.2222222222222</v>
      </c>
      <c r="C27">
        <v>72.9166666666667</v>
      </c>
      <c r="D27">
        <v>55.017301038100001</v>
      </c>
      <c r="E27">
        <v>73.9583333333333</v>
      </c>
      <c r="F27">
        <v>71.1805555555556</v>
      </c>
      <c r="G27">
        <v>75.432525951599999</v>
      </c>
      <c r="H27">
        <v>70.934256055399999</v>
      </c>
      <c r="I27">
        <v>69.896193771599997</v>
      </c>
      <c r="J27">
        <v>71.1805555555556</v>
      </c>
    </row>
    <row r="28" spans="1:10" x14ac:dyDescent="0.2">
      <c r="A28">
        <v>27</v>
      </c>
      <c r="B28">
        <v>74.6527777777778</v>
      </c>
      <c r="C28">
        <v>73.6111111111111</v>
      </c>
      <c r="D28">
        <v>59.169550172999998</v>
      </c>
      <c r="E28">
        <v>77.4305555555556</v>
      </c>
      <c r="F28">
        <v>75.3472222222222</v>
      </c>
      <c r="G28">
        <v>77.162629757800005</v>
      </c>
      <c r="H28">
        <v>70.588235294100002</v>
      </c>
      <c r="I28">
        <v>73.702422145300005</v>
      </c>
      <c r="J28">
        <v>75.3472222222222</v>
      </c>
    </row>
    <row r="29" spans="1:10" x14ac:dyDescent="0.2">
      <c r="A29">
        <v>28</v>
      </c>
      <c r="B29">
        <v>74.6527777777778</v>
      </c>
      <c r="C29">
        <v>73.9583333333333</v>
      </c>
      <c r="D29">
        <v>55.017301038100001</v>
      </c>
      <c r="E29">
        <v>71.875</v>
      </c>
      <c r="F29">
        <v>67.0138888888889</v>
      </c>
      <c r="G29">
        <v>70.934256055399999</v>
      </c>
      <c r="H29">
        <v>70.588235294100002</v>
      </c>
      <c r="I29">
        <v>74.394463667799997</v>
      </c>
      <c r="J29">
        <v>73.2638888888889</v>
      </c>
    </row>
    <row r="30" spans="1:10" x14ac:dyDescent="0.2">
      <c r="A30">
        <v>29</v>
      </c>
      <c r="B30">
        <v>73.9583333333333</v>
      </c>
      <c r="C30">
        <v>71.1805555555556</v>
      </c>
      <c r="D30">
        <v>56.401384083000003</v>
      </c>
      <c r="E30">
        <v>79.8611111111111</v>
      </c>
      <c r="F30">
        <v>74.3055555555556</v>
      </c>
      <c r="G30">
        <v>69.896193771599997</v>
      </c>
      <c r="H30">
        <v>71.626297577900004</v>
      </c>
      <c r="I30">
        <v>71.626297577900004</v>
      </c>
      <c r="J30">
        <v>75.3472222222222</v>
      </c>
    </row>
    <row r="31" spans="1:10" x14ac:dyDescent="0.2">
      <c r="A31">
        <v>30</v>
      </c>
      <c r="B31">
        <v>75.3472222222222</v>
      </c>
      <c r="C31">
        <v>73.6111111111111</v>
      </c>
      <c r="D31">
        <v>53.633217993099997</v>
      </c>
      <c r="E31">
        <v>79.1666666666667</v>
      </c>
      <c r="F31">
        <v>76.7361111111111</v>
      </c>
      <c r="G31">
        <v>75.432525951599999</v>
      </c>
      <c r="H31">
        <v>70.242214532900007</v>
      </c>
      <c r="I31">
        <v>68.858131487899996</v>
      </c>
      <c r="J31">
        <v>78.4722222222222</v>
      </c>
    </row>
    <row r="33" spans="1:10" x14ac:dyDescent="0.2">
      <c r="A33" t="s">
        <v>0</v>
      </c>
      <c r="B33">
        <f>AVERAGE(B1:B31)</f>
        <v>74.664351851851862</v>
      </c>
      <c r="C33">
        <f>AVERAGE(C1:C31)</f>
        <v>74.074074074074105</v>
      </c>
      <c r="D33">
        <f>AVERAGE(D1:D31)</f>
        <v>57.854671280283341</v>
      </c>
      <c r="E33">
        <f>AVERAGE(E1:E31)</f>
        <v>73.738425925925938</v>
      </c>
      <c r="F33">
        <f>AVERAGE(F1:F31)</f>
        <v>71.944444444444471</v>
      </c>
      <c r="G33">
        <f>AVERAGE(G1:G31)</f>
        <v>74.267589388703314</v>
      </c>
      <c r="H33">
        <f t="shared" ref="H33:I33" si="0">AVERAGE(H1:H31)</f>
        <v>72.422145328720006</v>
      </c>
      <c r="I33">
        <f t="shared" si="0"/>
        <v>72.825836216850021</v>
      </c>
      <c r="J33">
        <f>AVERAGE(J1:J31)</f>
        <v>73.796296296296305</v>
      </c>
    </row>
    <row r="34" spans="1:10" x14ac:dyDescent="0.2">
      <c r="A34" t="s">
        <v>2</v>
      </c>
      <c r="B34">
        <f>STDEV(B2:B31)</f>
        <v>1.9028707060303121</v>
      </c>
      <c r="C34">
        <f>STDEV(C2:C31)</f>
        <v>2.1584735963010466</v>
      </c>
      <c r="D34">
        <f>STDEV(D2:D31)</f>
        <v>2.4908854252375603</v>
      </c>
      <c r="E34">
        <f>STDEV(E2:E31)</f>
        <v>2.8668712321325289</v>
      </c>
      <c r="F34">
        <f>STDEV(F2:F31)</f>
        <v>2.5045191168788152</v>
      </c>
      <c r="G34">
        <f>STDEV(G2:G31)</f>
        <v>2.5124774176785127</v>
      </c>
      <c r="H34">
        <f t="shared" ref="H34:I34" si="1">STDEV(H2:H31)</f>
        <v>2.6495122737394672</v>
      </c>
      <c r="I34">
        <f t="shared" si="1"/>
        <v>2.197339091782025</v>
      </c>
      <c r="J34">
        <f>STDEV(J2:J31)</f>
        <v>2.2626628362492394</v>
      </c>
    </row>
    <row r="35" spans="1:10" x14ac:dyDescent="0.2">
      <c r="A35" t="s">
        <v>1</v>
      </c>
      <c r="C35">
        <f>(AVERAGE(C37:C66)/STDEV(C37:C66))*SQRT(50)</f>
        <v>3.9969965849801423</v>
      </c>
      <c r="D35">
        <f t="shared" ref="D35:J35" si="2">(AVERAGE(D37:D66)/STDEV(D37:D66))*SQRT(50)</f>
        <v>36.641441478622163</v>
      </c>
      <c r="E35">
        <f t="shared" si="2"/>
        <v>1.8586808127769594</v>
      </c>
      <c r="F35">
        <f t="shared" si="2"/>
        <v>6.432718491723155</v>
      </c>
      <c r="G35">
        <f>(AVERAGE(G37:G66)/STDEV(G37:G66))*SQRT(50)</f>
        <v>0.95549986015413302</v>
      </c>
      <c r="H35">
        <f t="shared" si="2"/>
        <v>5.2290813272256313</v>
      </c>
      <c r="I35">
        <f t="shared" si="2"/>
        <v>4.7601289179337813</v>
      </c>
      <c r="J35">
        <f t="shared" si="2"/>
        <v>2.6697206918612384</v>
      </c>
    </row>
    <row r="37" spans="1:10" x14ac:dyDescent="0.2">
      <c r="C37">
        <f>B2-C2</f>
        <v>-1.3888888888888005</v>
      </c>
      <c r="D37">
        <f>B2-D2</f>
        <v>18.261005382555602</v>
      </c>
      <c r="E37">
        <f>B2-E2</f>
        <v>0</v>
      </c>
      <c r="F37">
        <f>B2-F2</f>
        <v>5.2083333333333997</v>
      </c>
      <c r="G37">
        <f>B2-G2</f>
        <v>3.0360918877556031</v>
      </c>
      <c r="H37">
        <f>B2-H2</f>
        <v>1.9980296039556009</v>
      </c>
      <c r="I37">
        <f>B2-I2</f>
        <v>4.4201749327556001</v>
      </c>
      <c r="J37">
        <f>B2-J2</f>
        <v>0.34722222222229959</v>
      </c>
    </row>
    <row r="38" spans="1:10" x14ac:dyDescent="0.2">
      <c r="C38">
        <f t="shared" ref="C38:C66" si="3">B3-C3</f>
        <v>0</v>
      </c>
      <c r="D38">
        <f t="shared" ref="D38:D66" si="4">B3-D3</f>
        <v>13.057477893111098</v>
      </c>
      <c r="E38">
        <f t="shared" ref="E38:E66" si="5">B3-E3</f>
        <v>3.4722222222222001</v>
      </c>
      <c r="F38">
        <f t="shared" ref="F38:F66" si="6">B3-F3</f>
        <v>3.125</v>
      </c>
      <c r="G38">
        <f t="shared" ref="G38:G66" si="7">B3-G3</f>
        <v>-1.4753940791889022</v>
      </c>
      <c r="H38">
        <f t="shared" ref="H38:H66" si="8">B3-H3</f>
        <v>3.0228758170110979</v>
      </c>
      <c r="I38">
        <f t="shared" ref="I38:I66" si="9">B3-I3</f>
        <v>-9.1311034188905182E-2</v>
      </c>
      <c r="J38">
        <f t="shared" ref="J38:J66" si="10">B3-J3</f>
        <v>-2.4305555555555998</v>
      </c>
    </row>
    <row r="39" spans="1:10" x14ac:dyDescent="0.2">
      <c r="C39">
        <f t="shared" si="3"/>
        <v>0.69444444444449971</v>
      </c>
      <c r="D39">
        <f t="shared" si="4"/>
        <v>18.942233756255597</v>
      </c>
      <c r="E39">
        <f t="shared" si="5"/>
        <v>1.3888888888888999</v>
      </c>
      <c r="F39">
        <f t="shared" si="6"/>
        <v>3.125</v>
      </c>
      <c r="G39">
        <f t="shared" si="7"/>
        <v>0.25711264895559793</v>
      </c>
      <c r="H39">
        <f t="shared" si="8"/>
        <v>-1.4729911572443939</v>
      </c>
      <c r="I39">
        <f t="shared" si="9"/>
        <v>-1.1269703960443991</v>
      </c>
      <c r="J39">
        <f t="shared" si="10"/>
        <v>2.0833333333333997</v>
      </c>
    </row>
    <row r="40" spans="1:10" x14ac:dyDescent="0.2">
      <c r="C40">
        <f t="shared" si="3"/>
        <v>2.0833333333333002</v>
      </c>
      <c r="D40">
        <f t="shared" si="4"/>
        <v>24.150567089588897</v>
      </c>
      <c r="E40">
        <f t="shared" si="5"/>
        <v>8.3333333333333002</v>
      </c>
      <c r="F40">
        <f t="shared" si="6"/>
        <v>10.0694444444445</v>
      </c>
      <c r="G40">
        <f t="shared" si="7"/>
        <v>3.7353421760889063</v>
      </c>
      <c r="H40">
        <f t="shared" si="8"/>
        <v>4.7734044597889067</v>
      </c>
      <c r="I40">
        <f t="shared" si="9"/>
        <v>3.7353421760889063</v>
      </c>
      <c r="J40">
        <f t="shared" si="10"/>
        <v>6.5972222222222001</v>
      </c>
    </row>
    <row r="41" spans="1:10" x14ac:dyDescent="0.2">
      <c r="C41">
        <f t="shared" si="3"/>
        <v>2.0833333333333002</v>
      </c>
      <c r="D41">
        <f t="shared" si="4"/>
        <v>15.832852748944397</v>
      </c>
      <c r="E41">
        <f t="shared" si="5"/>
        <v>2.0833333333333002</v>
      </c>
      <c r="F41">
        <f t="shared" si="6"/>
        <v>1.0416666666666003</v>
      </c>
      <c r="G41">
        <f t="shared" si="7"/>
        <v>-1.1221645520555938</v>
      </c>
      <c r="H41">
        <f t="shared" si="8"/>
        <v>0.953960015344407</v>
      </c>
      <c r="I41">
        <f t="shared" si="9"/>
        <v>3.3761053441444062</v>
      </c>
      <c r="J41">
        <f t="shared" si="10"/>
        <v>1.0416666666666003</v>
      </c>
    </row>
    <row r="42" spans="1:10" x14ac:dyDescent="0.2">
      <c r="C42">
        <f t="shared" si="3"/>
        <v>-0.34722222222229959</v>
      </c>
      <c r="D42">
        <f t="shared" si="4"/>
        <v>16.524894271444403</v>
      </c>
      <c r="E42">
        <f t="shared" si="5"/>
        <v>2.4305555555555003</v>
      </c>
      <c r="F42">
        <f t="shared" si="6"/>
        <v>3.125</v>
      </c>
      <c r="G42">
        <f t="shared" si="7"/>
        <v>-1.8142060745555995</v>
      </c>
      <c r="H42">
        <f t="shared" si="8"/>
        <v>5.106209150344398</v>
      </c>
      <c r="I42">
        <f t="shared" si="9"/>
        <v>2.338043060344404</v>
      </c>
      <c r="J42">
        <f t="shared" si="10"/>
        <v>2.0833333333333002</v>
      </c>
    </row>
    <row r="43" spans="1:10" x14ac:dyDescent="0.2">
      <c r="C43">
        <f t="shared" si="3"/>
        <v>0.34722222222220012</v>
      </c>
      <c r="D43">
        <f t="shared" si="4"/>
        <v>16.523692810422197</v>
      </c>
      <c r="E43">
        <f t="shared" si="5"/>
        <v>-0.34722222222220012</v>
      </c>
      <c r="F43">
        <f t="shared" si="6"/>
        <v>3.8194444444444002</v>
      </c>
      <c r="G43">
        <f t="shared" si="7"/>
        <v>-1.469386774277794</v>
      </c>
      <c r="H43">
        <f t="shared" si="8"/>
        <v>6.489090734322204</v>
      </c>
      <c r="I43">
        <f t="shared" si="9"/>
        <v>0.60673779312220688</v>
      </c>
      <c r="J43">
        <f t="shared" si="10"/>
        <v>1.0416666666666003</v>
      </c>
    </row>
    <row r="44" spans="1:10" x14ac:dyDescent="0.2">
      <c r="C44">
        <f t="shared" si="3"/>
        <v>1.0416666666666998</v>
      </c>
      <c r="D44">
        <f t="shared" si="4"/>
        <v>18.251393694777796</v>
      </c>
      <c r="E44">
        <f t="shared" si="5"/>
        <v>4.5138888888888999</v>
      </c>
      <c r="F44">
        <f t="shared" si="6"/>
        <v>4.8611111111111001</v>
      </c>
      <c r="G44">
        <f t="shared" si="7"/>
        <v>-4.5859765475221934</v>
      </c>
      <c r="H44">
        <f t="shared" si="8"/>
        <v>2.3344386774778059</v>
      </c>
      <c r="I44">
        <f t="shared" si="9"/>
        <v>-0.77974817382219896</v>
      </c>
      <c r="J44">
        <f t="shared" si="10"/>
        <v>3.4722222222222001</v>
      </c>
    </row>
    <row r="45" spans="1:10" x14ac:dyDescent="0.2">
      <c r="C45">
        <f t="shared" si="3"/>
        <v>1.0416666666666003</v>
      </c>
      <c r="D45">
        <f t="shared" si="4"/>
        <v>21.373990772733301</v>
      </c>
      <c r="E45">
        <f t="shared" si="5"/>
        <v>1.3888888888888999</v>
      </c>
      <c r="F45">
        <f t="shared" si="6"/>
        <v>0.69444444444440023</v>
      </c>
      <c r="G45">
        <f t="shared" si="7"/>
        <v>3.0348904267332983</v>
      </c>
      <c r="H45">
        <f t="shared" si="8"/>
        <v>6.495098039233298</v>
      </c>
      <c r="I45">
        <f t="shared" si="9"/>
        <v>5.8030565167333066</v>
      </c>
      <c r="J45">
        <f t="shared" si="10"/>
        <v>5.9027777777777004</v>
      </c>
    </row>
    <row r="46" spans="1:10" x14ac:dyDescent="0.2">
      <c r="C46">
        <f t="shared" si="3"/>
        <v>1.0416666666666998</v>
      </c>
      <c r="D46">
        <f t="shared" si="4"/>
        <v>17.5581507112556</v>
      </c>
      <c r="E46">
        <f t="shared" si="5"/>
        <v>4.8611111111111995</v>
      </c>
      <c r="F46">
        <f t="shared" si="6"/>
        <v>5.2083333333333997</v>
      </c>
      <c r="G46">
        <f t="shared" si="7"/>
        <v>0.94915417145560355</v>
      </c>
      <c r="H46">
        <f t="shared" si="8"/>
        <v>4.0633410226555924</v>
      </c>
      <c r="I46">
        <f t="shared" si="9"/>
        <v>-2.1650326797443995</v>
      </c>
      <c r="J46">
        <f t="shared" si="10"/>
        <v>2.0833333333333997</v>
      </c>
    </row>
    <row r="47" spans="1:10" x14ac:dyDescent="0.2">
      <c r="C47">
        <f t="shared" si="3"/>
        <v>0.69444444444449971</v>
      </c>
      <c r="D47">
        <f t="shared" si="4"/>
        <v>13.759131103388903</v>
      </c>
      <c r="E47">
        <f t="shared" si="5"/>
        <v>7.2916666666666998</v>
      </c>
      <c r="F47">
        <f t="shared" si="6"/>
        <v>5.5555555555555998</v>
      </c>
      <c r="G47">
        <f t="shared" si="7"/>
        <v>4.4165705497889007</v>
      </c>
      <c r="H47">
        <f t="shared" si="8"/>
        <v>3.3785082660889003</v>
      </c>
      <c r="I47">
        <f t="shared" si="9"/>
        <v>7.1847366397888948</v>
      </c>
      <c r="J47">
        <f t="shared" si="10"/>
        <v>-2.7777777777777999</v>
      </c>
    </row>
    <row r="48" spans="1:10" x14ac:dyDescent="0.2">
      <c r="C48">
        <f t="shared" si="3"/>
        <v>-1.3888888888888999</v>
      </c>
      <c r="D48">
        <f t="shared" si="4"/>
        <v>15.829248365977797</v>
      </c>
      <c r="E48">
        <f t="shared" si="5"/>
        <v>1.7361111111111001</v>
      </c>
      <c r="F48">
        <f t="shared" si="6"/>
        <v>1.3888888888888999</v>
      </c>
      <c r="G48">
        <f t="shared" si="7"/>
        <v>-3.5479142637222054</v>
      </c>
      <c r="H48">
        <f t="shared" si="8"/>
        <v>1.9884179161777951</v>
      </c>
      <c r="I48">
        <f t="shared" si="9"/>
        <v>2.6804594386778007</v>
      </c>
      <c r="J48">
        <f t="shared" si="10"/>
        <v>0.34722222222220012</v>
      </c>
    </row>
    <row r="49" spans="3:10" x14ac:dyDescent="0.2">
      <c r="C49">
        <f t="shared" si="3"/>
        <v>-0.34722222222220012</v>
      </c>
      <c r="D49">
        <f t="shared" si="4"/>
        <v>16.1692618223667</v>
      </c>
      <c r="E49">
        <f t="shared" si="5"/>
        <v>-6.5972222222222001</v>
      </c>
      <c r="F49">
        <f t="shared" si="6"/>
        <v>-0.34722222222220012</v>
      </c>
      <c r="G49">
        <f t="shared" si="7"/>
        <v>-3.5539215686332994</v>
      </c>
      <c r="H49">
        <f t="shared" si="8"/>
        <v>3.7125144175666946</v>
      </c>
      <c r="I49">
        <f t="shared" si="9"/>
        <v>2.6744521337667067</v>
      </c>
      <c r="J49">
        <f t="shared" si="10"/>
        <v>-0.34722222222220012</v>
      </c>
    </row>
    <row r="50" spans="3:10" x14ac:dyDescent="0.2">
      <c r="C50">
        <f t="shared" si="3"/>
        <v>-0.69444444444449971</v>
      </c>
      <c r="D50">
        <f t="shared" si="4"/>
        <v>18.945838139222197</v>
      </c>
      <c r="E50">
        <f t="shared" si="5"/>
        <v>2.0833333333333002</v>
      </c>
      <c r="F50">
        <f t="shared" si="6"/>
        <v>3.8194444444444002</v>
      </c>
      <c r="G50">
        <f t="shared" si="7"/>
        <v>0.26071703192219786</v>
      </c>
      <c r="H50">
        <f t="shared" si="8"/>
        <v>0.95275855442218926</v>
      </c>
      <c r="I50">
        <f t="shared" si="9"/>
        <v>-8.5303729377798732E-2</v>
      </c>
      <c r="J50">
        <f t="shared" si="10"/>
        <v>1.7361111111111001</v>
      </c>
    </row>
    <row r="51" spans="3:10" x14ac:dyDescent="0.2">
      <c r="C51">
        <f t="shared" si="3"/>
        <v>1.3888888888888005</v>
      </c>
      <c r="D51">
        <f t="shared" si="4"/>
        <v>21.369184928844398</v>
      </c>
      <c r="E51">
        <f t="shared" si="5"/>
        <v>2.7777777777777004</v>
      </c>
      <c r="F51">
        <f t="shared" si="6"/>
        <v>2.7777777777777004</v>
      </c>
      <c r="G51">
        <f t="shared" si="7"/>
        <v>3.0300845828443954</v>
      </c>
      <c r="H51">
        <f t="shared" si="8"/>
        <v>0.60793925414439798</v>
      </c>
      <c r="I51">
        <f t="shared" si="9"/>
        <v>3.722126105344401</v>
      </c>
      <c r="J51">
        <f t="shared" si="10"/>
        <v>0</v>
      </c>
    </row>
    <row r="52" spans="3:10" x14ac:dyDescent="0.2">
      <c r="C52">
        <f t="shared" si="3"/>
        <v>1.0416666666666003</v>
      </c>
      <c r="D52">
        <f t="shared" si="4"/>
        <v>14.096741637833297</v>
      </c>
      <c r="E52">
        <f t="shared" si="5"/>
        <v>2.4305555555555003</v>
      </c>
      <c r="F52">
        <f t="shared" si="6"/>
        <v>3.125</v>
      </c>
      <c r="G52">
        <f t="shared" si="7"/>
        <v>-9.0109573266701659E-2</v>
      </c>
      <c r="H52">
        <f t="shared" si="8"/>
        <v>5.4462226067333006</v>
      </c>
      <c r="I52">
        <f t="shared" si="9"/>
        <v>3.0240772779333014</v>
      </c>
      <c r="J52">
        <f t="shared" si="10"/>
        <v>2.7777777777777004</v>
      </c>
    </row>
    <row r="53" spans="3:10" x14ac:dyDescent="0.2">
      <c r="C53">
        <f t="shared" si="3"/>
        <v>0</v>
      </c>
      <c r="D53">
        <f t="shared" si="4"/>
        <v>10.983756247555597</v>
      </c>
      <c r="E53">
        <f t="shared" si="5"/>
        <v>2.0833333333333997</v>
      </c>
      <c r="F53">
        <f t="shared" si="6"/>
        <v>2.4305555555555998</v>
      </c>
      <c r="G53">
        <f t="shared" si="7"/>
        <v>3.7173202614555976</v>
      </c>
      <c r="H53">
        <f t="shared" si="8"/>
        <v>-4.5871780084443969</v>
      </c>
      <c r="I53">
        <f t="shared" si="9"/>
        <v>0.25711264895559793</v>
      </c>
      <c r="J53">
        <f t="shared" si="10"/>
        <v>0</v>
      </c>
    </row>
    <row r="54" spans="3:10" x14ac:dyDescent="0.2">
      <c r="C54">
        <f t="shared" si="3"/>
        <v>1.3888888888888999</v>
      </c>
      <c r="D54">
        <f t="shared" si="4"/>
        <v>12.704248365977797</v>
      </c>
      <c r="E54">
        <f t="shared" si="5"/>
        <v>-4.5138888888888999</v>
      </c>
      <c r="F54">
        <f t="shared" si="6"/>
        <v>-1.3888888888888999</v>
      </c>
      <c r="G54">
        <f t="shared" si="7"/>
        <v>0.5935217223778011</v>
      </c>
      <c r="H54">
        <f t="shared" si="8"/>
        <v>-1.8286236063221963</v>
      </c>
      <c r="I54">
        <f t="shared" si="9"/>
        <v>-3.904748173822199</v>
      </c>
      <c r="J54">
        <f t="shared" si="10"/>
        <v>-0.34722222222220012</v>
      </c>
    </row>
    <row r="55" spans="3:10" x14ac:dyDescent="0.2">
      <c r="C55">
        <f t="shared" si="3"/>
        <v>0</v>
      </c>
      <c r="D55">
        <f t="shared" si="4"/>
        <v>16.170463283388898</v>
      </c>
      <c r="E55">
        <f t="shared" si="5"/>
        <v>-1.7361111111111001</v>
      </c>
      <c r="F55">
        <f t="shared" si="6"/>
        <v>-4.1666666666666998</v>
      </c>
      <c r="G55">
        <f t="shared" si="7"/>
        <v>-1.4765955402110933</v>
      </c>
      <c r="H55">
        <f t="shared" si="8"/>
        <v>3.7137158784888982</v>
      </c>
      <c r="I55">
        <f t="shared" si="9"/>
        <v>1.6375913109888955</v>
      </c>
      <c r="J55">
        <f t="shared" si="10"/>
        <v>1.0416666666666998</v>
      </c>
    </row>
    <row r="56" spans="3:10" x14ac:dyDescent="0.2">
      <c r="C56">
        <f t="shared" si="3"/>
        <v>1.0416666666666998</v>
      </c>
      <c r="D56">
        <f t="shared" si="4"/>
        <v>11.660178777366703</v>
      </c>
      <c r="E56">
        <f t="shared" si="5"/>
        <v>-1.3888888888888999</v>
      </c>
      <c r="F56">
        <f t="shared" si="6"/>
        <v>1.0416666666666998</v>
      </c>
      <c r="G56">
        <f t="shared" si="7"/>
        <v>-2.5266724336332942</v>
      </c>
      <c r="H56">
        <f t="shared" si="8"/>
        <v>-5.2948385236333024</v>
      </c>
      <c r="I56">
        <f t="shared" si="9"/>
        <v>-1.4886101499332938</v>
      </c>
      <c r="J56">
        <f t="shared" si="10"/>
        <v>0</v>
      </c>
    </row>
    <row r="57" spans="3:10" x14ac:dyDescent="0.2">
      <c r="C57">
        <f t="shared" si="3"/>
        <v>1.7361111111111001</v>
      </c>
      <c r="D57">
        <f t="shared" si="4"/>
        <v>21.370386389866702</v>
      </c>
      <c r="E57">
        <f t="shared" si="5"/>
        <v>4.1666666666666998</v>
      </c>
      <c r="F57">
        <f t="shared" si="6"/>
        <v>6.9444444444444997</v>
      </c>
      <c r="G57">
        <f t="shared" si="7"/>
        <v>1.3011822375667066</v>
      </c>
      <c r="H57">
        <f t="shared" si="8"/>
        <v>0.95516147636669757</v>
      </c>
      <c r="I57">
        <f t="shared" si="9"/>
        <v>5.107410611266701</v>
      </c>
      <c r="J57">
        <f t="shared" si="10"/>
        <v>3.8194444444444997</v>
      </c>
    </row>
    <row r="58" spans="3:10" x14ac:dyDescent="0.2">
      <c r="C58">
        <f t="shared" si="3"/>
        <v>-0.69444444444449971</v>
      </c>
      <c r="D58">
        <f t="shared" si="4"/>
        <v>15.144415609411098</v>
      </c>
      <c r="E58">
        <f t="shared" si="5"/>
        <v>3.125</v>
      </c>
      <c r="F58">
        <f t="shared" si="6"/>
        <v>5.5555555555555003</v>
      </c>
      <c r="G58">
        <f t="shared" si="7"/>
        <v>5.1098135332110957</v>
      </c>
      <c r="H58">
        <f t="shared" si="8"/>
        <v>5.1098135332110957</v>
      </c>
      <c r="I58">
        <f t="shared" si="9"/>
        <v>5.8018550557111013</v>
      </c>
      <c r="J58">
        <f t="shared" si="10"/>
        <v>3.125</v>
      </c>
    </row>
    <row r="59" spans="3:10" x14ac:dyDescent="0.2">
      <c r="C59">
        <f t="shared" si="3"/>
        <v>-0.34722222222220012</v>
      </c>
      <c r="D59">
        <f t="shared" si="4"/>
        <v>17.560553633200001</v>
      </c>
      <c r="E59">
        <f t="shared" si="5"/>
        <v>1.3888888888888999</v>
      </c>
      <c r="F59">
        <f t="shared" si="6"/>
        <v>2.7777777777777999</v>
      </c>
      <c r="G59">
        <f t="shared" si="7"/>
        <v>4.0657439446000012</v>
      </c>
      <c r="H59">
        <f t="shared" si="8"/>
        <v>3.0276816609000008</v>
      </c>
      <c r="I59">
        <f t="shared" si="9"/>
        <v>-1.4705882352999993</v>
      </c>
      <c r="J59">
        <f t="shared" si="10"/>
        <v>-2.0833333333333002</v>
      </c>
    </row>
    <row r="60" spans="3:10" x14ac:dyDescent="0.2">
      <c r="C60">
        <f t="shared" si="3"/>
        <v>1.3888888888888999</v>
      </c>
      <c r="D60">
        <f t="shared" si="4"/>
        <v>12.706651287922199</v>
      </c>
      <c r="E60">
        <f t="shared" si="5"/>
        <v>-1.0416666666666998</v>
      </c>
      <c r="F60">
        <f t="shared" si="6"/>
        <v>3.4722222222222001</v>
      </c>
      <c r="G60">
        <f t="shared" si="7"/>
        <v>-4.2483660130777992</v>
      </c>
      <c r="H60">
        <f t="shared" si="8"/>
        <v>2.6720492118221983</v>
      </c>
      <c r="I60">
        <f t="shared" si="9"/>
        <v>1.2879661668222013</v>
      </c>
      <c r="J60">
        <f t="shared" si="10"/>
        <v>0</v>
      </c>
    </row>
    <row r="61" spans="3:10" x14ac:dyDescent="0.2">
      <c r="C61">
        <f t="shared" si="3"/>
        <v>0.34722222222220012</v>
      </c>
      <c r="D61">
        <f t="shared" si="4"/>
        <v>13.749519415611097</v>
      </c>
      <c r="E61">
        <f t="shared" si="5"/>
        <v>-0.69444444444449971</v>
      </c>
      <c r="F61">
        <f t="shared" si="6"/>
        <v>2.0833333333333002</v>
      </c>
      <c r="G61">
        <f t="shared" si="7"/>
        <v>2.3308342945111065</v>
      </c>
      <c r="H61">
        <f t="shared" si="8"/>
        <v>-3.2054978853889082</v>
      </c>
      <c r="I61">
        <f t="shared" si="9"/>
        <v>0.25470972701110384</v>
      </c>
      <c r="J61">
        <f t="shared" si="10"/>
        <v>-0.69444444444449971</v>
      </c>
    </row>
    <row r="62" spans="3:10" x14ac:dyDescent="0.2">
      <c r="C62">
        <f t="shared" si="3"/>
        <v>-0.69444444444449971</v>
      </c>
      <c r="D62">
        <f t="shared" si="4"/>
        <v>17.204921184122199</v>
      </c>
      <c r="E62">
        <f t="shared" si="5"/>
        <v>-1.7361111111111001</v>
      </c>
      <c r="F62">
        <f t="shared" si="6"/>
        <v>1.0416666666666003</v>
      </c>
      <c r="G62">
        <f t="shared" si="7"/>
        <v>-3.2103037293777987</v>
      </c>
      <c r="H62">
        <f t="shared" si="8"/>
        <v>1.2879661668222013</v>
      </c>
      <c r="I62">
        <f t="shared" si="9"/>
        <v>2.3260284506222035</v>
      </c>
      <c r="J62">
        <f t="shared" si="10"/>
        <v>1.0416666666666003</v>
      </c>
    </row>
    <row r="63" spans="3:10" x14ac:dyDescent="0.2">
      <c r="C63">
        <f t="shared" si="3"/>
        <v>1.0416666666666998</v>
      </c>
      <c r="D63">
        <f t="shared" si="4"/>
        <v>15.483227604777802</v>
      </c>
      <c r="E63">
        <f t="shared" si="5"/>
        <v>-2.7777777777777999</v>
      </c>
      <c r="F63">
        <f t="shared" si="6"/>
        <v>-0.69444444444440023</v>
      </c>
      <c r="G63">
        <f t="shared" si="7"/>
        <v>-2.509851980022205</v>
      </c>
      <c r="H63">
        <f t="shared" si="8"/>
        <v>4.0645424836777977</v>
      </c>
      <c r="I63">
        <f t="shared" si="9"/>
        <v>0.95035563247779464</v>
      </c>
      <c r="J63">
        <f t="shared" si="10"/>
        <v>-0.69444444444440023</v>
      </c>
    </row>
    <row r="64" spans="3:10" x14ac:dyDescent="0.2">
      <c r="C64">
        <f t="shared" si="3"/>
        <v>0.69444444444449971</v>
      </c>
      <c r="D64">
        <f t="shared" si="4"/>
        <v>19.635476739677799</v>
      </c>
      <c r="E64">
        <f t="shared" si="5"/>
        <v>2.7777777777777999</v>
      </c>
      <c r="F64">
        <f t="shared" si="6"/>
        <v>7.6388888888888999</v>
      </c>
      <c r="G64">
        <f t="shared" si="7"/>
        <v>3.7185217223778011</v>
      </c>
      <c r="H64">
        <f t="shared" si="8"/>
        <v>4.0645424836777977</v>
      </c>
      <c r="I64">
        <f t="shared" si="9"/>
        <v>0.25831410997780324</v>
      </c>
      <c r="J64">
        <f t="shared" si="10"/>
        <v>1.3888888888888999</v>
      </c>
    </row>
    <row r="65" spans="3:10" x14ac:dyDescent="0.2">
      <c r="C65">
        <f t="shared" si="3"/>
        <v>2.7777777777777004</v>
      </c>
      <c r="D65">
        <f t="shared" si="4"/>
        <v>17.556949250333297</v>
      </c>
      <c r="E65">
        <f t="shared" si="5"/>
        <v>-5.9027777777777999</v>
      </c>
      <c r="F65">
        <f t="shared" si="6"/>
        <v>-0.34722222222229959</v>
      </c>
      <c r="G65">
        <f t="shared" si="7"/>
        <v>4.0621395617333036</v>
      </c>
      <c r="H65">
        <f t="shared" si="8"/>
        <v>2.3320357554332958</v>
      </c>
      <c r="I65">
        <f t="shared" si="9"/>
        <v>2.3320357554332958</v>
      </c>
      <c r="J65">
        <f t="shared" si="10"/>
        <v>-1.3888888888888999</v>
      </c>
    </row>
    <row r="66" spans="3:10" x14ac:dyDescent="0.2">
      <c r="C66">
        <f t="shared" si="3"/>
        <v>1.7361111111111001</v>
      </c>
      <c r="D66">
        <f>B31-D31</f>
        <v>21.714004229122203</v>
      </c>
      <c r="E66">
        <f t="shared" si="5"/>
        <v>-3.8194444444444997</v>
      </c>
      <c r="F66">
        <f>B31-F31</f>
        <v>-1.3888888888888999</v>
      </c>
      <c r="G66">
        <f t="shared" si="7"/>
        <v>-8.5303729377798732E-2</v>
      </c>
      <c r="H66">
        <f t="shared" si="8"/>
        <v>5.1050076893221927</v>
      </c>
      <c r="I66">
        <f>B31-I31</f>
        <v>6.489090734322204</v>
      </c>
      <c r="J66">
        <f t="shared" si="10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7" workbookViewId="0">
      <selection activeCell="C36" sqref="C36"/>
    </sheetView>
  </sheetViews>
  <sheetFormatPr defaultColWidth="15.625" defaultRowHeight="14.25" x14ac:dyDescent="0.2"/>
  <cols>
    <col min="9" max="9" width="22.125" customWidth="1"/>
  </cols>
  <sheetData>
    <row r="1" spans="1:10" x14ac:dyDescent="0.2">
      <c r="B1" t="s">
        <v>19</v>
      </c>
      <c r="C1" t="s">
        <v>9</v>
      </c>
      <c r="D1" t="s">
        <v>27</v>
      </c>
      <c r="E1" t="s">
        <v>55</v>
      </c>
      <c r="F1" t="s">
        <v>22</v>
      </c>
      <c r="G1" t="s">
        <v>24</v>
      </c>
      <c r="I1" t="s">
        <v>23</v>
      </c>
      <c r="J1" t="s">
        <v>11</v>
      </c>
    </row>
    <row r="2" spans="1:10" x14ac:dyDescent="0.2">
      <c r="A2">
        <v>1</v>
      </c>
      <c r="B2">
        <v>78.388278388278394</v>
      </c>
      <c r="C2">
        <v>77.106227106227095</v>
      </c>
      <c r="D2">
        <v>77.330895795199993</v>
      </c>
      <c r="E2">
        <v>77.472527472527503</v>
      </c>
      <c r="F2">
        <v>77.148080438800008</v>
      </c>
      <c r="G2">
        <v>78.062157221199996</v>
      </c>
      <c r="I2">
        <v>79.524680073100001</v>
      </c>
      <c r="J2">
        <v>75.457875457875502</v>
      </c>
    </row>
    <row r="3" spans="1:10" x14ac:dyDescent="0.2">
      <c r="A3">
        <v>2</v>
      </c>
      <c r="B3">
        <v>79.670329670329707</v>
      </c>
      <c r="C3">
        <v>80.036630036630001</v>
      </c>
      <c r="D3">
        <v>74.588665447899999</v>
      </c>
      <c r="E3">
        <v>76.923076923076906</v>
      </c>
      <c r="F3">
        <v>77.513711151700008</v>
      </c>
      <c r="G3">
        <v>78.244972577699997</v>
      </c>
      <c r="I3">
        <v>77.148080438799994</v>
      </c>
      <c r="J3">
        <v>80.402930402930394</v>
      </c>
    </row>
    <row r="4" spans="1:10" x14ac:dyDescent="0.2">
      <c r="A4">
        <v>3</v>
      </c>
      <c r="B4">
        <v>79.487179487179503</v>
      </c>
      <c r="C4">
        <v>78.571428571428598</v>
      </c>
      <c r="D4">
        <v>75.685557586800002</v>
      </c>
      <c r="E4">
        <v>76.739926739926702</v>
      </c>
      <c r="F4">
        <v>80.621572212100006</v>
      </c>
      <c r="G4">
        <v>79.3418647166</v>
      </c>
      <c r="I4">
        <v>78.610603290699999</v>
      </c>
      <c r="J4">
        <v>77.289377289377299</v>
      </c>
    </row>
    <row r="5" spans="1:10" x14ac:dyDescent="0.2">
      <c r="A5">
        <v>4</v>
      </c>
      <c r="B5">
        <v>77.472527472527503</v>
      </c>
      <c r="C5">
        <v>77.838827838827797</v>
      </c>
      <c r="D5">
        <v>75.137111517400001</v>
      </c>
      <c r="E5">
        <v>77.838827838827797</v>
      </c>
      <c r="F5">
        <v>75.137111517400001</v>
      </c>
      <c r="G5">
        <v>78.9762340037</v>
      </c>
      <c r="I5">
        <v>77.696526508199995</v>
      </c>
      <c r="J5">
        <v>76.923076923076906</v>
      </c>
    </row>
    <row r="6" spans="1:10" x14ac:dyDescent="0.2">
      <c r="A6">
        <v>5</v>
      </c>
      <c r="B6">
        <v>79.120879120879096</v>
      </c>
      <c r="C6">
        <v>79.670329670329707</v>
      </c>
      <c r="D6">
        <v>70.201096892099997</v>
      </c>
      <c r="E6">
        <v>81.135531135531096</v>
      </c>
      <c r="F6">
        <v>77.148080438800008</v>
      </c>
      <c r="G6">
        <v>78.9762340037</v>
      </c>
      <c r="I6">
        <v>78.427787934199998</v>
      </c>
      <c r="J6">
        <v>78.754578754578802</v>
      </c>
    </row>
    <row r="7" spans="1:10" x14ac:dyDescent="0.2">
      <c r="A7">
        <v>6</v>
      </c>
      <c r="B7">
        <v>80.036630036630001</v>
      </c>
      <c r="C7">
        <v>80.952380952381006</v>
      </c>
      <c r="D7">
        <v>74.040219378399996</v>
      </c>
      <c r="E7">
        <v>78.021978021978001</v>
      </c>
      <c r="F7">
        <v>79.890310786100002</v>
      </c>
      <c r="G7">
        <v>75.685557586800002</v>
      </c>
      <c r="I7">
        <v>77.330895795199993</v>
      </c>
      <c r="J7">
        <v>80.219780219780205</v>
      </c>
    </row>
    <row r="8" spans="1:10" x14ac:dyDescent="0.2">
      <c r="A8">
        <v>7</v>
      </c>
      <c r="B8">
        <v>78.388278388278394</v>
      </c>
      <c r="C8">
        <v>78.937728937728906</v>
      </c>
      <c r="D8">
        <v>76.234003656300004</v>
      </c>
      <c r="E8">
        <v>78.021978021978001</v>
      </c>
      <c r="F8">
        <v>76.599634369299991</v>
      </c>
      <c r="G8">
        <v>80.804387568600006</v>
      </c>
      <c r="I8">
        <v>76.599634369300006</v>
      </c>
      <c r="J8">
        <v>78.205128205128204</v>
      </c>
    </row>
    <row r="9" spans="1:10" x14ac:dyDescent="0.2">
      <c r="A9">
        <v>8</v>
      </c>
      <c r="B9">
        <v>79.487179487179503</v>
      </c>
      <c r="C9">
        <v>78.937728937728906</v>
      </c>
      <c r="D9">
        <v>73.857404021899995</v>
      </c>
      <c r="E9">
        <v>77.655677655677707</v>
      </c>
      <c r="F9">
        <v>79.159049360099999</v>
      </c>
      <c r="G9">
        <v>78.610603290699999</v>
      </c>
      <c r="I9">
        <v>75.868372943300002</v>
      </c>
      <c r="J9">
        <v>78.937728937728906</v>
      </c>
    </row>
    <row r="10" spans="1:10" x14ac:dyDescent="0.2">
      <c r="A10">
        <v>9</v>
      </c>
      <c r="B10">
        <v>77.838827838827797</v>
      </c>
      <c r="C10">
        <v>79.487179487179503</v>
      </c>
      <c r="D10">
        <v>75.137111517400001</v>
      </c>
      <c r="E10">
        <v>77.838827838827797</v>
      </c>
      <c r="F10">
        <v>77.148080438800008</v>
      </c>
      <c r="G10">
        <v>78.062157221199996</v>
      </c>
      <c r="I10">
        <v>75.502742230300001</v>
      </c>
      <c r="J10">
        <v>78.388278388278394</v>
      </c>
    </row>
    <row r="11" spans="1:10" x14ac:dyDescent="0.2">
      <c r="A11">
        <v>10</v>
      </c>
      <c r="B11">
        <v>78.021978021978001</v>
      </c>
      <c r="C11">
        <v>79.304029304029299</v>
      </c>
      <c r="D11">
        <v>76.051188299800003</v>
      </c>
      <c r="E11">
        <v>78.205128205128204</v>
      </c>
      <c r="F11">
        <v>79.3418647166</v>
      </c>
      <c r="G11">
        <v>77.148080438800008</v>
      </c>
      <c r="I11">
        <v>78.9762340037</v>
      </c>
      <c r="J11">
        <v>77.838827838827797</v>
      </c>
    </row>
    <row r="12" spans="1:10" x14ac:dyDescent="0.2">
      <c r="A12">
        <v>11</v>
      </c>
      <c r="B12">
        <v>75.091575091575095</v>
      </c>
      <c r="C12">
        <v>76.923076923076906</v>
      </c>
      <c r="D12">
        <v>76.599634369300006</v>
      </c>
      <c r="E12">
        <v>75.824175824175796</v>
      </c>
      <c r="F12">
        <v>76.965265082300007</v>
      </c>
      <c r="G12">
        <v>75.868372943300002</v>
      </c>
      <c r="I12">
        <v>79.159049360099999</v>
      </c>
      <c r="J12">
        <v>75.091575091575095</v>
      </c>
    </row>
    <row r="13" spans="1:10" x14ac:dyDescent="0.2">
      <c r="A13">
        <v>12</v>
      </c>
      <c r="B13">
        <v>81.135531135531096</v>
      </c>
      <c r="C13">
        <v>80.219780219780205</v>
      </c>
      <c r="D13">
        <v>75.502742230300001</v>
      </c>
      <c r="E13">
        <v>78.388278388278394</v>
      </c>
      <c r="F13">
        <v>74.588665447899999</v>
      </c>
      <c r="G13">
        <v>76.782449725799992</v>
      </c>
      <c r="I13">
        <v>78.427787934199998</v>
      </c>
      <c r="J13">
        <v>80.402930402930394</v>
      </c>
    </row>
    <row r="14" spans="1:10" x14ac:dyDescent="0.2">
      <c r="A14">
        <v>13</v>
      </c>
      <c r="B14">
        <v>77.472527472527503</v>
      </c>
      <c r="C14">
        <v>79.853479853479897</v>
      </c>
      <c r="D14">
        <v>73.491773308999996</v>
      </c>
      <c r="E14">
        <v>78.205128205128204</v>
      </c>
      <c r="F14">
        <v>78.062157221199996</v>
      </c>
      <c r="G14">
        <v>80.073126142600003</v>
      </c>
      <c r="I14">
        <v>79.159049360099999</v>
      </c>
      <c r="J14">
        <v>78.937728937728906</v>
      </c>
    </row>
    <row r="15" spans="1:10" x14ac:dyDescent="0.2">
      <c r="A15">
        <v>14</v>
      </c>
      <c r="B15">
        <v>80.402930402930394</v>
      </c>
      <c r="C15">
        <v>80.952380952381006</v>
      </c>
      <c r="D15">
        <v>74.9542961609</v>
      </c>
      <c r="E15">
        <v>78.205128205128204</v>
      </c>
      <c r="F15">
        <v>77.696526508200009</v>
      </c>
      <c r="G15">
        <v>78.9762340037</v>
      </c>
      <c r="I15">
        <v>77.148080438799994</v>
      </c>
      <c r="J15">
        <v>79.487179487179503</v>
      </c>
    </row>
    <row r="16" spans="1:10" x14ac:dyDescent="0.2">
      <c r="A16">
        <v>15</v>
      </c>
      <c r="B16">
        <v>80.586080586080598</v>
      </c>
      <c r="C16">
        <v>80.952380952381006</v>
      </c>
      <c r="D16">
        <v>75.137111517400001</v>
      </c>
      <c r="E16">
        <v>76.923076923076906</v>
      </c>
      <c r="F16">
        <v>76.599634369299991</v>
      </c>
      <c r="G16">
        <v>78.9762340037</v>
      </c>
      <c r="I16">
        <v>78.427787934199998</v>
      </c>
      <c r="J16">
        <v>80.219780219780205</v>
      </c>
    </row>
    <row r="17" spans="1:10" x14ac:dyDescent="0.2">
      <c r="A17">
        <v>16</v>
      </c>
      <c r="B17">
        <v>79.120879120879096</v>
      </c>
      <c r="C17">
        <v>79.853479853479897</v>
      </c>
      <c r="D17">
        <v>72.577696526500006</v>
      </c>
      <c r="E17">
        <v>76.007326007326</v>
      </c>
      <c r="F17">
        <v>78.427787934199998</v>
      </c>
      <c r="G17">
        <v>78.427787934199998</v>
      </c>
      <c r="I17">
        <v>76.782449725800006</v>
      </c>
      <c r="J17">
        <v>78.571428571428598</v>
      </c>
    </row>
    <row r="18" spans="1:10" x14ac:dyDescent="0.2">
      <c r="A18">
        <v>17</v>
      </c>
      <c r="B18">
        <v>76.923076923076906</v>
      </c>
      <c r="C18">
        <v>77.106227106227095</v>
      </c>
      <c r="D18">
        <v>77.330895795199993</v>
      </c>
      <c r="E18">
        <v>74.908424908424905</v>
      </c>
      <c r="F18">
        <v>76.965265082300007</v>
      </c>
      <c r="G18">
        <v>79.890310786100002</v>
      </c>
      <c r="I18">
        <v>78.793418647199999</v>
      </c>
      <c r="J18">
        <v>75.824175824175796</v>
      </c>
    </row>
    <row r="19" spans="1:10" x14ac:dyDescent="0.2">
      <c r="A19">
        <v>18</v>
      </c>
      <c r="B19">
        <v>76.373626373626394</v>
      </c>
      <c r="C19">
        <v>76.556776556776597</v>
      </c>
      <c r="D19">
        <v>74.040219378399996</v>
      </c>
      <c r="E19">
        <v>80.036630036630001</v>
      </c>
      <c r="F19">
        <v>79.159049360099999</v>
      </c>
      <c r="G19">
        <v>78.244972577699997</v>
      </c>
      <c r="I19">
        <v>78.610603290699999</v>
      </c>
      <c r="J19">
        <v>75.274725274725299</v>
      </c>
    </row>
    <row r="20" spans="1:10" x14ac:dyDescent="0.2">
      <c r="A20">
        <v>19</v>
      </c>
      <c r="B20">
        <v>80.769230769230802</v>
      </c>
      <c r="C20">
        <v>82.234432234432205</v>
      </c>
      <c r="D20">
        <v>74.405850091399998</v>
      </c>
      <c r="E20">
        <v>76.373626373626394</v>
      </c>
      <c r="F20">
        <v>74.771480804399999</v>
      </c>
      <c r="G20">
        <v>81.352833637999993</v>
      </c>
      <c r="I20">
        <v>77.513711151699994</v>
      </c>
      <c r="J20">
        <v>80.586080586080598</v>
      </c>
    </row>
    <row r="21" spans="1:10" x14ac:dyDescent="0.2">
      <c r="A21">
        <v>20</v>
      </c>
      <c r="B21">
        <v>78.571428571428598</v>
      </c>
      <c r="C21">
        <v>79.670329670329707</v>
      </c>
      <c r="D21">
        <v>75.137111517400001</v>
      </c>
      <c r="E21">
        <v>79.853479853479897</v>
      </c>
      <c r="F21">
        <v>78.610603290699999</v>
      </c>
      <c r="G21">
        <v>78.9762340037</v>
      </c>
      <c r="I21">
        <v>80.621572212100006</v>
      </c>
      <c r="J21">
        <v>78.571428571428598</v>
      </c>
    </row>
    <row r="22" spans="1:10" x14ac:dyDescent="0.2">
      <c r="A22">
        <v>21</v>
      </c>
      <c r="B22">
        <v>79.120879120879096</v>
      </c>
      <c r="C22">
        <v>80.036630036630001</v>
      </c>
      <c r="D22">
        <v>74.040219378399996</v>
      </c>
      <c r="E22">
        <v>79.120879120879096</v>
      </c>
      <c r="F22">
        <v>78.793418647199999</v>
      </c>
      <c r="G22">
        <v>75.502742230300001</v>
      </c>
      <c r="I22">
        <v>79.524680073100001</v>
      </c>
      <c r="J22">
        <v>77.838827838827797</v>
      </c>
    </row>
    <row r="23" spans="1:10" x14ac:dyDescent="0.2">
      <c r="A23">
        <v>22</v>
      </c>
      <c r="B23">
        <v>78.754578754578802</v>
      </c>
      <c r="C23">
        <v>78.388278388278394</v>
      </c>
      <c r="D23">
        <v>76.051188299800003</v>
      </c>
      <c r="E23">
        <v>76.373626373626394</v>
      </c>
      <c r="F23">
        <v>75.868372943300002</v>
      </c>
      <c r="G23">
        <v>77.513711151700008</v>
      </c>
      <c r="I23">
        <v>71.846435100500003</v>
      </c>
      <c r="J23">
        <v>78.754578754578802</v>
      </c>
    </row>
    <row r="24" spans="1:10" x14ac:dyDescent="0.2">
      <c r="A24">
        <v>23</v>
      </c>
      <c r="B24">
        <v>79.120879120879096</v>
      </c>
      <c r="C24">
        <v>78.754578754578802</v>
      </c>
      <c r="D24">
        <v>74.771480804399999</v>
      </c>
      <c r="E24">
        <v>78.388278388278394</v>
      </c>
      <c r="F24">
        <v>78.610603290699999</v>
      </c>
      <c r="G24">
        <v>75.502742230300001</v>
      </c>
      <c r="I24">
        <v>78.793418647199999</v>
      </c>
      <c r="J24">
        <v>77.472527472527503</v>
      </c>
    </row>
    <row r="25" spans="1:10" x14ac:dyDescent="0.2">
      <c r="A25">
        <v>24</v>
      </c>
      <c r="B25">
        <v>76.007326007326</v>
      </c>
      <c r="C25">
        <v>76.923076923076906</v>
      </c>
      <c r="D25">
        <v>76.782449725800006</v>
      </c>
      <c r="E25">
        <v>76.923076923076906</v>
      </c>
      <c r="F25">
        <v>76.965265082300007</v>
      </c>
      <c r="G25">
        <v>78.427787934199998</v>
      </c>
      <c r="I25">
        <v>79.524680073100001</v>
      </c>
      <c r="J25">
        <v>76.373626373626394</v>
      </c>
    </row>
    <row r="26" spans="1:10" x14ac:dyDescent="0.2">
      <c r="A26">
        <v>25</v>
      </c>
      <c r="B26">
        <v>80.036630036630001</v>
      </c>
      <c r="C26">
        <v>79.853479853479897</v>
      </c>
      <c r="D26">
        <v>75.868372943300002</v>
      </c>
      <c r="E26">
        <v>78.205128205128204</v>
      </c>
      <c r="F26">
        <v>77.513711151700008</v>
      </c>
      <c r="G26">
        <v>78.610603290699999</v>
      </c>
      <c r="I26">
        <v>77.879341864699995</v>
      </c>
      <c r="J26">
        <v>77.838827838827797</v>
      </c>
    </row>
    <row r="27" spans="1:10" x14ac:dyDescent="0.2">
      <c r="A27">
        <v>26</v>
      </c>
      <c r="B27">
        <v>81.501831501831504</v>
      </c>
      <c r="C27">
        <v>80.769230769230802</v>
      </c>
      <c r="D27">
        <v>76.599634369300006</v>
      </c>
      <c r="E27">
        <v>74.908424908424905</v>
      </c>
      <c r="F27">
        <v>76.599634369299991</v>
      </c>
      <c r="G27">
        <v>77.330895795200007</v>
      </c>
      <c r="I27">
        <v>77.879341864699995</v>
      </c>
      <c r="J27">
        <v>79.304029304029299</v>
      </c>
    </row>
    <row r="28" spans="1:10" x14ac:dyDescent="0.2">
      <c r="A28">
        <v>27</v>
      </c>
      <c r="B28">
        <v>78.937728937728906</v>
      </c>
      <c r="C28">
        <v>80.219780219780205</v>
      </c>
      <c r="D28">
        <v>75.868372943300002</v>
      </c>
      <c r="E28">
        <v>78.571428571428598</v>
      </c>
      <c r="F28">
        <v>74.9542961609</v>
      </c>
      <c r="G28">
        <v>78.793418647199999</v>
      </c>
      <c r="I28">
        <v>78.244972577699997</v>
      </c>
      <c r="J28">
        <v>78.021978021978001</v>
      </c>
    </row>
    <row r="29" spans="1:10" x14ac:dyDescent="0.2">
      <c r="A29">
        <v>28</v>
      </c>
      <c r="B29">
        <v>78.571428571428598</v>
      </c>
      <c r="C29">
        <v>77.655677655677707</v>
      </c>
      <c r="D29">
        <v>76.234003656300004</v>
      </c>
      <c r="E29">
        <v>76.739926739926702</v>
      </c>
      <c r="F29">
        <v>79.159049360099999</v>
      </c>
      <c r="G29">
        <v>79.707495429600002</v>
      </c>
      <c r="I29">
        <v>79.707495429600002</v>
      </c>
      <c r="J29">
        <v>76.923076923076906</v>
      </c>
    </row>
    <row r="30" spans="1:10" x14ac:dyDescent="0.2">
      <c r="A30">
        <v>29</v>
      </c>
      <c r="B30">
        <v>75.824175824175796</v>
      </c>
      <c r="C30">
        <v>76.556776556776597</v>
      </c>
      <c r="D30">
        <v>76.416819012800005</v>
      </c>
      <c r="E30">
        <v>78.571428571428598</v>
      </c>
      <c r="F30">
        <v>76.416819012799991</v>
      </c>
      <c r="G30">
        <v>79.3418647166</v>
      </c>
      <c r="I30">
        <v>77.696526508199995</v>
      </c>
      <c r="J30">
        <v>76.556776556776597</v>
      </c>
    </row>
    <row r="31" spans="1:10" x14ac:dyDescent="0.2">
      <c r="A31">
        <v>30</v>
      </c>
      <c r="B31">
        <v>78.571428571428598</v>
      </c>
      <c r="C31">
        <v>80.402930402930394</v>
      </c>
      <c r="D31">
        <v>74.9542961609</v>
      </c>
      <c r="E31">
        <v>80.952380952381006</v>
      </c>
      <c r="F31">
        <v>78.244972577699997</v>
      </c>
      <c r="G31">
        <v>78.244972577699997</v>
      </c>
      <c r="I31">
        <v>77.148080438799994</v>
      </c>
      <c r="J31">
        <v>77.655677655677707</v>
      </c>
    </row>
    <row r="33" spans="1:10" x14ac:dyDescent="0.2">
      <c r="A33" t="s">
        <v>0</v>
      </c>
      <c r="B33">
        <f>AVERAGE(B2:B31)</f>
        <v>78.693528693528677</v>
      </c>
      <c r="C33">
        <f>AVERAGE(C2:C31)</f>
        <v>79.157509157509182</v>
      </c>
      <c r="D33">
        <f>AVERAGE(D2:D31)</f>
        <v>75.167580743443324</v>
      </c>
      <c r="E33">
        <f t="shared" ref="E33:I33" si="0">AVERAGE(E2:E31)</f>
        <v>77.777777777777771</v>
      </c>
      <c r="F33">
        <f>AVERAGE(F2:F31)</f>
        <v>77.489335770876679</v>
      </c>
      <c r="G33">
        <f>AVERAGE(G2:G31)</f>
        <v>78.348567946376676</v>
      </c>
      <c r="I33">
        <f t="shared" si="0"/>
        <v>77.952468007310003</v>
      </c>
      <c r="J33">
        <f>AVERAGE(J2:J31)</f>
        <v>78.070818070818092</v>
      </c>
    </row>
    <row r="34" spans="1:10" x14ac:dyDescent="0.2">
      <c r="A34" t="s">
        <v>2</v>
      </c>
      <c r="B34">
        <f>STDEV(B2:B31)</f>
        <v>1.5823548157843252</v>
      </c>
      <c r="C34">
        <f>STDEV(C2:C31)</f>
        <v>1.5121320711504553</v>
      </c>
      <c r="D34">
        <f>STDEV(D2:D31)</f>
        <v>1.4821566608311376</v>
      </c>
      <c r="E34">
        <f>STDEV(E2:E31)</f>
        <v>1.5227529266608204</v>
      </c>
      <c r="F34">
        <f>STDEV(F2:F31)</f>
        <v>1.5368592815691324</v>
      </c>
      <c r="G34">
        <f>STDEV(G2:G31)</f>
        <v>1.4599069884360278</v>
      </c>
      <c r="I34">
        <f t="shared" ref="I34" si="1">STDEV(I2:I31)</f>
        <v>1.6412003977149239</v>
      </c>
      <c r="J34">
        <f>STDEV(J2:J31)</f>
        <v>1.5614566311669709</v>
      </c>
    </row>
    <row r="35" spans="1:10" x14ac:dyDescent="0.2">
      <c r="A35" t="s">
        <v>1</v>
      </c>
      <c r="B35">
        <f t="shared" ref="B35:I35" si="2">(AVERAGE(B37:B66)/STDEV(B37:B66))*SQRT(50)</f>
        <v>3.4958347111988304</v>
      </c>
      <c r="C35" t="e">
        <f>(AVERAGE(C37:C66)/STDEV(C37:C66))*SQRT(50)</f>
        <v>#DIV/0!</v>
      </c>
      <c r="D35">
        <f t="shared" si="2"/>
        <v>11.235668802589812</v>
      </c>
      <c r="E35">
        <f t="shared" si="2"/>
        <v>4.7880229480160121</v>
      </c>
      <c r="F35">
        <f t="shared" si="2"/>
        <v>5.2142136322243164</v>
      </c>
      <c r="G35">
        <f t="shared" si="2"/>
        <v>2.7470973427782548</v>
      </c>
      <c r="H35">
        <f t="shared" si="2"/>
        <v>370.15821947699271</v>
      </c>
      <c r="I35">
        <f t="shared" si="2"/>
        <v>3.5456642246916306</v>
      </c>
      <c r="J35">
        <f>(AVERAGE(J37:J66)/STDEV(J37:J66))*SQRT(50)</f>
        <v>10.045341767793188</v>
      </c>
    </row>
    <row r="37" spans="1:10" x14ac:dyDescent="0.2">
      <c r="B37">
        <f>C2-B2</f>
        <v>-1.2820512820512988</v>
      </c>
      <c r="C37">
        <f>C2-C2</f>
        <v>0</v>
      </c>
      <c r="D37">
        <f>C2-D2</f>
        <v>-0.22466868897289771</v>
      </c>
      <c r="E37">
        <f>C2-E2</f>
        <v>-0.36630036630040763</v>
      </c>
      <c r="F37">
        <f>C2-F2</f>
        <v>-4.1853332572912905E-2</v>
      </c>
      <c r="G37">
        <f>C2-G2</f>
        <v>-0.95593011497290092</v>
      </c>
      <c r="H37">
        <f>C2-H2</f>
        <v>77.106227106227095</v>
      </c>
      <c r="I37">
        <f>C2-I2</f>
        <v>-2.4184529668729056</v>
      </c>
      <c r="J37">
        <f>C2-J2</f>
        <v>1.6483516483515928</v>
      </c>
    </row>
    <row r="38" spans="1:10" x14ac:dyDescent="0.2">
      <c r="B38">
        <f t="shared" ref="B38:B66" si="3">C3-B3</f>
        <v>0.36630036630029394</v>
      </c>
      <c r="C38">
        <f t="shared" ref="C38:C66" si="4">C3-C3</f>
        <v>0</v>
      </c>
      <c r="D38">
        <f t="shared" ref="D38:D66" si="5">C3-D3</f>
        <v>5.4479645887300023</v>
      </c>
      <c r="E38">
        <f t="shared" ref="E38:E66" si="6">C3-E3</f>
        <v>3.1135531135530954</v>
      </c>
      <c r="F38">
        <f t="shared" ref="F38:F66" si="7">C3-F3</f>
        <v>2.5229188849299931</v>
      </c>
      <c r="G38">
        <f t="shared" ref="G38:G66" si="8">C3-G3</f>
        <v>1.7916574589300041</v>
      </c>
      <c r="H38">
        <f t="shared" ref="H38:H66" si="9">C3-H3</f>
        <v>80.036630036630001</v>
      </c>
      <c r="I38">
        <f t="shared" ref="I38:I66" si="10">C3-I3</f>
        <v>2.8885495978300071</v>
      </c>
      <c r="J38">
        <f t="shared" ref="J38:J66" si="11">C3-J3</f>
        <v>-0.36630036630039342</v>
      </c>
    </row>
    <row r="39" spans="1:10" x14ac:dyDescent="0.2">
      <c r="B39">
        <f t="shared" si="3"/>
        <v>-0.91575091575090539</v>
      </c>
      <c r="C39">
        <f t="shared" si="4"/>
        <v>0</v>
      </c>
      <c r="D39">
        <f t="shared" si="5"/>
        <v>2.8858709846285961</v>
      </c>
      <c r="E39">
        <f t="shared" si="6"/>
        <v>1.831501831501896</v>
      </c>
      <c r="F39">
        <f t="shared" si="7"/>
        <v>-2.0501436406714078</v>
      </c>
      <c r="G39">
        <f t="shared" si="8"/>
        <v>-0.77043614517140213</v>
      </c>
      <c r="H39">
        <f t="shared" si="9"/>
        <v>78.571428571428598</v>
      </c>
      <c r="I39">
        <f t="shared" si="10"/>
        <v>-3.9174719271400704E-2</v>
      </c>
      <c r="J39">
        <f t="shared" si="11"/>
        <v>1.2820512820512988</v>
      </c>
    </row>
    <row r="40" spans="1:10" x14ac:dyDescent="0.2">
      <c r="B40">
        <f t="shared" si="3"/>
        <v>0.36630036630029394</v>
      </c>
      <c r="C40">
        <f t="shared" si="4"/>
        <v>0</v>
      </c>
      <c r="D40">
        <f t="shared" si="5"/>
        <v>2.7017163214277957</v>
      </c>
      <c r="E40">
        <f t="shared" si="6"/>
        <v>0</v>
      </c>
      <c r="F40">
        <f t="shared" si="7"/>
        <v>2.7017163214277957</v>
      </c>
      <c r="G40">
        <f t="shared" si="8"/>
        <v>-1.1374061648722034</v>
      </c>
      <c r="H40">
        <f t="shared" si="9"/>
        <v>77.838827838827797</v>
      </c>
      <c r="I40">
        <f t="shared" si="10"/>
        <v>0.14230133062780226</v>
      </c>
      <c r="J40">
        <f t="shared" si="11"/>
        <v>0.91575091575089118</v>
      </c>
    </row>
    <row r="41" spans="1:10" x14ac:dyDescent="0.2">
      <c r="B41">
        <f t="shared" si="3"/>
        <v>0.54945054945061145</v>
      </c>
      <c r="C41">
        <f t="shared" si="4"/>
        <v>0</v>
      </c>
      <c r="D41">
        <f t="shared" si="5"/>
        <v>9.4692327782297099</v>
      </c>
      <c r="E41">
        <f t="shared" si="6"/>
        <v>-1.4652014652013889</v>
      </c>
      <c r="F41">
        <f t="shared" si="7"/>
        <v>2.5222492315296989</v>
      </c>
      <c r="G41">
        <f t="shared" si="8"/>
        <v>0.6940956666297069</v>
      </c>
      <c r="H41">
        <f t="shared" si="9"/>
        <v>79.670329670329707</v>
      </c>
      <c r="I41">
        <f t="shared" si="10"/>
        <v>1.2425417361297093</v>
      </c>
      <c r="J41">
        <f t="shared" si="11"/>
        <v>0.91575091575090539</v>
      </c>
    </row>
    <row r="42" spans="1:10" x14ac:dyDescent="0.2">
      <c r="B42">
        <f t="shared" si="3"/>
        <v>0.91575091575100487</v>
      </c>
      <c r="C42">
        <f t="shared" si="4"/>
        <v>0</v>
      </c>
      <c r="D42">
        <f t="shared" si="5"/>
        <v>6.9121615739810096</v>
      </c>
      <c r="E42">
        <f t="shared" si="6"/>
        <v>2.9304029304030053</v>
      </c>
      <c r="F42">
        <f t="shared" si="7"/>
        <v>1.0620701662810035</v>
      </c>
      <c r="G42">
        <f t="shared" si="8"/>
        <v>5.2668233655810042</v>
      </c>
      <c r="H42">
        <f t="shared" si="9"/>
        <v>80.952380952381006</v>
      </c>
      <c r="I42">
        <f t="shared" si="10"/>
        <v>3.6214851571810129</v>
      </c>
      <c r="J42">
        <f t="shared" si="11"/>
        <v>0.73260073260080105</v>
      </c>
    </row>
    <row r="43" spans="1:10" x14ac:dyDescent="0.2">
      <c r="B43">
        <f t="shared" si="3"/>
        <v>0.54945054945051197</v>
      </c>
      <c r="C43">
        <f t="shared" si="4"/>
        <v>0</v>
      </c>
      <c r="D43">
        <f t="shared" si="5"/>
        <v>2.7037252814289019</v>
      </c>
      <c r="E43">
        <f t="shared" si="6"/>
        <v>0.91575091575090539</v>
      </c>
      <c r="F43">
        <f t="shared" si="7"/>
        <v>2.3380945684289145</v>
      </c>
      <c r="G43">
        <f t="shared" si="8"/>
        <v>-1.8666586308711004</v>
      </c>
      <c r="H43">
        <f t="shared" si="9"/>
        <v>78.937728937728906</v>
      </c>
      <c r="I43">
        <f t="shared" si="10"/>
        <v>2.3380945684289003</v>
      </c>
      <c r="J43">
        <f t="shared" si="11"/>
        <v>0.73260073260070158</v>
      </c>
    </row>
    <row r="44" spans="1:10" x14ac:dyDescent="0.2">
      <c r="B44">
        <f t="shared" si="3"/>
        <v>-0.54945054945059724</v>
      </c>
      <c r="C44">
        <f t="shared" si="4"/>
        <v>0</v>
      </c>
      <c r="D44">
        <f t="shared" si="5"/>
        <v>5.0803249158289105</v>
      </c>
      <c r="E44">
        <f t="shared" si="6"/>
        <v>1.2820512820511993</v>
      </c>
      <c r="F44">
        <f t="shared" si="7"/>
        <v>-0.22132042237109317</v>
      </c>
      <c r="G44">
        <f t="shared" si="8"/>
        <v>0.32712564702890745</v>
      </c>
      <c r="H44">
        <f t="shared" si="9"/>
        <v>78.937728937728906</v>
      </c>
      <c r="I44">
        <f t="shared" si="10"/>
        <v>3.0693559944289035</v>
      </c>
      <c r="J44">
        <f t="shared" si="11"/>
        <v>0</v>
      </c>
    </row>
    <row r="45" spans="1:10" x14ac:dyDescent="0.2">
      <c r="B45">
        <f t="shared" si="3"/>
        <v>1.6483516483517064</v>
      </c>
      <c r="C45">
        <f t="shared" si="4"/>
        <v>0</v>
      </c>
      <c r="D45">
        <f t="shared" si="5"/>
        <v>4.3500679697795022</v>
      </c>
      <c r="E45">
        <f t="shared" si="6"/>
        <v>1.6483516483517064</v>
      </c>
      <c r="F45">
        <f t="shared" si="7"/>
        <v>2.3390990483794951</v>
      </c>
      <c r="G45">
        <f t="shared" si="8"/>
        <v>1.4250222659795071</v>
      </c>
      <c r="H45">
        <f t="shared" si="9"/>
        <v>79.487179487179503</v>
      </c>
      <c r="I45">
        <f t="shared" si="10"/>
        <v>3.9844372568795023</v>
      </c>
      <c r="J45">
        <f t="shared" si="11"/>
        <v>1.0989010989011092</v>
      </c>
    </row>
    <row r="46" spans="1:10" x14ac:dyDescent="0.2">
      <c r="B46">
        <f t="shared" si="3"/>
        <v>1.2820512820512988</v>
      </c>
      <c r="C46">
        <f t="shared" si="4"/>
        <v>0</v>
      </c>
      <c r="D46">
        <f t="shared" si="5"/>
        <v>3.2528410042292961</v>
      </c>
      <c r="E46">
        <f t="shared" si="6"/>
        <v>1.098901098901095</v>
      </c>
      <c r="F46">
        <f t="shared" si="7"/>
        <v>-3.7835412570700555E-2</v>
      </c>
      <c r="G46">
        <f t="shared" si="8"/>
        <v>2.1559488652292913</v>
      </c>
      <c r="H46">
        <f t="shared" si="9"/>
        <v>79.304029304029299</v>
      </c>
      <c r="I46">
        <f t="shared" si="10"/>
        <v>0.32779530032929927</v>
      </c>
      <c r="J46">
        <f t="shared" si="11"/>
        <v>1.4652014652015026</v>
      </c>
    </row>
    <row r="47" spans="1:10" x14ac:dyDescent="0.2">
      <c r="B47">
        <f t="shared" si="3"/>
        <v>1.8315018315018108</v>
      </c>
      <c r="C47">
        <f t="shared" si="4"/>
        <v>0</v>
      </c>
      <c r="D47">
        <f t="shared" si="5"/>
        <v>0.3234425537768999</v>
      </c>
      <c r="E47">
        <f t="shared" si="6"/>
        <v>1.0989010989011092</v>
      </c>
      <c r="F47">
        <f t="shared" si="7"/>
        <v>-4.2188159223101707E-2</v>
      </c>
      <c r="G47">
        <f t="shared" si="8"/>
        <v>1.0547039797769031</v>
      </c>
      <c r="H47">
        <f t="shared" si="9"/>
        <v>76.923076923076906</v>
      </c>
      <c r="I47">
        <f t="shared" si="10"/>
        <v>-2.2359724370230936</v>
      </c>
      <c r="J47">
        <f t="shared" si="11"/>
        <v>1.8315018315018108</v>
      </c>
    </row>
    <row r="48" spans="1:10" x14ac:dyDescent="0.2">
      <c r="B48">
        <f t="shared" si="3"/>
        <v>-0.91575091575089118</v>
      </c>
      <c r="C48">
        <f t="shared" si="4"/>
        <v>0</v>
      </c>
      <c r="D48">
        <f t="shared" si="5"/>
        <v>4.7170379894802039</v>
      </c>
      <c r="E48">
        <f t="shared" si="6"/>
        <v>1.8315018315018108</v>
      </c>
      <c r="F48">
        <f t="shared" si="7"/>
        <v>5.6311147718802061</v>
      </c>
      <c r="G48">
        <f t="shared" si="8"/>
        <v>3.4373304939802125</v>
      </c>
      <c r="H48">
        <f t="shared" si="9"/>
        <v>80.219780219780205</v>
      </c>
      <c r="I48">
        <f t="shared" si="10"/>
        <v>1.7919922855802071</v>
      </c>
      <c r="J48">
        <f t="shared" si="11"/>
        <v>-0.1831501831501896</v>
      </c>
    </row>
    <row r="49" spans="2:10" x14ac:dyDescent="0.2">
      <c r="B49">
        <f t="shared" si="3"/>
        <v>2.3809523809523938</v>
      </c>
      <c r="C49">
        <f t="shared" si="4"/>
        <v>0</v>
      </c>
      <c r="D49">
        <f t="shared" si="5"/>
        <v>6.361706544479901</v>
      </c>
      <c r="E49">
        <f t="shared" si="6"/>
        <v>1.6483516483516922</v>
      </c>
      <c r="F49">
        <f t="shared" si="7"/>
        <v>1.7913226322799005</v>
      </c>
      <c r="G49">
        <f t="shared" si="8"/>
        <v>-0.21964628912010653</v>
      </c>
      <c r="H49">
        <f t="shared" si="9"/>
        <v>79.853479853479897</v>
      </c>
      <c r="I49">
        <f t="shared" si="10"/>
        <v>0.69443049337989748</v>
      </c>
      <c r="J49">
        <f t="shared" si="11"/>
        <v>0.91575091575099066</v>
      </c>
    </row>
    <row r="50" spans="2:10" x14ac:dyDescent="0.2">
      <c r="B50">
        <f t="shared" si="3"/>
        <v>0.54945054945061145</v>
      </c>
      <c r="C50">
        <f t="shared" si="4"/>
        <v>0</v>
      </c>
      <c r="D50">
        <f t="shared" si="5"/>
        <v>5.9980847914810056</v>
      </c>
      <c r="E50">
        <f t="shared" si="6"/>
        <v>2.7472527472528014</v>
      </c>
      <c r="F50">
        <f t="shared" si="7"/>
        <v>3.2558544441809971</v>
      </c>
      <c r="G50">
        <f t="shared" si="8"/>
        <v>1.9761469486810057</v>
      </c>
      <c r="H50">
        <f t="shared" si="9"/>
        <v>80.952380952381006</v>
      </c>
      <c r="I50">
        <f t="shared" si="10"/>
        <v>3.804300513581012</v>
      </c>
      <c r="J50">
        <f t="shared" si="11"/>
        <v>1.4652014652015026</v>
      </c>
    </row>
    <row r="51" spans="2:10" x14ac:dyDescent="0.2">
      <c r="B51">
        <f t="shared" si="3"/>
        <v>0.36630036630040763</v>
      </c>
      <c r="C51">
        <f t="shared" si="4"/>
        <v>0</v>
      </c>
      <c r="D51">
        <f t="shared" si="5"/>
        <v>5.8152694349810048</v>
      </c>
      <c r="E51">
        <f t="shared" si="6"/>
        <v>4.0293040293041003</v>
      </c>
      <c r="F51">
        <f t="shared" si="7"/>
        <v>4.3527465830810144</v>
      </c>
      <c r="G51">
        <f t="shared" si="8"/>
        <v>1.9761469486810057</v>
      </c>
      <c r="H51">
        <f t="shared" si="9"/>
        <v>80.952380952381006</v>
      </c>
      <c r="I51">
        <f t="shared" si="10"/>
        <v>2.5245930181810081</v>
      </c>
      <c r="J51">
        <f t="shared" si="11"/>
        <v>0.73260073260080105</v>
      </c>
    </row>
    <row r="52" spans="2:10" x14ac:dyDescent="0.2">
      <c r="B52">
        <f t="shared" si="3"/>
        <v>0.73260073260080105</v>
      </c>
      <c r="C52">
        <f t="shared" si="4"/>
        <v>0</v>
      </c>
      <c r="D52">
        <f t="shared" si="5"/>
        <v>7.2757833269798908</v>
      </c>
      <c r="E52">
        <f t="shared" si="6"/>
        <v>3.8461538461538964</v>
      </c>
      <c r="F52">
        <f t="shared" si="7"/>
        <v>1.4256919192798989</v>
      </c>
      <c r="G52">
        <f t="shared" si="8"/>
        <v>1.4256919192798989</v>
      </c>
      <c r="H52">
        <f t="shared" si="9"/>
        <v>79.853479853479897</v>
      </c>
      <c r="I52">
        <f t="shared" si="10"/>
        <v>3.0710301276798901</v>
      </c>
      <c r="J52">
        <f t="shared" si="11"/>
        <v>1.2820512820512988</v>
      </c>
    </row>
    <row r="53" spans="2:10" x14ac:dyDescent="0.2">
      <c r="B53">
        <f t="shared" si="3"/>
        <v>0.1831501831501896</v>
      </c>
      <c r="C53">
        <f t="shared" si="4"/>
        <v>0</v>
      </c>
      <c r="D53">
        <f t="shared" si="5"/>
        <v>-0.22466868897289771</v>
      </c>
      <c r="E53">
        <f t="shared" si="6"/>
        <v>2.19780219780219</v>
      </c>
      <c r="F53">
        <f t="shared" si="7"/>
        <v>0.1409620239270879</v>
      </c>
      <c r="G53">
        <f t="shared" si="8"/>
        <v>-2.7840836798729072</v>
      </c>
      <c r="H53">
        <f t="shared" si="9"/>
        <v>77.106227106227095</v>
      </c>
      <c r="I53">
        <f t="shared" si="10"/>
        <v>-1.6871915409729041</v>
      </c>
      <c r="J53">
        <f t="shared" si="11"/>
        <v>1.2820512820512988</v>
      </c>
    </row>
    <row r="54" spans="2:10" x14ac:dyDescent="0.2">
      <c r="B54">
        <f t="shared" si="3"/>
        <v>0.18315018315020382</v>
      </c>
      <c r="C54">
        <f t="shared" si="4"/>
        <v>0</v>
      </c>
      <c r="D54">
        <f t="shared" si="5"/>
        <v>2.5165571783766012</v>
      </c>
      <c r="E54">
        <f t="shared" si="6"/>
        <v>-3.4798534798534035</v>
      </c>
      <c r="F54">
        <f t="shared" si="7"/>
        <v>-2.6022728033234017</v>
      </c>
      <c r="G54">
        <f t="shared" si="8"/>
        <v>-1.6881960209233995</v>
      </c>
      <c r="H54">
        <f t="shared" si="9"/>
        <v>76.556776556776597</v>
      </c>
      <c r="I54">
        <f t="shared" si="10"/>
        <v>-2.0538267339234011</v>
      </c>
      <c r="J54">
        <f t="shared" si="11"/>
        <v>1.2820512820512988</v>
      </c>
    </row>
    <row r="55" spans="2:10" x14ac:dyDescent="0.2">
      <c r="B55">
        <f t="shared" si="3"/>
        <v>1.4652014652014032</v>
      </c>
      <c r="C55">
        <f t="shared" si="4"/>
        <v>0</v>
      </c>
      <c r="D55">
        <f t="shared" si="5"/>
        <v>7.8285821430322073</v>
      </c>
      <c r="E55">
        <f t="shared" si="6"/>
        <v>5.8608058608058116</v>
      </c>
      <c r="F55">
        <f t="shared" si="7"/>
        <v>7.4629514300322057</v>
      </c>
      <c r="G55">
        <f t="shared" si="8"/>
        <v>0.88159859643221239</v>
      </c>
      <c r="H55">
        <f t="shared" si="9"/>
        <v>82.234432234432205</v>
      </c>
      <c r="I55">
        <f t="shared" si="10"/>
        <v>4.7207210827322115</v>
      </c>
      <c r="J55">
        <f t="shared" si="11"/>
        <v>1.648351648351607</v>
      </c>
    </row>
    <row r="56" spans="2:10" x14ac:dyDescent="0.2">
      <c r="B56">
        <f t="shared" si="3"/>
        <v>1.0989010989011092</v>
      </c>
      <c r="C56">
        <f t="shared" si="4"/>
        <v>0</v>
      </c>
      <c r="D56">
        <f t="shared" si="5"/>
        <v>4.533218152929706</v>
      </c>
      <c r="E56">
        <f t="shared" si="6"/>
        <v>-0.1831501831501896</v>
      </c>
      <c r="F56">
        <f t="shared" si="7"/>
        <v>1.0597263796297085</v>
      </c>
      <c r="G56">
        <f t="shared" si="8"/>
        <v>0.6940956666297069</v>
      </c>
      <c r="H56">
        <f t="shared" si="9"/>
        <v>79.670329670329707</v>
      </c>
      <c r="I56">
        <f t="shared" si="10"/>
        <v>-0.95124254177029854</v>
      </c>
      <c r="J56">
        <f t="shared" si="11"/>
        <v>1.0989010989011092</v>
      </c>
    </row>
    <row r="57" spans="2:10" x14ac:dyDescent="0.2">
      <c r="B57">
        <f t="shared" si="3"/>
        <v>0.91575091575090539</v>
      </c>
      <c r="C57">
        <f t="shared" si="4"/>
        <v>0</v>
      </c>
      <c r="D57">
        <f t="shared" si="5"/>
        <v>5.9964106582300047</v>
      </c>
      <c r="E57">
        <f t="shared" si="6"/>
        <v>0.91575091575090539</v>
      </c>
      <c r="F57">
        <f t="shared" si="7"/>
        <v>1.2432113894300016</v>
      </c>
      <c r="G57">
        <f t="shared" si="8"/>
        <v>4.5338878063300001</v>
      </c>
      <c r="H57">
        <f t="shared" si="9"/>
        <v>80.036630036630001</v>
      </c>
      <c r="I57">
        <f t="shared" si="10"/>
        <v>0.51194996353000022</v>
      </c>
      <c r="J57">
        <f t="shared" si="11"/>
        <v>2.1978021978022042</v>
      </c>
    </row>
    <row r="58" spans="2:10" x14ac:dyDescent="0.2">
      <c r="B58">
        <f t="shared" si="3"/>
        <v>-0.36630036630040763</v>
      </c>
      <c r="C58">
        <f t="shared" si="4"/>
        <v>0</v>
      </c>
      <c r="D58">
        <f t="shared" si="5"/>
        <v>2.3370900884783907</v>
      </c>
      <c r="E58">
        <f t="shared" si="6"/>
        <v>2.0146520146520004</v>
      </c>
      <c r="F58">
        <f t="shared" si="7"/>
        <v>2.5199054449783915</v>
      </c>
      <c r="G58">
        <f t="shared" si="8"/>
        <v>0.87456723657838609</v>
      </c>
      <c r="H58">
        <f t="shared" si="9"/>
        <v>78.388278388278394</v>
      </c>
      <c r="I58">
        <f t="shared" si="10"/>
        <v>6.5418432877783914</v>
      </c>
      <c r="J58">
        <f t="shared" si="11"/>
        <v>-0.36630036630040763</v>
      </c>
    </row>
    <row r="59" spans="2:10" x14ac:dyDescent="0.2">
      <c r="B59">
        <f t="shared" si="3"/>
        <v>-0.36630036630029394</v>
      </c>
      <c r="C59">
        <f t="shared" si="4"/>
        <v>0</v>
      </c>
      <c r="D59">
        <f t="shared" si="5"/>
        <v>3.9830979501788022</v>
      </c>
      <c r="E59">
        <f t="shared" si="6"/>
        <v>0.36630036630040763</v>
      </c>
      <c r="F59">
        <f t="shared" si="7"/>
        <v>0.14397546387880311</v>
      </c>
      <c r="G59">
        <f t="shared" si="8"/>
        <v>3.2518365242788008</v>
      </c>
      <c r="H59">
        <f t="shared" si="9"/>
        <v>78.754578754578802</v>
      </c>
      <c r="I59">
        <f t="shared" si="10"/>
        <v>-3.8839892621197691E-2</v>
      </c>
      <c r="J59">
        <f t="shared" si="11"/>
        <v>1.2820512820512988</v>
      </c>
    </row>
    <row r="60" spans="2:10" x14ac:dyDescent="0.2">
      <c r="B60">
        <f t="shared" si="3"/>
        <v>0.91575091575090539</v>
      </c>
      <c r="C60">
        <f t="shared" si="4"/>
        <v>0</v>
      </c>
      <c r="D60">
        <f t="shared" si="5"/>
        <v>0.1406271972768991</v>
      </c>
      <c r="E60">
        <f t="shared" si="6"/>
        <v>0</v>
      </c>
      <c r="F60">
        <f t="shared" si="7"/>
        <v>-4.2188159223101707E-2</v>
      </c>
      <c r="G60">
        <f t="shared" si="8"/>
        <v>-1.5047110111230921</v>
      </c>
      <c r="H60">
        <f t="shared" si="9"/>
        <v>76.923076923076906</v>
      </c>
      <c r="I60">
        <f t="shared" si="10"/>
        <v>-2.6016031500230952</v>
      </c>
      <c r="J60">
        <f t="shared" si="11"/>
        <v>0.54945054945051197</v>
      </c>
    </row>
    <row r="61" spans="2:10" x14ac:dyDescent="0.2">
      <c r="B61">
        <f t="shared" si="3"/>
        <v>-0.18315018315010434</v>
      </c>
      <c r="C61">
        <f t="shared" si="4"/>
        <v>0</v>
      </c>
      <c r="D61">
        <f t="shared" si="5"/>
        <v>3.9851069101798942</v>
      </c>
      <c r="E61">
        <f t="shared" si="6"/>
        <v>1.6483516483516922</v>
      </c>
      <c r="F61">
        <f t="shared" si="7"/>
        <v>2.3397687017798887</v>
      </c>
      <c r="G61">
        <f t="shared" si="8"/>
        <v>1.2428765627798981</v>
      </c>
      <c r="H61">
        <f t="shared" si="9"/>
        <v>79.853479853479897</v>
      </c>
      <c r="I61">
        <f t="shared" si="10"/>
        <v>1.9741379887799013</v>
      </c>
      <c r="J61">
        <f t="shared" si="11"/>
        <v>2.0146520146520999</v>
      </c>
    </row>
    <row r="62" spans="2:10" x14ac:dyDescent="0.2">
      <c r="B62">
        <f t="shared" si="3"/>
        <v>-0.73260073260070158</v>
      </c>
      <c r="C62">
        <f t="shared" si="4"/>
        <v>0</v>
      </c>
      <c r="D62">
        <f t="shared" si="5"/>
        <v>4.1695963999307963</v>
      </c>
      <c r="E62">
        <f t="shared" si="6"/>
        <v>5.8608058608058968</v>
      </c>
      <c r="F62">
        <f t="shared" si="7"/>
        <v>4.1695963999308105</v>
      </c>
      <c r="G62">
        <f t="shared" si="8"/>
        <v>3.4383349740307949</v>
      </c>
      <c r="H62">
        <f t="shared" si="9"/>
        <v>80.769230769230802</v>
      </c>
      <c r="I62">
        <f t="shared" si="10"/>
        <v>2.8898889045308067</v>
      </c>
      <c r="J62">
        <f t="shared" si="11"/>
        <v>1.4652014652015026</v>
      </c>
    </row>
    <row r="63" spans="2:10" x14ac:dyDescent="0.2">
      <c r="B63">
        <f t="shared" si="3"/>
        <v>1.2820512820512988</v>
      </c>
      <c r="C63">
        <f t="shared" si="4"/>
        <v>0</v>
      </c>
      <c r="D63">
        <f t="shared" si="5"/>
        <v>4.3514072764802023</v>
      </c>
      <c r="E63">
        <f t="shared" si="6"/>
        <v>1.648351648351607</v>
      </c>
      <c r="F63">
        <f t="shared" si="7"/>
        <v>5.2654840588802045</v>
      </c>
      <c r="G63">
        <f t="shared" si="8"/>
        <v>1.4263615725802055</v>
      </c>
      <c r="H63">
        <f t="shared" si="9"/>
        <v>80.219780219780205</v>
      </c>
      <c r="I63">
        <f t="shared" si="10"/>
        <v>1.9748076420802079</v>
      </c>
      <c r="J63">
        <f t="shared" si="11"/>
        <v>2.1978021978022042</v>
      </c>
    </row>
    <row r="64" spans="2:10" x14ac:dyDescent="0.2">
      <c r="B64">
        <f t="shared" si="3"/>
        <v>-0.91575091575089118</v>
      </c>
      <c r="C64">
        <f t="shared" si="4"/>
        <v>0</v>
      </c>
      <c r="D64">
        <f t="shared" si="5"/>
        <v>1.4216739993777026</v>
      </c>
      <c r="E64">
        <f t="shared" si="6"/>
        <v>0.91575091575100487</v>
      </c>
      <c r="F64">
        <f t="shared" si="7"/>
        <v>-1.5033717044222925</v>
      </c>
      <c r="G64">
        <f t="shared" si="8"/>
        <v>-2.0518177739222949</v>
      </c>
      <c r="H64">
        <f t="shared" si="9"/>
        <v>77.655677655677707</v>
      </c>
      <c r="I64">
        <f t="shared" si="10"/>
        <v>-2.0518177739222949</v>
      </c>
      <c r="J64">
        <f t="shared" si="11"/>
        <v>0.73260073260080105</v>
      </c>
    </row>
    <row r="65" spans="2:10" x14ac:dyDescent="0.2">
      <c r="B65">
        <f t="shared" si="3"/>
        <v>0.73260073260080105</v>
      </c>
      <c r="C65">
        <f t="shared" si="4"/>
        <v>0</v>
      </c>
      <c r="D65">
        <f t="shared" si="5"/>
        <v>0.13995754397659255</v>
      </c>
      <c r="E65">
        <f t="shared" si="6"/>
        <v>-2.0146520146520004</v>
      </c>
      <c r="F65">
        <f t="shared" si="7"/>
        <v>0.13995754397660676</v>
      </c>
      <c r="G65">
        <f t="shared" si="8"/>
        <v>-2.7850881598234025</v>
      </c>
      <c r="H65">
        <f t="shared" si="9"/>
        <v>76.556776556776597</v>
      </c>
      <c r="I65">
        <f t="shared" si="10"/>
        <v>-1.1397499514233971</v>
      </c>
      <c r="J65">
        <f t="shared" si="11"/>
        <v>0</v>
      </c>
    </row>
    <row r="66" spans="2:10" x14ac:dyDescent="0.2">
      <c r="B66">
        <f>C31-B31</f>
        <v>1.8315018315017966</v>
      </c>
      <c r="C66">
        <f t="shared" si="4"/>
        <v>0</v>
      </c>
      <c r="D66">
        <f t="shared" si="5"/>
        <v>5.4486342420303941</v>
      </c>
      <c r="E66">
        <f t="shared" si="6"/>
        <v>-0.54945054945061145</v>
      </c>
      <c r="F66">
        <f t="shared" si="7"/>
        <v>2.1579578252303975</v>
      </c>
      <c r="G66">
        <f t="shared" si="8"/>
        <v>2.1579578252303975</v>
      </c>
      <c r="H66">
        <f>C31-H31</f>
        <v>80.402930402930394</v>
      </c>
      <c r="I66">
        <f t="shared" si="10"/>
        <v>3.2548499641304005</v>
      </c>
      <c r="J66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C1" zoomScale="55" zoomScaleNormal="55" workbookViewId="0">
      <selection activeCell="C36" sqref="C36"/>
    </sheetView>
  </sheetViews>
  <sheetFormatPr defaultColWidth="15.625" defaultRowHeight="14.25" x14ac:dyDescent="0.2"/>
  <cols>
    <col min="3" max="3" width="22.125" customWidth="1"/>
    <col min="6" max="6" width="19.625" customWidth="1"/>
    <col min="7" max="7" width="22.375" customWidth="1"/>
    <col min="9" max="9" width="20.75" customWidth="1"/>
  </cols>
  <sheetData>
    <row r="1" spans="1:11" x14ac:dyDescent="0.2">
      <c r="B1" t="s">
        <v>21</v>
      </c>
      <c r="C1" t="s">
        <v>29</v>
      </c>
      <c r="D1" t="s">
        <v>37</v>
      </c>
      <c r="E1" t="s">
        <v>56</v>
      </c>
      <c r="F1" t="s">
        <v>30</v>
      </c>
      <c r="G1" t="s">
        <v>24</v>
      </c>
      <c r="H1" t="s">
        <v>59</v>
      </c>
      <c r="I1" t="s">
        <v>58</v>
      </c>
      <c r="J1" t="s">
        <v>57</v>
      </c>
    </row>
    <row r="2" spans="1:11" x14ac:dyDescent="0.2">
      <c r="A2">
        <v>1</v>
      </c>
      <c r="B2">
        <v>93.759750390015597</v>
      </c>
      <c r="C2">
        <v>93.650793650793602</v>
      </c>
      <c r="D2">
        <v>92.595479345300006</v>
      </c>
      <c r="E2">
        <v>90.561622464898605</v>
      </c>
      <c r="F2">
        <v>93.3697347893916</v>
      </c>
      <c r="I2">
        <v>93.714285714300004</v>
      </c>
      <c r="J2">
        <v>92.667706708268298</v>
      </c>
      <c r="K2">
        <v>2</v>
      </c>
    </row>
    <row r="3" spans="1:11" x14ac:dyDescent="0.2">
      <c r="A3">
        <v>2</v>
      </c>
      <c r="B3">
        <v>93.681747269890806</v>
      </c>
      <c r="C3">
        <v>89.682539682539698</v>
      </c>
      <c r="D3">
        <v>92.673421668000003</v>
      </c>
      <c r="E3">
        <v>91.107644305772197</v>
      </c>
      <c r="F3">
        <v>94.071762870514803</v>
      </c>
      <c r="I3">
        <v>94.507936507899998</v>
      </c>
      <c r="J3">
        <v>92.199687987519496</v>
      </c>
      <c r="K3">
        <v>6</v>
      </c>
    </row>
    <row r="4" spans="1:11" x14ac:dyDescent="0.2">
      <c r="A4">
        <v>3</v>
      </c>
      <c r="B4">
        <v>93.213728549142004</v>
      </c>
      <c r="C4">
        <v>96.825396825396794</v>
      </c>
      <c r="D4">
        <v>93.452844894799995</v>
      </c>
      <c r="E4">
        <v>91.653666146645904</v>
      </c>
      <c r="F4">
        <v>93.3697347893916</v>
      </c>
      <c r="I4">
        <v>92.920634920599994</v>
      </c>
      <c r="J4">
        <v>93.759750390015597</v>
      </c>
    </row>
    <row r="5" spans="1:11" x14ac:dyDescent="0.2">
      <c r="A5">
        <v>4</v>
      </c>
      <c r="B5">
        <v>94.305772230889303</v>
      </c>
      <c r="C5">
        <v>88.8888888888889</v>
      </c>
      <c r="D5">
        <v>93.608729540100001</v>
      </c>
      <c r="E5">
        <v>91.575663026521099</v>
      </c>
      <c r="F5">
        <v>94.851794071762896</v>
      </c>
      <c r="I5">
        <v>92.126984127</v>
      </c>
      <c r="J5">
        <v>92.823712948517993</v>
      </c>
    </row>
    <row r="6" spans="1:11" x14ac:dyDescent="0.2">
      <c r="A6">
        <v>5</v>
      </c>
      <c r="B6">
        <v>93.603744149766001</v>
      </c>
      <c r="C6">
        <v>88.8888888888889</v>
      </c>
      <c r="D6">
        <v>92.595479345300006</v>
      </c>
      <c r="E6">
        <v>91.029641185647407</v>
      </c>
      <c r="F6">
        <v>93.759750390015597</v>
      </c>
      <c r="I6">
        <v>97.682539682500007</v>
      </c>
      <c r="J6">
        <v>92.667706708268298</v>
      </c>
    </row>
    <row r="7" spans="1:11" x14ac:dyDescent="0.2">
      <c r="A7">
        <v>6</v>
      </c>
      <c r="B7">
        <v>94.6957878315133</v>
      </c>
      <c r="C7">
        <v>93.650793650793602</v>
      </c>
      <c r="D7">
        <v>94.777864380400004</v>
      </c>
      <c r="E7">
        <v>88.923556942277699</v>
      </c>
      <c r="F7">
        <v>92.823712948517993</v>
      </c>
      <c r="I7">
        <v>92.126984127</v>
      </c>
      <c r="J7">
        <v>92.277691107644301</v>
      </c>
    </row>
    <row r="8" spans="1:11" x14ac:dyDescent="0.2">
      <c r="A8">
        <v>7</v>
      </c>
      <c r="B8">
        <v>92.745709828393103</v>
      </c>
      <c r="C8">
        <v>92.063492063492106</v>
      </c>
      <c r="D8">
        <v>93.219017926700005</v>
      </c>
      <c r="E8">
        <v>91.185647425897002</v>
      </c>
      <c r="F8">
        <v>93.3697347893916</v>
      </c>
      <c r="I8">
        <v>92.126984127</v>
      </c>
      <c r="J8">
        <v>92.355694227769106</v>
      </c>
    </row>
    <row r="9" spans="1:11" x14ac:dyDescent="0.2">
      <c r="A9">
        <v>8</v>
      </c>
      <c r="B9">
        <v>92.199687987519496</v>
      </c>
      <c r="C9">
        <v>89.682539682539698</v>
      </c>
      <c r="D9">
        <v>92.361652377200002</v>
      </c>
      <c r="E9">
        <v>90.327613104524204</v>
      </c>
      <c r="F9">
        <v>92.355694227769106</v>
      </c>
      <c r="I9">
        <v>92.920634920599994</v>
      </c>
      <c r="J9">
        <v>92.511700468018702</v>
      </c>
    </row>
    <row r="10" spans="1:11" x14ac:dyDescent="0.2">
      <c r="A10">
        <v>9</v>
      </c>
      <c r="B10">
        <v>92.589703588143493</v>
      </c>
      <c r="C10">
        <v>92.857142857142904</v>
      </c>
      <c r="D10">
        <v>92.049883086500003</v>
      </c>
      <c r="E10">
        <v>89.391575663026501</v>
      </c>
      <c r="F10">
        <v>92.745709828393103</v>
      </c>
      <c r="I10">
        <v>88.952380952400006</v>
      </c>
      <c r="J10">
        <v>92.277691107644301</v>
      </c>
    </row>
    <row r="11" spans="1:11" x14ac:dyDescent="0.2">
      <c r="A11">
        <v>10</v>
      </c>
      <c r="B11">
        <v>93.837753510140402</v>
      </c>
      <c r="C11">
        <v>96.031746031745996</v>
      </c>
      <c r="D11">
        <v>93.141075604099996</v>
      </c>
      <c r="E11">
        <v>91.185647425897002</v>
      </c>
      <c r="F11">
        <v>93.3697347893916</v>
      </c>
      <c r="I11">
        <v>92.920634920599994</v>
      </c>
      <c r="J11">
        <v>93.837753510140402</v>
      </c>
    </row>
    <row r="12" spans="1:11" x14ac:dyDescent="0.2">
      <c r="A12">
        <v>11</v>
      </c>
      <c r="B12">
        <v>93.3697347893916</v>
      </c>
      <c r="C12">
        <v>96.031746031745996</v>
      </c>
      <c r="D12">
        <v>92.517537022599996</v>
      </c>
      <c r="E12">
        <v>90.561622464898605</v>
      </c>
      <c r="F12">
        <v>93.135725429017199</v>
      </c>
      <c r="I12">
        <v>92.920634920599994</v>
      </c>
      <c r="J12">
        <v>92.667706708268298</v>
      </c>
    </row>
    <row r="13" spans="1:11" x14ac:dyDescent="0.2">
      <c r="A13">
        <v>12</v>
      </c>
      <c r="B13">
        <v>94.383775351013995</v>
      </c>
      <c r="C13">
        <v>95.238095238095198</v>
      </c>
      <c r="D13">
        <v>93.608729540100001</v>
      </c>
      <c r="E13">
        <v>90.873634945397797</v>
      </c>
      <c r="F13">
        <v>94.4617784711388</v>
      </c>
      <c r="I13">
        <v>92.920634920599994</v>
      </c>
      <c r="J13">
        <v>92.745709828393103</v>
      </c>
    </row>
    <row r="14" spans="1:11" x14ac:dyDescent="0.2">
      <c r="A14">
        <v>13</v>
      </c>
      <c r="B14">
        <v>91.575663026521099</v>
      </c>
      <c r="C14">
        <v>93.650793650793602</v>
      </c>
      <c r="D14">
        <v>93.141075604099996</v>
      </c>
      <c r="E14">
        <v>90.561622464898605</v>
      </c>
      <c r="F14">
        <v>93.525741029641196</v>
      </c>
      <c r="I14">
        <v>86.571428571400006</v>
      </c>
      <c r="J14">
        <v>92.979719188767604</v>
      </c>
    </row>
    <row r="15" spans="1:11" x14ac:dyDescent="0.2">
      <c r="A15">
        <v>14</v>
      </c>
      <c r="B15">
        <v>94.071762870514803</v>
      </c>
      <c r="C15">
        <v>90.476190476190496</v>
      </c>
      <c r="D15">
        <v>93.530787217500006</v>
      </c>
      <c r="E15">
        <v>90.327613104524204</v>
      </c>
      <c r="F15">
        <v>93.135725429017199</v>
      </c>
      <c r="I15">
        <v>93.714285714300004</v>
      </c>
      <c r="J15">
        <v>92.589703588143493</v>
      </c>
    </row>
    <row r="16" spans="1:11" x14ac:dyDescent="0.2">
      <c r="A16">
        <v>15</v>
      </c>
      <c r="B16">
        <v>94.227769110764399</v>
      </c>
      <c r="C16">
        <v>91.269841269841294</v>
      </c>
      <c r="D16">
        <v>92.205767731899996</v>
      </c>
      <c r="E16">
        <v>91.263650546021907</v>
      </c>
      <c r="F16">
        <v>93.525741029641196</v>
      </c>
      <c r="I16">
        <v>94.507936507899998</v>
      </c>
      <c r="J16">
        <v>91.965678627145095</v>
      </c>
    </row>
    <row r="17" spans="1:10" x14ac:dyDescent="0.2">
      <c r="A17">
        <v>16</v>
      </c>
      <c r="B17">
        <v>92.511700468018702</v>
      </c>
      <c r="C17">
        <v>98.412698412698404</v>
      </c>
      <c r="D17">
        <v>92.907248636000006</v>
      </c>
      <c r="E17">
        <v>89.703588143525707</v>
      </c>
      <c r="F17">
        <v>92.979719188767604</v>
      </c>
      <c r="I17">
        <v>96.095238095200003</v>
      </c>
      <c r="J17">
        <v>92.121684867394706</v>
      </c>
    </row>
    <row r="18" spans="1:10" x14ac:dyDescent="0.2">
      <c r="A18">
        <v>17</v>
      </c>
      <c r="B18">
        <v>93.681747269890806</v>
      </c>
      <c r="C18">
        <v>91.269841269841294</v>
      </c>
      <c r="D18">
        <v>94.388152766999994</v>
      </c>
      <c r="E18">
        <v>91.263650546021907</v>
      </c>
      <c r="F18">
        <v>93.915756630265193</v>
      </c>
      <c r="I18">
        <v>91.333333333300004</v>
      </c>
      <c r="J18">
        <v>92.355694227769106</v>
      </c>
    </row>
    <row r="19" spans="1:10" x14ac:dyDescent="0.2">
      <c r="A19">
        <v>18</v>
      </c>
      <c r="B19">
        <v>92.979719188767604</v>
      </c>
      <c r="C19">
        <v>93.650793650793602</v>
      </c>
      <c r="D19">
        <v>92.829306313299995</v>
      </c>
      <c r="E19">
        <v>90.873634945397797</v>
      </c>
      <c r="F19">
        <v>92.667706708268298</v>
      </c>
      <c r="I19">
        <v>90.539682539699996</v>
      </c>
      <c r="J19">
        <v>92.199687987519496</v>
      </c>
    </row>
    <row r="20" spans="1:10" x14ac:dyDescent="0.2">
      <c r="A20">
        <v>19</v>
      </c>
      <c r="B20">
        <v>93.837753510140402</v>
      </c>
      <c r="C20">
        <v>89.682539682539698</v>
      </c>
      <c r="D20">
        <v>92.751363990599998</v>
      </c>
      <c r="E20">
        <v>91.419656786271503</v>
      </c>
      <c r="F20">
        <v>94.149765990639594</v>
      </c>
      <c r="I20">
        <v>89.746031746</v>
      </c>
      <c r="J20">
        <v>92.823712948517993</v>
      </c>
    </row>
    <row r="21" spans="1:10" x14ac:dyDescent="0.2">
      <c r="A21">
        <v>20</v>
      </c>
      <c r="B21">
        <v>93.681747269890806</v>
      </c>
      <c r="C21">
        <v>91.269841269841294</v>
      </c>
      <c r="D21">
        <v>94.5440374123</v>
      </c>
      <c r="E21">
        <v>90.015600624024998</v>
      </c>
      <c r="F21">
        <v>92.901716068642699</v>
      </c>
      <c r="I21">
        <v>87.365079365100001</v>
      </c>
      <c r="J21">
        <v>92.277691107644301</v>
      </c>
    </row>
    <row r="22" spans="1:10" x14ac:dyDescent="0.2">
      <c r="A22">
        <v>21</v>
      </c>
      <c r="B22">
        <v>93.525741029641196</v>
      </c>
      <c r="C22">
        <v>92.063492063492106</v>
      </c>
      <c r="D22">
        <v>93.141075604099996</v>
      </c>
      <c r="E22">
        <v>90.4836193447738</v>
      </c>
      <c r="F22">
        <v>93.291731669266795</v>
      </c>
      <c r="I22">
        <v>93.714285714300004</v>
      </c>
      <c r="J22">
        <v>92.355694227769106</v>
      </c>
    </row>
    <row r="23" spans="1:10" x14ac:dyDescent="0.2">
      <c r="A23">
        <v>22</v>
      </c>
      <c r="B23">
        <v>93.759750390015597</v>
      </c>
      <c r="C23">
        <v>88.8888888888889</v>
      </c>
      <c r="D23">
        <v>93.686671862799997</v>
      </c>
      <c r="E23">
        <v>90.015600624024998</v>
      </c>
      <c r="F23">
        <v>92.589703588143493</v>
      </c>
      <c r="I23">
        <v>88.952380952400006</v>
      </c>
      <c r="J23">
        <v>92.355694227769106</v>
      </c>
    </row>
    <row r="24" spans="1:10" x14ac:dyDescent="0.2">
      <c r="A24">
        <v>23</v>
      </c>
      <c r="B24">
        <v>93.993759750389998</v>
      </c>
      <c r="C24">
        <v>94.4444444444444</v>
      </c>
      <c r="D24">
        <v>93.296960249400001</v>
      </c>
      <c r="E24">
        <v>90.639625585023396</v>
      </c>
      <c r="F24">
        <v>92.979719188767604</v>
      </c>
      <c r="I24">
        <v>89.746031746</v>
      </c>
      <c r="J24">
        <v>92.745709828393103</v>
      </c>
    </row>
    <row r="25" spans="1:10" x14ac:dyDescent="0.2">
      <c r="A25">
        <v>24</v>
      </c>
      <c r="B25">
        <v>93.525741029641196</v>
      </c>
      <c r="C25">
        <v>92.857142857142904</v>
      </c>
      <c r="D25">
        <v>93.452844894799995</v>
      </c>
      <c r="E25">
        <v>91.263650546021907</v>
      </c>
      <c r="F25">
        <v>93.291731669266795</v>
      </c>
      <c r="I25">
        <v>93.714285714300004</v>
      </c>
      <c r="J25">
        <v>92.589703588143493</v>
      </c>
    </row>
    <row r="26" spans="1:10" x14ac:dyDescent="0.2">
      <c r="A26">
        <v>25</v>
      </c>
      <c r="B26">
        <v>93.057722308892394</v>
      </c>
      <c r="C26">
        <v>96.031746031745996</v>
      </c>
      <c r="D26">
        <v>93.764614185499994</v>
      </c>
      <c r="E26">
        <v>90.327613104524204</v>
      </c>
      <c r="F26">
        <v>93.525741029641196</v>
      </c>
      <c r="I26">
        <v>96.095238095200003</v>
      </c>
      <c r="J26">
        <v>93.057722308892394</v>
      </c>
    </row>
    <row r="27" spans="1:10" x14ac:dyDescent="0.2">
      <c r="A27">
        <v>26</v>
      </c>
      <c r="B27">
        <v>92.667706708268298</v>
      </c>
      <c r="C27">
        <v>95.238095238095198</v>
      </c>
      <c r="D27">
        <v>92.673421668000003</v>
      </c>
      <c r="E27">
        <v>89.625585023400902</v>
      </c>
      <c r="F27">
        <v>92.667706708268298</v>
      </c>
      <c r="I27">
        <v>90.539682539699996</v>
      </c>
      <c r="J27">
        <v>91.653666146645904</v>
      </c>
    </row>
    <row r="28" spans="1:10" x14ac:dyDescent="0.2">
      <c r="A28">
        <v>27</v>
      </c>
      <c r="B28">
        <v>93.135725429017199</v>
      </c>
      <c r="C28">
        <v>92.063492063492106</v>
      </c>
      <c r="D28">
        <v>92.595479345300006</v>
      </c>
      <c r="E28">
        <v>89.859594383775402</v>
      </c>
      <c r="F28">
        <v>92.433697347893897</v>
      </c>
      <c r="I28">
        <v>89.746031746</v>
      </c>
      <c r="J28">
        <v>92.901716068642699</v>
      </c>
    </row>
    <row r="29" spans="1:10" x14ac:dyDescent="0.2">
      <c r="A29">
        <v>28</v>
      </c>
      <c r="B29">
        <v>92.901716068642699</v>
      </c>
      <c r="C29">
        <v>96.031746031745996</v>
      </c>
      <c r="D29">
        <v>93.296960249400001</v>
      </c>
      <c r="E29">
        <v>90.795631825273006</v>
      </c>
      <c r="F29">
        <v>93.603744149766001</v>
      </c>
      <c r="I29">
        <v>94.507936507899998</v>
      </c>
      <c r="J29">
        <v>93.213728549142004</v>
      </c>
    </row>
    <row r="30" spans="1:10" x14ac:dyDescent="0.2">
      <c r="A30">
        <v>29</v>
      </c>
      <c r="B30">
        <v>92.667706708268298</v>
      </c>
      <c r="C30">
        <v>92.857142857142904</v>
      </c>
      <c r="D30">
        <v>93.374902572099998</v>
      </c>
      <c r="E30">
        <v>91.185647425897002</v>
      </c>
      <c r="F30">
        <v>94.227769110764399</v>
      </c>
      <c r="I30">
        <v>91.333333333300004</v>
      </c>
      <c r="J30">
        <v>92.511700468018702</v>
      </c>
    </row>
    <row r="31" spans="1:10" x14ac:dyDescent="0.2">
      <c r="A31">
        <v>30</v>
      </c>
      <c r="B31">
        <v>93.603744149766001</v>
      </c>
      <c r="C31">
        <v>91.269841269841294</v>
      </c>
      <c r="D31">
        <v>92.751363990599998</v>
      </c>
      <c r="E31">
        <v>90.249609984399399</v>
      </c>
      <c r="F31">
        <v>93.213728549142004</v>
      </c>
      <c r="I31">
        <v>90.539682539699996</v>
      </c>
      <c r="J31">
        <v>92.433697347893897</v>
      </c>
    </row>
    <row r="33" spans="1:10" x14ac:dyDescent="0.2">
      <c r="A33" t="s">
        <v>0</v>
      </c>
      <c r="B33">
        <f>AVERAGE(B2:B31)</f>
        <v>93.393135725429048</v>
      </c>
      <c r="C33">
        <f>AVERAGE(C2:C31)</f>
        <v>92.83068783068785</v>
      </c>
      <c r="D33">
        <f>AVERAGE(D2:D31)</f>
        <v>93.164458300860005</v>
      </c>
      <c r="E33">
        <f>AVERAGE(E2:E31)</f>
        <v>90.608424336973485</v>
      </c>
      <c r="F33">
        <f>AVERAGE(F2:F31)</f>
        <v>93.34373374934998</v>
      </c>
      <c r="G33" t="e">
        <f>AVERAGE(G2:G31)</f>
        <v>#DIV/0!</v>
      </c>
      <c r="H33" t="e">
        <f>AVERAGE(H2:H31)</f>
        <v>#DIV/0!</v>
      </c>
      <c r="I33">
        <f t="shared" ref="I33" si="0">AVERAGE(I2:I31)</f>
        <v>92.153439153426675</v>
      </c>
      <c r="J33">
        <f>AVERAGE(J2:J31)</f>
        <v>92.597503900156013</v>
      </c>
    </row>
    <row r="34" spans="1:10" x14ac:dyDescent="0.2">
      <c r="A34" t="s">
        <v>2</v>
      </c>
      <c r="B34">
        <f>STDEV(B2:B31)</f>
        <v>0.70252103122658949</v>
      </c>
      <c r="C34">
        <f>STDEV(C2:C31)</f>
        <v>2.6155483526071488</v>
      </c>
      <c r="D34">
        <f>STDEV(D2:D31)</f>
        <v>0.65950698049469691</v>
      </c>
      <c r="E34">
        <f>STDEV(E2:E31)</f>
        <v>0.67803792399422869</v>
      </c>
      <c r="F34">
        <f>STDEV(F2:F31)</f>
        <v>0.60571243780701245</v>
      </c>
      <c r="G34" t="e">
        <f>STDEV(G2:G31)</f>
        <v>#DIV/0!</v>
      </c>
      <c r="I34">
        <f t="shared" ref="I34" si="1">STDEV(I2:I31)</f>
        <v>2.5736924134734975</v>
      </c>
      <c r="J34">
        <f>STDEV(J2:J31)</f>
        <v>0.46592949146181872</v>
      </c>
    </row>
    <row r="35" spans="1:10" x14ac:dyDescent="0.2">
      <c r="A35" t="s">
        <v>1</v>
      </c>
      <c r="C35">
        <f>(AVERAGE(C37:C66)/STDEV(C37:C66))*SQRT(50)</f>
        <v>1.3816865867086703</v>
      </c>
      <c r="D35">
        <f>(AVERAGE(D37:D66)/STDEV(D37:D66))*SQRT(50)</f>
        <v>2.1134407929787788</v>
      </c>
      <c r="E35">
        <f t="shared" ref="D35:J35" si="2">(AVERAGE(E37:E66)/STDEV(E37:E66))*SQRT(50)</f>
        <v>21.778402649397773</v>
      </c>
      <c r="F35">
        <f>(AVERAGE(F37:F66)/STDEV(F37:F66))*SQRT(50)</f>
        <v>0.4516689932202464</v>
      </c>
      <c r="G35">
        <f t="shared" si="2"/>
        <v>940.02765258747763</v>
      </c>
      <c r="H35">
        <f t="shared" si="2"/>
        <v>940.02765258747763</v>
      </c>
      <c r="I35">
        <f t="shared" si="2"/>
        <v>3.4577561353734199</v>
      </c>
      <c r="J35">
        <f t="shared" si="2"/>
        <v>6.7258825072981514</v>
      </c>
    </row>
    <row r="37" spans="1:10" x14ac:dyDescent="0.2">
      <c r="C37">
        <f>B2-C2</f>
        <v>0.10895673922199478</v>
      </c>
      <c r="D37">
        <f>B2-D2</f>
        <v>1.1642710447155906</v>
      </c>
      <c r="E37">
        <f>B2-E2</f>
        <v>3.1981279251169923</v>
      </c>
      <c r="F37">
        <f>B2-F2</f>
        <v>0.39001560062399676</v>
      </c>
      <c r="G37">
        <f>B2-G2</f>
        <v>93.759750390015597</v>
      </c>
      <c r="H37">
        <f>B2-H2</f>
        <v>93.759750390015597</v>
      </c>
      <c r="I37">
        <f>B2-I2</f>
        <v>4.5464675715592762E-2</v>
      </c>
      <c r="J37">
        <f>B2-J2</f>
        <v>1.0920436817472989</v>
      </c>
    </row>
    <row r="38" spans="1:10" x14ac:dyDescent="0.2">
      <c r="C38">
        <f t="shared" ref="C38:C66" si="3">B3-C3</f>
        <v>3.9992075873511084</v>
      </c>
      <c r="D38">
        <f>B3-D3</f>
        <v>1.0083256018908031</v>
      </c>
      <c r="E38">
        <f t="shared" ref="E38:E66" si="4">B3-E3</f>
        <v>2.5741029641186088</v>
      </c>
      <c r="F38">
        <f t="shared" ref="F38:F66" si="5">B3-F3</f>
        <v>-0.39001560062399676</v>
      </c>
      <c r="G38">
        <f t="shared" ref="G38:G66" si="6">B3-G3</f>
        <v>93.681747269890806</v>
      </c>
      <c r="H38">
        <f t="shared" ref="H38:H66" si="7">B3-H3</f>
        <v>93.681747269890806</v>
      </c>
      <c r="I38">
        <f t="shared" ref="I38:I66" si="8">B3-I3</f>
        <v>-0.8261892380091922</v>
      </c>
      <c r="J38">
        <f t="shared" ref="J38:J66" si="9">B3-J3</f>
        <v>1.4820592823713099</v>
      </c>
    </row>
    <row r="39" spans="1:10" x14ac:dyDescent="0.2">
      <c r="C39">
        <f t="shared" si="3"/>
        <v>-3.6116682762547896</v>
      </c>
      <c r="D39">
        <f t="shared" ref="D38:D66" si="10">B4-D4</f>
        <v>-0.23911634565799034</v>
      </c>
      <c r="E39">
        <f t="shared" si="4"/>
        <v>1.5600624024961007</v>
      </c>
      <c r="F39">
        <f t="shared" si="5"/>
        <v>-0.15600624024959586</v>
      </c>
      <c r="G39">
        <f t="shared" si="6"/>
        <v>93.213728549142004</v>
      </c>
      <c r="H39">
        <f t="shared" si="7"/>
        <v>93.213728549142004</v>
      </c>
      <c r="I39">
        <f t="shared" si="8"/>
        <v>0.29309362854201026</v>
      </c>
      <c r="J39">
        <f t="shared" si="9"/>
        <v>-0.54602184087359262</v>
      </c>
    </row>
    <row r="40" spans="1:10" x14ac:dyDescent="0.2">
      <c r="C40">
        <f t="shared" si="3"/>
        <v>5.4168833420004034</v>
      </c>
      <c r="D40">
        <f t="shared" si="10"/>
        <v>0.69704269078930281</v>
      </c>
      <c r="E40">
        <f t="shared" si="4"/>
        <v>2.7301092043682047</v>
      </c>
      <c r="F40">
        <f t="shared" si="5"/>
        <v>-0.54602184087359262</v>
      </c>
      <c r="G40">
        <f t="shared" si="6"/>
        <v>94.305772230889303</v>
      </c>
      <c r="H40">
        <f t="shared" si="7"/>
        <v>94.305772230889303</v>
      </c>
      <c r="I40">
        <f t="shared" si="8"/>
        <v>2.1787881038893033</v>
      </c>
      <c r="J40">
        <f t="shared" si="9"/>
        <v>1.4820592823713099</v>
      </c>
    </row>
    <row r="41" spans="1:10" x14ac:dyDescent="0.2">
      <c r="C41">
        <f t="shared" si="3"/>
        <v>4.7148552608771013</v>
      </c>
      <c r="D41">
        <f t="shared" si="10"/>
        <v>1.0082648044659948</v>
      </c>
      <c r="E41">
        <f t="shared" si="4"/>
        <v>2.5741029641185946</v>
      </c>
      <c r="F41">
        <f t="shared" si="5"/>
        <v>-0.15600624024959586</v>
      </c>
      <c r="G41">
        <f t="shared" si="6"/>
        <v>93.603744149766001</v>
      </c>
      <c r="H41">
        <f t="shared" si="7"/>
        <v>93.603744149766001</v>
      </c>
      <c r="I41">
        <f t="shared" si="8"/>
        <v>-4.0787955327340057</v>
      </c>
      <c r="J41">
        <f t="shared" si="9"/>
        <v>0.93603744149770307</v>
      </c>
    </row>
    <row r="42" spans="1:10" x14ac:dyDescent="0.2">
      <c r="C42">
        <f t="shared" si="3"/>
        <v>1.0449941807196979</v>
      </c>
      <c r="D42">
        <f t="shared" si="10"/>
        <v>-8.2076548886703904E-2</v>
      </c>
      <c r="E42">
        <f t="shared" si="4"/>
        <v>5.7722308892356011</v>
      </c>
      <c r="F42">
        <f t="shared" si="5"/>
        <v>1.8720748829953067</v>
      </c>
      <c r="G42">
        <f t="shared" si="6"/>
        <v>94.6957878315133</v>
      </c>
      <c r="H42">
        <f t="shared" si="7"/>
        <v>94.6957878315133</v>
      </c>
      <c r="I42">
        <f t="shared" si="8"/>
        <v>2.5688037045133001</v>
      </c>
      <c r="J42">
        <f t="shared" si="9"/>
        <v>2.4180967238689988</v>
      </c>
    </row>
    <row r="43" spans="1:10" x14ac:dyDescent="0.2">
      <c r="C43">
        <f t="shared" si="3"/>
        <v>0.68221776490099728</v>
      </c>
      <c r="D43">
        <f t="shared" si="10"/>
        <v>-0.47330809830690157</v>
      </c>
      <c r="E43">
        <f t="shared" si="4"/>
        <v>1.5600624024961007</v>
      </c>
      <c r="F43">
        <f t="shared" si="5"/>
        <v>-0.62402496099849714</v>
      </c>
      <c r="G43">
        <f t="shared" si="6"/>
        <v>92.745709828393103</v>
      </c>
      <c r="H43">
        <f t="shared" si="7"/>
        <v>92.745709828393103</v>
      </c>
      <c r="I43">
        <f t="shared" si="8"/>
        <v>0.61872570139310312</v>
      </c>
      <c r="J43">
        <f t="shared" si="9"/>
        <v>0.39001560062399676</v>
      </c>
    </row>
    <row r="44" spans="1:10" x14ac:dyDescent="0.2">
      <c r="C44">
        <f t="shared" si="3"/>
        <v>2.5171483049797985</v>
      </c>
      <c r="D44">
        <f t="shared" si="10"/>
        <v>-0.16196438968050586</v>
      </c>
      <c r="E44">
        <f t="shared" si="4"/>
        <v>1.8720748829952925</v>
      </c>
      <c r="F44">
        <f t="shared" si="5"/>
        <v>-0.15600624024961007</v>
      </c>
      <c r="G44">
        <f t="shared" si="6"/>
        <v>92.199687987519496</v>
      </c>
      <c r="H44">
        <f t="shared" si="7"/>
        <v>92.199687987519496</v>
      </c>
      <c r="I44">
        <f t="shared" si="8"/>
        <v>-0.72094693308049784</v>
      </c>
      <c r="J44">
        <f t="shared" si="9"/>
        <v>-0.31201248049920594</v>
      </c>
    </row>
    <row r="45" spans="1:10" x14ac:dyDescent="0.2">
      <c r="C45">
        <f t="shared" si="3"/>
        <v>-0.26743926899941073</v>
      </c>
      <c r="D45">
        <f t="shared" si="10"/>
        <v>0.53982050164349005</v>
      </c>
      <c r="E45">
        <f t="shared" si="4"/>
        <v>3.1981279251169923</v>
      </c>
      <c r="F45">
        <f t="shared" si="5"/>
        <v>-0.15600624024961007</v>
      </c>
      <c r="G45">
        <f t="shared" si="6"/>
        <v>92.589703588143493</v>
      </c>
      <c r="H45">
        <f t="shared" si="7"/>
        <v>92.589703588143493</v>
      </c>
      <c r="I45">
        <f t="shared" si="8"/>
        <v>3.6373226357434874</v>
      </c>
      <c r="J45">
        <f t="shared" si="9"/>
        <v>0.31201248049919172</v>
      </c>
    </row>
    <row r="46" spans="1:10" x14ac:dyDescent="0.2">
      <c r="C46">
        <f t="shared" si="3"/>
        <v>-2.193992521605594</v>
      </c>
      <c r="D46">
        <f t="shared" si="10"/>
        <v>0.69667790604040647</v>
      </c>
      <c r="E46">
        <f t="shared" si="4"/>
        <v>2.6521060842433997</v>
      </c>
      <c r="F46">
        <f t="shared" si="5"/>
        <v>0.4680187207488018</v>
      </c>
      <c r="G46">
        <f t="shared" si="6"/>
        <v>93.837753510140402</v>
      </c>
      <c r="H46">
        <f t="shared" si="7"/>
        <v>93.837753510140402</v>
      </c>
      <c r="I46">
        <f t="shared" si="8"/>
        <v>0.91711858954040792</v>
      </c>
      <c r="J46">
        <f t="shared" si="9"/>
        <v>0</v>
      </c>
    </row>
    <row r="47" spans="1:10" x14ac:dyDescent="0.2">
      <c r="C47">
        <f t="shared" si="3"/>
        <v>-2.6620112423543958</v>
      </c>
      <c r="D47">
        <f t="shared" si="10"/>
        <v>0.85219776679160475</v>
      </c>
      <c r="E47">
        <f t="shared" si="4"/>
        <v>2.8081123244929955</v>
      </c>
      <c r="F47">
        <f t="shared" si="5"/>
        <v>0.2340093603744009</v>
      </c>
      <c r="G47">
        <f t="shared" si="6"/>
        <v>93.3697347893916</v>
      </c>
      <c r="H47">
        <f t="shared" si="7"/>
        <v>93.3697347893916</v>
      </c>
      <c r="I47">
        <f t="shared" si="8"/>
        <v>0.44909986879160613</v>
      </c>
      <c r="J47">
        <f t="shared" si="9"/>
        <v>0.70202808112330217</v>
      </c>
    </row>
    <row r="48" spans="1:10" x14ac:dyDescent="0.2">
      <c r="C48">
        <f t="shared" si="3"/>
        <v>-0.85431988708120343</v>
      </c>
      <c r="D48">
        <f t="shared" si="10"/>
        <v>0.77504581091399416</v>
      </c>
      <c r="E48">
        <f t="shared" si="4"/>
        <v>3.5101404056161982</v>
      </c>
      <c r="F48">
        <f t="shared" si="5"/>
        <v>-7.8003120124805037E-2</v>
      </c>
      <c r="G48">
        <f t="shared" si="6"/>
        <v>94.383775351013995</v>
      </c>
      <c r="H48">
        <f t="shared" si="7"/>
        <v>94.383775351013995</v>
      </c>
      <c r="I48">
        <f t="shared" si="8"/>
        <v>1.4631404304140005</v>
      </c>
      <c r="J48">
        <f t="shared" si="9"/>
        <v>1.6380655226208916</v>
      </c>
    </row>
    <row r="49" spans="3:10" x14ac:dyDescent="0.2">
      <c r="C49">
        <f t="shared" si="3"/>
        <v>-2.0751306242725036</v>
      </c>
      <c r="D49">
        <f t="shared" si="10"/>
        <v>-1.565412577578897</v>
      </c>
      <c r="E49">
        <f t="shared" si="4"/>
        <v>1.0140405616224939</v>
      </c>
      <c r="F49">
        <f t="shared" si="5"/>
        <v>-1.9500780031200975</v>
      </c>
      <c r="G49">
        <f t="shared" si="6"/>
        <v>91.575663026521099</v>
      </c>
      <c r="H49">
        <f t="shared" si="7"/>
        <v>91.575663026521099</v>
      </c>
      <c r="I49">
        <f t="shared" si="8"/>
        <v>5.0042344551210931</v>
      </c>
      <c r="J49">
        <f t="shared" si="9"/>
        <v>-1.4040561622465049</v>
      </c>
    </row>
    <row r="50" spans="3:10" x14ac:dyDescent="0.2">
      <c r="C50">
        <f t="shared" si="3"/>
        <v>3.5955723943243072</v>
      </c>
      <c r="D50">
        <f t="shared" si="10"/>
        <v>0.54097565301479733</v>
      </c>
      <c r="E50">
        <f t="shared" si="4"/>
        <v>3.7441497659905991</v>
      </c>
      <c r="F50">
        <f t="shared" si="5"/>
        <v>0.9360374414976036</v>
      </c>
      <c r="G50">
        <f t="shared" si="6"/>
        <v>94.071762870514803</v>
      </c>
      <c r="H50">
        <f t="shared" si="7"/>
        <v>94.071762870514803</v>
      </c>
      <c r="I50">
        <f t="shared" si="8"/>
        <v>0.3574771562147987</v>
      </c>
      <c r="J50">
        <f t="shared" si="9"/>
        <v>1.4820592823713099</v>
      </c>
    </row>
    <row r="51" spans="3:10" x14ac:dyDescent="0.2">
      <c r="C51">
        <f t="shared" si="3"/>
        <v>2.9579278409231051</v>
      </c>
      <c r="D51">
        <f t="shared" si="10"/>
        <v>2.0220013788644025</v>
      </c>
      <c r="E51">
        <f t="shared" si="4"/>
        <v>2.9641185647424919</v>
      </c>
      <c r="F51">
        <f t="shared" si="5"/>
        <v>0.7020280811232027</v>
      </c>
      <c r="G51">
        <f t="shared" si="6"/>
        <v>94.227769110764399</v>
      </c>
      <c r="H51">
        <f t="shared" si="7"/>
        <v>94.227769110764399</v>
      </c>
      <c r="I51">
        <f t="shared" si="8"/>
        <v>-0.28016739713559957</v>
      </c>
      <c r="J51">
        <f t="shared" si="9"/>
        <v>2.2620904836193034</v>
      </c>
    </row>
    <row r="52" spans="3:10" x14ac:dyDescent="0.2">
      <c r="C52">
        <f t="shared" si="3"/>
        <v>-5.9009979446797018</v>
      </c>
      <c r="D52">
        <f t="shared" si="10"/>
        <v>-0.39554816798130332</v>
      </c>
      <c r="E52">
        <f t="shared" si="4"/>
        <v>2.8081123244929955</v>
      </c>
      <c r="F52">
        <f t="shared" si="5"/>
        <v>-0.46801872074890127</v>
      </c>
      <c r="G52">
        <f t="shared" si="6"/>
        <v>92.511700468018702</v>
      </c>
      <c r="H52">
        <f t="shared" si="7"/>
        <v>92.511700468018702</v>
      </c>
      <c r="I52">
        <f t="shared" si="8"/>
        <v>-3.5835376271813004</v>
      </c>
      <c r="J52">
        <f t="shared" si="9"/>
        <v>0.39001560062399676</v>
      </c>
    </row>
    <row r="53" spans="3:10" x14ac:dyDescent="0.2">
      <c r="C53">
        <f t="shared" si="3"/>
        <v>2.4119060000495125</v>
      </c>
      <c r="D53">
        <f t="shared" si="10"/>
        <v>-0.70640549710918776</v>
      </c>
      <c r="E53">
        <f t="shared" si="4"/>
        <v>2.4180967238688993</v>
      </c>
      <c r="F53">
        <f t="shared" si="5"/>
        <v>-0.23400936037438669</v>
      </c>
      <c r="G53">
        <f t="shared" si="6"/>
        <v>93.681747269890806</v>
      </c>
      <c r="H53">
        <f t="shared" si="7"/>
        <v>93.681747269890806</v>
      </c>
      <c r="I53">
        <f t="shared" si="8"/>
        <v>2.3484139365908021</v>
      </c>
      <c r="J53">
        <f t="shared" si="9"/>
        <v>1.3260530421216998</v>
      </c>
    </row>
    <row r="54" spans="3:10" x14ac:dyDescent="0.2">
      <c r="C54">
        <f t="shared" si="3"/>
        <v>-0.67107446202599874</v>
      </c>
      <c r="D54">
        <f t="shared" si="10"/>
        <v>0.15041287546760884</v>
      </c>
      <c r="E54">
        <f t="shared" si="4"/>
        <v>2.106084243369807</v>
      </c>
      <c r="F54">
        <f t="shared" si="5"/>
        <v>0.31201248049930541</v>
      </c>
      <c r="G54">
        <f t="shared" si="6"/>
        <v>92.979719188767604</v>
      </c>
      <c r="H54">
        <f t="shared" si="7"/>
        <v>92.979719188767604</v>
      </c>
      <c r="I54">
        <f t="shared" si="8"/>
        <v>2.4400366490676078</v>
      </c>
      <c r="J54">
        <f t="shared" si="9"/>
        <v>0.78003120124810721</v>
      </c>
    </row>
    <row r="55" spans="3:10" x14ac:dyDescent="0.2">
      <c r="C55">
        <f t="shared" si="3"/>
        <v>4.1552138276007042</v>
      </c>
      <c r="D55">
        <f t="shared" si="10"/>
        <v>1.0863895195404041</v>
      </c>
      <c r="E55">
        <f t="shared" si="4"/>
        <v>2.4180967238688993</v>
      </c>
      <c r="F55">
        <f t="shared" si="5"/>
        <v>-0.31201248049919172</v>
      </c>
      <c r="G55">
        <f t="shared" si="6"/>
        <v>93.837753510140402</v>
      </c>
      <c r="H55">
        <f t="shared" si="7"/>
        <v>93.837753510140402</v>
      </c>
      <c r="I55">
        <f t="shared" si="8"/>
        <v>4.0917217641404022</v>
      </c>
      <c r="J55">
        <f t="shared" si="9"/>
        <v>1.0140405616224086</v>
      </c>
    </row>
    <row r="56" spans="3:10" x14ac:dyDescent="0.2">
      <c r="C56">
        <f t="shared" si="3"/>
        <v>2.4119060000495125</v>
      </c>
      <c r="D56">
        <f t="shared" si="10"/>
        <v>-0.86229014240919355</v>
      </c>
      <c r="E56">
        <f t="shared" si="4"/>
        <v>3.6661466458658083</v>
      </c>
      <c r="F56">
        <f t="shared" si="5"/>
        <v>0.78003120124810721</v>
      </c>
      <c r="G56">
        <f t="shared" si="6"/>
        <v>93.681747269890806</v>
      </c>
      <c r="H56">
        <f t="shared" si="7"/>
        <v>93.681747269890806</v>
      </c>
      <c r="I56">
        <f t="shared" si="8"/>
        <v>6.3166679047908048</v>
      </c>
      <c r="J56">
        <f t="shared" si="9"/>
        <v>1.4040561622465049</v>
      </c>
    </row>
    <row r="57" spans="3:10" x14ac:dyDescent="0.2">
      <c r="C57">
        <f t="shared" si="3"/>
        <v>1.4622489661490903</v>
      </c>
      <c r="D57">
        <f t="shared" si="10"/>
        <v>0.38466542554120053</v>
      </c>
      <c r="E57">
        <f t="shared" si="4"/>
        <v>3.0421216848673964</v>
      </c>
      <c r="F57">
        <f t="shared" si="5"/>
        <v>0.2340093603744009</v>
      </c>
      <c r="G57">
        <f t="shared" si="6"/>
        <v>93.525741029641196</v>
      </c>
      <c r="H57">
        <f t="shared" si="7"/>
        <v>93.525741029641196</v>
      </c>
      <c r="I57">
        <f t="shared" si="8"/>
        <v>-0.18854468465880814</v>
      </c>
      <c r="J57">
        <f t="shared" si="9"/>
        <v>1.1700468018720898</v>
      </c>
    </row>
    <row r="58" spans="3:10" x14ac:dyDescent="0.2">
      <c r="C58">
        <f t="shared" si="3"/>
        <v>4.8708615011266971</v>
      </c>
      <c r="D58">
        <f t="shared" si="10"/>
        <v>7.307852721559982E-2</v>
      </c>
      <c r="E58">
        <f t="shared" si="4"/>
        <v>3.7441497659905991</v>
      </c>
      <c r="F58">
        <f t="shared" si="5"/>
        <v>1.170046801872104</v>
      </c>
      <c r="G58">
        <f t="shared" si="6"/>
        <v>93.759750390015597</v>
      </c>
      <c r="H58">
        <f t="shared" si="7"/>
        <v>93.759750390015597</v>
      </c>
      <c r="I58">
        <f t="shared" si="8"/>
        <v>4.8073694376155913</v>
      </c>
      <c r="J58">
        <f t="shared" si="9"/>
        <v>1.4040561622464907</v>
      </c>
    </row>
    <row r="59" spans="3:10" x14ac:dyDescent="0.2">
      <c r="C59">
        <f t="shared" si="3"/>
        <v>-0.45068469405440226</v>
      </c>
      <c r="D59">
        <f t="shared" si="10"/>
        <v>0.69679950098999655</v>
      </c>
      <c r="E59">
        <f t="shared" si="4"/>
        <v>3.3541341653666024</v>
      </c>
      <c r="F59">
        <f t="shared" si="5"/>
        <v>1.0140405616223944</v>
      </c>
      <c r="G59">
        <f t="shared" si="6"/>
        <v>93.993759750389998</v>
      </c>
      <c r="H59">
        <f t="shared" si="7"/>
        <v>93.993759750389998</v>
      </c>
      <c r="I59">
        <f t="shared" si="8"/>
        <v>4.2477280043899981</v>
      </c>
      <c r="J59">
        <f t="shared" si="9"/>
        <v>1.2480499219968948</v>
      </c>
    </row>
    <row r="60" spans="3:10" x14ac:dyDescent="0.2">
      <c r="C60">
        <f t="shared" si="3"/>
        <v>0.66859817249829234</v>
      </c>
      <c r="D60">
        <f t="shared" si="10"/>
        <v>7.2896134841201388E-2</v>
      </c>
      <c r="E60">
        <f t="shared" si="4"/>
        <v>2.2620904836192892</v>
      </c>
      <c r="F60">
        <f t="shared" si="5"/>
        <v>0.2340093603744009</v>
      </c>
      <c r="G60">
        <f t="shared" si="6"/>
        <v>93.525741029641196</v>
      </c>
      <c r="H60">
        <f t="shared" si="7"/>
        <v>93.525741029641196</v>
      </c>
      <c r="I60">
        <f t="shared" si="8"/>
        <v>-0.18854468465880814</v>
      </c>
      <c r="J60">
        <f t="shared" si="9"/>
        <v>0.93603744149770307</v>
      </c>
    </row>
    <row r="61" spans="3:10" x14ac:dyDescent="0.2">
      <c r="C61">
        <f t="shared" si="3"/>
        <v>-2.9740237228536017</v>
      </c>
      <c r="D61">
        <f t="shared" si="10"/>
        <v>-0.70689187660759956</v>
      </c>
      <c r="E61">
        <f t="shared" si="4"/>
        <v>2.7301092043681905</v>
      </c>
      <c r="F61">
        <f t="shared" si="5"/>
        <v>-0.4680187207488018</v>
      </c>
      <c r="G61">
        <f t="shared" si="6"/>
        <v>93.057722308892394</v>
      </c>
      <c r="H61">
        <f t="shared" si="7"/>
        <v>93.057722308892394</v>
      </c>
      <c r="I61">
        <f t="shared" si="8"/>
        <v>-3.0375157863076083</v>
      </c>
      <c r="J61">
        <f t="shared" si="9"/>
        <v>0</v>
      </c>
    </row>
    <row r="62" spans="3:10" x14ac:dyDescent="0.2">
      <c r="C62">
        <f t="shared" si="3"/>
        <v>-2.5703885298269</v>
      </c>
      <c r="D62">
        <f t="shared" si="10"/>
        <v>-5.7149597317049938E-3</v>
      </c>
      <c r="E62">
        <f t="shared" si="4"/>
        <v>3.0421216848673964</v>
      </c>
      <c r="F62">
        <f t="shared" si="5"/>
        <v>0</v>
      </c>
      <c r="G62">
        <f t="shared" si="6"/>
        <v>92.667706708268298</v>
      </c>
      <c r="H62">
        <f t="shared" si="7"/>
        <v>92.667706708268298</v>
      </c>
      <c r="I62">
        <f t="shared" si="8"/>
        <v>2.1280241685683023</v>
      </c>
      <c r="J62">
        <f t="shared" si="9"/>
        <v>1.0140405616223944</v>
      </c>
    </row>
    <row r="63" spans="3:10" x14ac:dyDescent="0.2">
      <c r="C63">
        <f t="shared" si="3"/>
        <v>1.0722333655250935</v>
      </c>
      <c r="D63">
        <f t="shared" si="10"/>
        <v>0.54024608371719296</v>
      </c>
      <c r="E63">
        <f t="shared" si="4"/>
        <v>3.2761310452417973</v>
      </c>
      <c r="F63">
        <f t="shared" si="5"/>
        <v>0.70202808112330217</v>
      </c>
      <c r="G63">
        <f t="shared" si="6"/>
        <v>93.135725429017199</v>
      </c>
      <c r="H63">
        <f t="shared" si="7"/>
        <v>93.135725429017199</v>
      </c>
      <c r="I63">
        <f t="shared" si="8"/>
        <v>3.3896936830171995</v>
      </c>
      <c r="J63">
        <f t="shared" si="9"/>
        <v>0.23400936037450037</v>
      </c>
    </row>
    <row r="64" spans="3:10" x14ac:dyDescent="0.2">
      <c r="C64">
        <f t="shared" si="3"/>
        <v>-3.1300299631032971</v>
      </c>
      <c r="D64">
        <f t="shared" si="10"/>
        <v>-0.39524418075730239</v>
      </c>
      <c r="E64">
        <f t="shared" si="4"/>
        <v>2.1060842433696934</v>
      </c>
      <c r="F64">
        <f t="shared" si="5"/>
        <v>-0.70202808112330217</v>
      </c>
      <c r="G64">
        <f t="shared" si="6"/>
        <v>92.901716068642699</v>
      </c>
      <c r="H64">
        <f t="shared" si="7"/>
        <v>92.901716068642699</v>
      </c>
      <c r="I64">
        <f t="shared" si="8"/>
        <v>-1.6062204392572994</v>
      </c>
      <c r="J64">
        <f t="shared" si="9"/>
        <v>-0.31201248049930541</v>
      </c>
    </row>
    <row r="65" spans="3:10" x14ac:dyDescent="0.2">
      <c r="C65">
        <f t="shared" si="3"/>
        <v>-0.18943614887460569</v>
      </c>
      <c r="D65">
        <f t="shared" si="10"/>
        <v>-0.70719586383169997</v>
      </c>
      <c r="E65">
        <f t="shared" si="4"/>
        <v>1.4820592823712957</v>
      </c>
      <c r="F65">
        <f t="shared" si="5"/>
        <v>-1.5600624024961007</v>
      </c>
      <c r="G65">
        <f t="shared" si="6"/>
        <v>92.667706708268298</v>
      </c>
      <c r="H65">
        <f t="shared" si="7"/>
        <v>92.667706708268298</v>
      </c>
      <c r="I65">
        <f t="shared" si="8"/>
        <v>1.334373374968294</v>
      </c>
      <c r="J65">
        <f t="shared" si="9"/>
        <v>0.15600624024959586</v>
      </c>
    </row>
    <row r="66" spans="3:10" x14ac:dyDescent="0.2">
      <c r="C66">
        <f>B31-C31</f>
        <v>2.3339028799247075</v>
      </c>
      <c r="D66">
        <f t="shared" si="10"/>
        <v>0.85238015916600318</v>
      </c>
      <c r="E66">
        <f t="shared" si="4"/>
        <v>3.3541341653666024</v>
      </c>
      <c r="F66">
        <f t="shared" si="5"/>
        <v>0.39001560062399676</v>
      </c>
      <c r="G66">
        <f t="shared" si="6"/>
        <v>93.603744149766001</v>
      </c>
      <c r="H66">
        <f t="shared" si="7"/>
        <v>93.603744149766001</v>
      </c>
      <c r="I66">
        <f t="shared" si="8"/>
        <v>3.0640616100660054</v>
      </c>
      <c r="J66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C36" sqref="C36"/>
    </sheetView>
  </sheetViews>
  <sheetFormatPr defaultColWidth="15.625" defaultRowHeight="14.25" x14ac:dyDescent="0.2"/>
  <cols>
    <col min="8" max="8" width="25" customWidth="1"/>
    <col min="9" max="9" width="20.25" customWidth="1"/>
    <col min="10" max="10" width="17.125" customWidth="1"/>
  </cols>
  <sheetData>
    <row r="1" spans="1:10" x14ac:dyDescent="0.2">
      <c r="B1" t="s">
        <v>20</v>
      </c>
      <c r="C1" t="s">
        <v>12</v>
      </c>
      <c r="D1" t="s">
        <v>27</v>
      </c>
      <c r="E1" t="s">
        <v>60</v>
      </c>
      <c r="F1" t="s">
        <v>22</v>
      </c>
      <c r="G1" t="s">
        <v>25</v>
      </c>
      <c r="H1" t="s">
        <v>61</v>
      </c>
      <c r="I1" t="s">
        <v>23</v>
      </c>
      <c r="J1" t="s">
        <v>4</v>
      </c>
    </row>
    <row r="2" spans="1:10" x14ac:dyDescent="0.2">
      <c r="A2">
        <v>1</v>
      </c>
      <c r="B2">
        <v>98.484848484848499</v>
      </c>
      <c r="C2">
        <v>98.051948051948102</v>
      </c>
      <c r="D2">
        <v>92.207792207799997</v>
      </c>
      <c r="E2">
        <v>98.2683982683983</v>
      </c>
      <c r="F2">
        <v>90.04329004329999</v>
      </c>
      <c r="G2">
        <v>96.320346320300004</v>
      </c>
      <c r="H2">
        <v>97.186147186100001</v>
      </c>
      <c r="I2">
        <v>98.268398268400006</v>
      </c>
      <c r="J2">
        <v>96.536796536796501</v>
      </c>
    </row>
    <row r="3" spans="1:10" x14ac:dyDescent="0.2">
      <c r="A3">
        <v>2</v>
      </c>
      <c r="B3">
        <v>97.186147186147195</v>
      </c>
      <c r="C3">
        <v>96.536796536796501</v>
      </c>
      <c r="D3">
        <v>93.073593073599994</v>
      </c>
      <c r="E3">
        <v>96.320346320346303</v>
      </c>
      <c r="F3">
        <v>90.476190476200003</v>
      </c>
      <c r="G3">
        <v>96.969696969699996</v>
      </c>
      <c r="H3">
        <v>96.320346320300004</v>
      </c>
      <c r="I3">
        <v>96.320346320300004</v>
      </c>
      <c r="J3">
        <v>97.619047619047606</v>
      </c>
    </row>
    <row r="4" spans="1:10" x14ac:dyDescent="0.2">
      <c r="A4">
        <v>3</v>
      </c>
      <c r="B4">
        <v>98.2683982683983</v>
      </c>
      <c r="C4">
        <v>96.753246753246799</v>
      </c>
      <c r="D4">
        <v>91.991341991300004</v>
      </c>
      <c r="E4">
        <v>96.969696969696997</v>
      </c>
      <c r="F4">
        <v>90.692640692600008</v>
      </c>
      <c r="G4">
        <v>96.536796536799997</v>
      </c>
      <c r="H4">
        <v>96.536796536799997</v>
      </c>
      <c r="I4">
        <v>98.917748917699996</v>
      </c>
      <c r="J4">
        <v>97.619047619047606</v>
      </c>
    </row>
    <row r="5" spans="1:10" x14ac:dyDescent="0.2">
      <c r="A5">
        <v>4</v>
      </c>
      <c r="B5">
        <v>97.186147186147195</v>
      </c>
      <c r="C5">
        <v>96.320346320346303</v>
      </c>
      <c r="D5">
        <v>92.424242424200003</v>
      </c>
      <c r="E5">
        <v>97.402597402597394</v>
      </c>
      <c r="F5">
        <v>93.506493506499993</v>
      </c>
      <c r="G5">
        <v>98.484848484799997</v>
      </c>
      <c r="H5">
        <v>95.887445887400006</v>
      </c>
      <c r="I5">
        <v>96.536796536799997</v>
      </c>
      <c r="J5">
        <v>96.536796536796501</v>
      </c>
    </row>
    <row r="6" spans="1:10" x14ac:dyDescent="0.2">
      <c r="A6">
        <v>5</v>
      </c>
      <c r="B6">
        <v>98.051948051948102</v>
      </c>
      <c r="C6">
        <v>96.320346320346303</v>
      </c>
      <c r="D6">
        <v>92.857142857100001</v>
      </c>
      <c r="E6">
        <v>97.835497835497804</v>
      </c>
      <c r="F6">
        <v>91.341991342</v>
      </c>
      <c r="G6">
        <v>97.186147186100001</v>
      </c>
      <c r="H6">
        <v>96.320346320300004</v>
      </c>
      <c r="I6">
        <v>97.835497835499993</v>
      </c>
      <c r="J6">
        <v>96.536796536796501</v>
      </c>
    </row>
    <row r="7" spans="1:10" x14ac:dyDescent="0.2">
      <c r="A7">
        <v>6</v>
      </c>
      <c r="B7">
        <v>97.619047619047606</v>
      </c>
      <c r="C7">
        <v>97.186147186147195</v>
      </c>
      <c r="D7">
        <v>94.372294372300004</v>
      </c>
      <c r="E7">
        <v>96.536796536796501</v>
      </c>
      <c r="F7">
        <v>91.125541125499993</v>
      </c>
      <c r="G7">
        <v>96.753246753200003</v>
      </c>
      <c r="H7">
        <v>96.969696969699996</v>
      </c>
      <c r="I7">
        <v>95.887445887400006</v>
      </c>
      <c r="J7">
        <v>96.969696969696997</v>
      </c>
    </row>
    <row r="8" spans="1:10" x14ac:dyDescent="0.2">
      <c r="A8">
        <v>7</v>
      </c>
      <c r="B8">
        <v>98.051948051948102</v>
      </c>
      <c r="C8">
        <v>97.402597402597394</v>
      </c>
      <c r="D8">
        <v>93.506493506499993</v>
      </c>
      <c r="E8">
        <v>95.887445887445907</v>
      </c>
      <c r="F8">
        <v>92.424242424200003</v>
      </c>
      <c r="G8">
        <v>97.835497835499993</v>
      </c>
      <c r="H8">
        <v>98.051948051899998</v>
      </c>
      <c r="I8">
        <v>97.402597402599994</v>
      </c>
      <c r="J8">
        <v>97.835497835497804</v>
      </c>
    </row>
    <row r="9" spans="1:10" x14ac:dyDescent="0.2">
      <c r="A9">
        <v>8</v>
      </c>
      <c r="B9">
        <v>97.402597402597394</v>
      </c>
      <c r="C9">
        <v>96.969696969696997</v>
      </c>
      <c r="D9">
        <v>92.207792207799997</v>
      </c>
      <c r="E9">
        <v>96.969696969696997</v>
      </c>
      <c r="F9">
        <v>92.857142857100001</v>
      </c>
      <c r="G9">
        <v>96.969696969699996</v>
      </c>
      <c r="H9">
        <v>96.536796536799997</v>
      </c>
      <c r="I9">
        <v>96.96969696970001</v>
      </c>
      <c r="J9">
        <v>97.619047619047606</v>
      </c>
    </row>
    <row r="10" spans="1:10" x14ac:dyDescent="0.2">
      <c r="A10">
        <v>9</v>
      </c>
      <c r="B10">
        <v>98.484848484848499</v>
      </c>
      <c r="C10">
        <v>98.2683982683983</v>
      </c>
      <c r="D10">
        <v>92.207792207799997</v>
      </c>
      <c r="E10">
        <v>97.835497835497804</v>
      </c>
      <c r="F10">
        <v>91.125541125499993</v>
      </c>
      <c r="G10">
        <v>98.051948051899998</v>
      </c>
      <c r="H10">
        <v>97.835497835499993</v>
      </c>
      <c r="I10">
        <v>97.835497835499993</v>
      </c>
      <c r="J10">
        <v>97.402597402597394</v>
      </c>
    </row>
    <row r="11" spans="1:10" x14ac:dyDescent="0.2">
      <c r="A11">
        <v>10</v>
      </c>
      <c r="B11">
        <v>98.051948051948102</v>
      </c>
      <c r="C11">
        <v>98.051948051948102</v>
      </c>
      <c r="D11">
        <v>91.991341991300004</v>
      </c>
      <c r="E11">
        <v>98.2683982683983</v>
      </c>
      <c r="F11">
        <v>90.692640692600008</v>
      </c>
      <c r="G11">
        <v>95.887445887400006</v>
      </c>
      <c r="H11">
        <v>96.753246753200003</v>
      </c>
      <c r="I11">
        <v>98.051948051899998</v>
      </c>
      <c r="J11">
        <v>98.484848484848499</v>
      </c>
    </row>
    <row r="12" spans="1:10" x14ac:dyDescent="0.2">
      <c r="A12">
        <v>11</v>
      </c>
      <c r="B12">
        <v>97.619047619047606</v>
      </c>
      <c r="C12">
        <v>96.536796536796501</v>
      </c>
      <c r="D12">
        <v>92.424242424200003</v>
      </c>
      <c r="E12">
        <v>97.619047619047606</v>
      </c>
      <c r="F12">
        <v>92.207792207799997</v>
      </c>
      <c r="G12">
        <v>96.103896103899999</v>
      </c>
      <c r="H12">
        <v>96.103896103899999</v>
      </c>
      <c r="I12">
        <v>97.619047619</v>
      </c>
      <c r="J12">
        <v>97.835497835497804</v>
      </c>
    </row>
    <row r="13" spans="1:10" x14ac:dyDescent="0.2">
      <c r="A13">
        <v>12</v>
      </c>
      <c r="B13">
        <v>97.835497835497804</v>
      </c>
      <c r="C13">
        <v>96.969696969696997</v>
      </c>
      <c r="D13">
        <v>93.29004329</v>
      </c>
      <c r="E13">
        <v>97.402597402597394</v>
      </c>
      <c r="F13">
        <v>91.774891774899999</v>
      </c>
      <c r="G13">
        <v>94.588744588699996</v>
      </c>
      <c r="H13">
        <v>97.619047619</v>
      </c>
      <c r="I13">
        <v>98.484848484799997</v>
      </c>
      <c r="J13">
        <v>97.619047619047606</v>
      </c>
    </row>
    <row r="14" spans="1:10" x14ac:dyDescent="0.2">
      <c r="A14">
        <v>13</v>
      </c>
      <c r="B14">
        <v>97.835497835497804</v>
      </c>
      <c r="C14">
        <v>96.753246753246799</v>
      </c>
      <c r="D14">
        <v>94.372294372300004</v>
      </c>
      <c r="E14">
        <v>96.320346320346303</v>
      </c>
      <c r="F14">
        <v>91.558441558400006</v>
      </c>
      <c r="G14">
        <v>97.186147186100001</v>
      </c>
      <c r="H14">
        <v>97.186147186100001</v>
      </c>
      <c r="I14">
        <v>98.051948051899998</v>
      </c>
      <c r="J14">
        <v>97.186147186147195</v>
      </c>
    </row>
    <row r="15" spans="1:10" x14ac:dyDescent="0.2">
      <c r="A15">
        <v>14</v>
      </c>
      <c r="B15">
        <v>97.402597402597394</v>
      </c>
      <c r="C15">
        <v>96.969696969696997</v>
      </c>
      <c r="D15">
        <v>94.588744588699996</v>
      </c>
      <c r="E15">
        <v>97.619047619047606</v>
      </c>
      <c r="F15">
        <v>91.558441558400006</v>
      </c>
      <c r="G15">
        <v>95.670995671</v>
      </c>
      <c r="H15">
        <v>95.887445887400006</v>
      </c>
      <c r="I15">
        <v>97.619047619</v>
      </c>
      <c r="J15">
        <v>98.484848484848499</v>
      </c>
    </row>
    <row r="16" spans="1:10" x14ac:dyDescent="0.2">
      <c r="A16">
        <v>15</v>
      </c>
      <c r="B16">
        <v>97.186147186147195</v>
      </c>
      <c r="C16">
        <v>96.969696969696997</v>
      </c>
      <c r="D16">
        <v>91.774891774899999</v>
      </c>
      <c r="E16">
        <v>97.619047619047606</v>
      </c>
      <c r="F16">
        <v>92.857142857100001</v>
      </c>
      <c r="G16">
        <v>96.753246753200003</v>
      </c>
      <c r="H16">
        <v>96.969696969699996</v>
      </c>
      <c r="I16">
        <v>98.051948051899998</v>
      </c>
      <c r="J16">
        <v>97.402597402597394</v>
      </c>
    </row>
    <row r="17" spans="1:10" x14ac:dyDescent="0.2">
      <c r="A17">
        <v>16</v>
      </c>
      <c r="B17">
        <v>97.835497835497804</v>
      </c>
      <c r="C17">
        <v>96.320346320346303</v>
      </c>
      <c r="D17">
        <v>93.29004329</v>
      </c>
      <c r="E17">
        <v>97.186147186147195</v>
      </c>
      <c r="F17">
        <v>89.826839826799997</v>
      </c>
      <c r="G17">
        <v>96.969696969699996</v>
      </c>
      <c r="H17">
        <v>97.402597402599994</v>
      </c>
      <c r="I17">
        <v>97.835497835499993</v>
      </c>
      <c r="J17">
        <v>96.320346320346303</v>
      </c>
    </row>
    <row r="18" spans="1:10" x14ac:dyDescent="0.2">
      <c r="A18">
        <v>17</v>
      </c>
      <c r="B18">
        <v>98.2683982683983</v>
      </c>
      <c r="C18">
        <v>97.835497835497804</v>
      </c>
      <c r="D18">
        <v>91.774891774899999</v>
      </c>
      <c r="E18">
        <v>97.186147186147195</v>
      </c>
      <c r="F18">
        <v>92.857142857100001</v>
      </c>
      <c r="G18">
        <v>96.753246753200003</v>
      </c>
      <c r="H18">
        <v>96.103896103899999</v>
      </c>
      <c r="I18">
        <v>98.051948051899998</v>
      </c>
      <c r="J18">
        <v>97.186147186147195</v>
      </c>
    </row>
    <row r="19" spans="1:10" x14ac:dyDescent="0.2">
      <c r="A19">
        <v>18</v>
      </c>
      <c r="B19">
        <v>97.835497835497804</v>
      </c>
      <c r="C19">
        <v>96.536796536796501</v>
      </c>
      <c r="D19">
        <v>92.640692640699996</v>
      </c>
      <c r="E19">
        <v>97.186147186147195</v>
      </c>
      <c r="F19">
        <v>90.692640692600008</v>
      </c>
      <c r="G19">
        <v>96.320346320300004</v>
      </c>
      <c r="H19">
        <v>97.402597402599994</v>
      </c>
      <c r="I19">
        <v>97.402597402599994</v>
      </c>
      <c r="J19">
        <v>98.484848484848499</v>
      </c>
    </row>
    <row r="20" spans="1:10" x14ac:dyDescent="0.2">
      <c r="A20">
        <v>19</v>
      </c>
      <c r="B20">
        <v>98.484848484848499</v>
      </c>
      <c r="C20">
        <v>96.536796536796501</v>
      </c>
      <c r="D20">
        <v>93.29004329</v>
      </c>
      <c r="E20">
        <v>96.753246753246799</v>
      </c>
      <c r="F20">
        <v>92.207792207799997</v>
      </c>
      <c r="G20">
        <v>96.753246753200003</v>
      </c>
      <c r="H20">
        <v>96.969696969699996</v>
      </c>
      <c r="I20">
        <v>97.402597402599994</v>
      </c>
      <c r="J20">
        <v>95.454545454545496</v>
      </c>
    </row>
    <row r="21" spans="1:10" x14ac:dyDescent="0.2">
      <c r="A21">
        <v>20</v>
      </c>
      <c r="B21">
        <v>98.917748917748895</v>
      </c>
      <c r="C21">
        <v>97.402597402597394</v>
      </c>
      <c r="D21">
        <v>92.640692640699996</v>
      </c>
      <c r="E21">
        <v>97.186147186147195</v>
      </c>
      <c r="F21">
        <v>90.909090909100001</v>
      </c>
      <c r="G21">
        <v>97.402597402599994</v>
      </c>
      <c r="H21">
        <v>97.186147186100001</v>
      </c>
      <c r="I21">
        <v>98.268398268400006</v>
      </c>
      <c r="J21">
        <v>95.670995670995694</v>
      </c>
    </row>
    <row r="22" spans="1:10" x14ac:dyDescent="0.2">
      <c r="A22">
        <v>21</v>
      </c>
      <c r="B22">
        <v>96.536796536796501</v>
      </c>
      <c r="C22">
        <v>96.103896103896105</v>
      </c>
      <c r="D22">
        <v>93.939393939400006</v>
      </c>
      <c r="E22">
        <v>96.536796536796501</v>
      </c>
      <c r="F22">
        <v>91.991341991300004</v>
      </c>
      <c r="G22">
        <v>96.320346320300004</v>
      </c>
      <c r="H22">
        <v>96.536796536799997</v>
      </c>
      <c r="I22">
        <v>96.96969696970001</v>
      </c>
      <c r="J22">
        <v>98.051948051948102</v>
      </c>
    </row>
    <row r="23" spans="1:10" x14ac:dyDescent="0.2">
      <c r="A23">
        <v>22</v>
      </c>
      <c r="B23">
        <v>97.186147186147195</v>
      </c>
      <c r="C23">
        <v>95.887445887445907</v>
      </c>
      <c r="D23">
        <v>93.722943722899998</v>
      </c>
      <c r="E23">
        <v>96.969696969696997</v>
      </c>
      <c r="F23">
        <v>91.341991342</v>
      </c>
      <c r="G23">
        <v>96.536796536799997</v>
      </c>
      <c r="H23">
        <v>97.835497835499993</v>
      </c>
      <c r="I23">
        <v>97.835497835499993</v>
      </c>
      <c r="J23">
        <v>97.619047619047606</v>
      </c>
    </row>
    <row r="24" spans="1:10" x14ac:dyDescent="0.2">
      <c r="A24">
        <v>23</v>
      </c>
      <c r="B24">
        <v>98.2683982683983</v>
      </c>
      <c r="C24">
        <v>98.051948051948102</v>
      </c>
      <c r="D24">
        <v>92.857142857100001</v>
      </c>
      <c r="E24">
        <v>96.320346320346303</v>
      </c>
      <c r="F24">
        <v>91.341991342</v>
      </c>
      <c r="G24">
        <v>96.536796536799997</v>
      </c>
      <c r="H24">
        <v>96.103896103899999</v>
      </c>
      <c r="I24">
        <v>98.484848484799997</v>
      </c>
      <c r="J24">
        <v>96.103896103896105</v>
      </c>
    </row>
    <row r="25" spans="1:10" x14ac:dyDescent="0.2">
      <c r="A25">
        <v>24</v>
      </c>
      <c r="B25">
        <v>96.969696969696997</v>
      </c>
      <c r="C25">
        <v>96.103896103896105</v>
      </c>
      <c r="D25">
        <v>91.991341991300004</v>
      </c>
      <c r="E25">
        <v>96.753246753246799</v>
      </c>
      <c r="F25">
        <v>94.155844155799997</v>
      </c>
      <c r="G25">
        <v>97.835497835499993</v>
      </c>
      <c r="H25">
        <v>97.402597402599994</v>
      </c>
      <c r="I25">
        <v>97.835497835499993</v>
      </c>
      <c r="J25">
        <v>96.320346320346303</v>
      </c>
    </row>
    <row r="26" spans="1:10" x14ac:dyDescent="0.2">
      <c r="A26">
        <v>25</v>
      </c>
      <c r="B26">
        <v>94.805194805194802</v>
      </c>
      <c r="C26">
        <v>95.021645021645</v>
      </c>
      <c r="D26">
        <v>93.506493506499993</v>
      </c>
      <c r="E26">
        <v>96.969696969696997</v>
      </c>
      <c r="F26">
        <v>89.177489177500007</v>
      </c>
      <c r="G26">
        <v>96.753246753200003</v>
      </c>
      <c r="H26">
        <v>97.402597402599994</v>
      </c>
      <c r="I26">
        <v>97.186147186100001</v>
      </c>
      <c r="J26">
        <v>96.969696969696997</v>
      </c>
    </row>
    <row r="27" spans="1:10" x14ac:dyDescent="0.2">
      <c r="A27">
        <v>26</v>
      </c>
      <c r="B27">
        <v>97.402597402597394</v>
      </c>
      <c r="C27">
        <v>95.454545454545496</v>
      </c>
      <c r="D27">
        <v>94.155844155799997</v>
      </c>
      <c r="E27">
        <v>95.887445887445907</v>
      </c>
      <c r="F27">
        <v>91.558441558400006</v>
      </c>
      <c r="G27">
        <v>96.536796536799997</v>
      </c>
      <c r="H27">
        <v>98.051948051899998</v>
      </c>
      <c r="I27">
        <v>96.753246753199988</v>
      </c>
      <c r="J27">
        <v>96.103896103896105</v>
      </c>
    </row>
    <row r="28" spans="1:10" x14ac:dyDescent="0.2">
      <c r="A28">
        <v>27</v>
      </c>
      <c r="B28">
        <v>98.2683982683983</v>
      </c>
      <c r="C28">
        <v>97.835497835497804</v>
      </c>
      <c r="D28">
        <v>91.125541125500007</v>
      </c>
      <c r="E28">
        <v>96.753246753246799</v>
      </c>
      <c r="F28">
        <v>92.640692640699996</v>
      </c>
      <c r="G28">
        <v>97.835497835499993</v>
      </c>
      <c r="H28">
        <v>97.186147186100001</v>
      </c>
      <c r="I28">
        <v>97.835497835499993</v>
      </c>
      <c r="J28">
        <v>97.186147186147195</v>
      </c>
    </row>
    <row r="29" spans="1:10" x14ac:dyDescent="0.2">
      <c r="A29">
        <v>28</v>
      </c>
      <c r="B29">
        <v>97.835497835497804</v>
      </c>
      <c r="C29">
        <v>97.402597402597394</v>
      </c>
      <c r="D29">
        <v>94.372294372300004</v>
      </c>
      <c r="E29">
        <v>97.619047619047606</v>
      </c>
      <c r="F29">
        <v>91.991341991300004</v>
      </c>
      <c r="G29">
        <v>97.619047619</v>
      </c>
      <c r="H29">
        <v>97.402597402599994</v>
      </c>
      <c r="I29">
        <v>97.402597402599994</v>
      </c>
      <c r="J29">
        <v>97.186147186147195</v>
      </c>
    </row>
    <row r="30" spans="1:10" x14ac:dyDescent="0.2">
      <c r="A30">
        <v>29</v>
      </c>
      <c r="B30">
        <v>95.887445887445907</v>
      </c>
      <c r="C30">
        <v>94.372294372294405</v>
      </c>
      <c r="D30">
        <v>91.341991342</v>
      </c>
      <c r="E30">
        <v>97.186147186147195</v>
      </c>
      <c r="F30">
        <v>93.073593073600009</v>
      </c>
      <c r="G30">
        <v>97.835497835499993</v>
      </c>
      <c r="H30">
        <v>97.619047619</v>
      </c>
      <c r="I30">
        <v>97.619047619</v>
      </c>
      <c r="J30">
        <v>98.2683982683983</v>
      </c>
    </row>
    <row r="31" spans="1:10" x14ac:dyDescent="0.2">
      <c r="A31">
        <v>30</v>
      </c>
      <c r="B31">
        <v>97.402597402597394</v>
      </c>
      <c r="C31">
        <v>96.753246753246799</v>
      </c>
      <c r="D31">
        <v>92.424242424200003</v>
      </c>
      <c r="E31">
        <v>96.969696969696997</v>
      </c>
      <c r="F31">
        <v>93.073593073600009</v>
      </c>
      <c r="G31">
        <v>96.753246753200003</v>
      </c>
      <c r="H31">
        <v>96.753246753200003</v>
      </c>
      <c r="I31">
        <v>96.753246753199988</v>
      </c>
      <c r="J31">
        <v>97.402597402597394</v>
      </c>
    </row>
    <row r="33" spans="1:10" x14ac:dyDescent="0.2">
      <c r="A33" t="s">
        <v>0</v>
      </c>
      <c r="B33">
        <f>AVERAGE(B2:B31)</f>
        <v>97.619047619047649</v>
      </c>
      <c r="C33">
        <f>AVERAGE(C2:C31)</f>
        <v>96.789321789321818</v>
      </c>
      <c r="D33">
        <f>AVERAGE(D2:D31)</f>
        <v>92.878787878770027</v>
      </c>
      <c r="E33">
        <f>AVERAGE(E2:E31)</f>
        <v>97.077922077922096</v>
      </c>
      <c r="F33">
        <f>AVERAGE(F2:F31)</f>
        <v>91.70274170272333</v>
      </c>
      <c r="G33">
        <f>AVERAGE(G2:G31)</f>
        <v>96.868686868663332</v>
      </c>
      <c r="H33">
        <f>AVERAGE(H2:H31)</f>
        <v>96.984126984106624</v>
      </c>
      <c r="I33">
        <f>AVERAGE(I2:I31)</f>
        <v>97.582972582949978</v>
      </c>
      <c r="J33">
        <f>AVERAGE(J2:J31)</f>
        <v>97.200577200577214</v>
      </c>
    </row>
    <row r="34" spans="1:10" x14ac:dyDescent="0.2">
      <c r="A34" t="s">
        <v>2</v>
      </c>
      <c r="B34">
        <f>STDEV(B2:B31)</f>
        <v>0.82764091808503881</v>
      </c>
      <c r="C34">
        <f>STDEV(C2:C31)</f>
        <v>0.90962980163126028</v>
      </c>
      <c r="D34">
        <f>STDEV(D2:D31)</f>
        <v>0.9602027860917095</v>
      </c>
      <c r="E34">
        <f>STDEV(E2:E31)</f>
        <v>0.61418961362371327</v>
      </c>
      <c r="F34">
        <f>STDEV(F2:F31)</f>
        <v>1.145816966679863</v>
      </c>
      <c r="G34">
        <f>STDEV(G2:G31)</f>
        <v>0.79728390792958304</v>
      </c>
      <c r="H34">
        <f>STDEV(H2:H31)</f>
        <v>0.64041554601091533</v>
      </c>
      <c r="I34">
        <f t="shared" ref="I34" si="0">STDEV(I2:I31)</f>
        <v>0.68467234418140743</v>
      </c>
      <c r="J34">
        <f t="shared" ref="J34" si="1">STDEV(J2:J31)</f>
        <v>0.81769106104056311</v>
      </c>
    </row>
    <row r="35" spans="1:10" x14ac:dyDescent="0.2">
      <c r="A35" t="s">
        <v>1</v>
      </c>
      <c r="C35">
        <f>(AVERAGE(C37:C66)/STDEV(C37:C66))*SQRT(50)</f>
        <v>9.974351023491046</v>
      </c>
      <c r="D35">
        <f t="shared" ref="D35:J35" si="2">(AVERAGE(D37:D66)/STDEV(D37:D66))*SQRT(50)</f>
        <v>24.999946077094947</v>
      </c>
      <c r="E35">
        <f t="shared" si="2"/>
        <v>4.031824076167732</v>
      </c>
      <c r="F35">
        <f>(AVERAGE(F37:F66)/STDEV(F37:F66))*SQRT(50)</f>
        <v>29.016402960493849</v>
      </c>
      <c r="G35">
        <f t="shared" si="2"/>
        <v>4.550693935795846</v>
      </c>
      <c r="H35">
        <f t="shared" si="2"/>
        <v>4.1458825244477309</v>
      </c>
      <c r="I35">
        <f t="shared" si="2"/>
        <v>0.30670886162190147</v>
      </c>
      <c r="J35">
        <f t="shared" si="2"/>
        <v>2.2465472592839864</v>
      </c>
    </row>
    <row r="37" spans="1:10" x14ac:dyDescent="0.2">
      <c r="C37">
        <f>B2-C2</f>
        <v>0.43290043290039648</v>
      </c>
      <c r="D37">
        <f>B2-D2</f>
        <v>6.2770562770485014</v>
      </c>
      <c r="E37">
        <f>B2-E2</f>
        <v>0.21645021645019824</v>
      </c>
      <c r="F37">
        <f>B2-F2</f>
        <v>8.4415584415485085</v>
      </c>
      <c r="G37">
        <f>B2-G2</f>
        <v>2.1645021645484945</v>
      </c>
      <c r="H37">
        <f>B2-H2</f>
        <v>1.2987012987484974</v>
      </c>
      <c r="I37">
        <f>B2-I2</f>
        <v>0.21645021644849294</v>
      </c>
      <c r="J37">
        <f>B2-J2</f>
        <v>1.9480519480519973</v>
      </c>
    </row>
    <row r="38" spans="1:10" x14ac:dyDescent="0.2">
      <c r="C38">
        <f>B3-C3</f>
        <v>0.6493506493506942</v>
      </c>
      <c r="D38">
        <f t="shared" ref="D38:D66" si="3">B3-D3</f>
        <v>4.1125541125472012</v>
      </c>
      <c r="E38">
        <f t="shared" ref="E38:E66" si="4">B3-E3</f>
        <v>0.86580086580089244</v>
      </c>
      <c r="F38">
        <f t="shared" ref="F38:F66" si="5">B3-F3</f>
        <v>6.7099567099471926</v>
      </c>
      <c r="G38">
        <f t="shared" ref="G38:G66" si="6">B3-G3</f>
        <v>0.21645021644719975</v>
      </c>
      <c r="H38">
        <f t="shared" ref="H38:H66" si="7">B3-H3</f>
        <v>0.8658008658471914</v>
      </c>
      <c r="I38">
        <f t="shared" ref="I38:I66" si="8">B3-I3</f>
        <v>0.8658008658471914</v>
      </c>
      <c r="J38">
        <f t="shared" ref="J38:J66" si="9">B3-J3</f>
        <v>-0.43290043290041069</v>
      </c>
    </row>
    <row r="39" spans="1:10" x14ac:dyDescent="0.2">
      <c r="C39">
        <f>B4-C4</f>
        <v>1.5151515151515014</v>
      </c>
      <c r="D39">
        <f t="shared" si="3"/>
        <v>6.2770562770982963</v>
      </c>
      <c r="E39">
        <f t="shared" si="4"/>
        <v>1.2987012987013031</v>
      </c>
      <c r="F39">
        <f t="shared" si="5"/>
        <v>7.575757575798292</v>
      </c>
      <c r="G39">
        <f t="shared" si="6"/>
        <v>1.7316017315983032</v>
      </c>
      <c r="H39">
        <f t="shared" si="7"/>
        <v>1.7316017315983032</v>
      </c>
      <c r="I39">
        <f t="shared" si="8"/>
        <v>-0.64935064930169517</v>
      </c>
      <c r="J39">
        <f t="shared" si="9"/>
        <v>0.6493506493506942</v>
      </c>
    </row>
    <row r="40" spans="1:10" x14ac:dyDescent="0.2">
      <c r="C40">
        <f>B5-C5</f>
        <v>0.86580086580089244</v>
      </c>
      <c r="D40">
        <f t="shared" si="3"/>
        <v>4.7619047619471928</v>
      </c>
      <c r="E40">
        <f t="shared" si="4"/>
        <v>-0.21645021645019824</v>
      </c>
      <c r="F40">
        <f t="shared" si="5"/>
        <v>3.6796536796472026</v>
      </c>
      <c r="G40">
        <f t="shared" si="6"/>
        <v>-1.2987012986528015</v>
      </c>
      <c r="H40">
        <f t="shared" si="7"/>
        <v>1.29870129874719</v>
      </c>
      <c r="I40">
        <f t="shared" si="8"/>
        <v>0.64935064934719833</v>
      </c>
      <c r="J40">
        <f t="shared" si="9"/>
        <v>0.6493506493506942</v>
      </c>
    </row>
    <row r="41" spans="1:10" x14ac:dyDescent="0.2">
      <c r="C41">
        <f>B6-C6</f>
        <v>1.7316017316017991</v>
      </c>
      <c r="D41">
        <f t="shared" si="3"/>
        <v>5.1948051948481009</v>
      </c>
      <c r="E41">
        <f t="shared" si="4"/>
        <v>0.21645021645029772</v>
      </c>
      <c r="F41">
        <f t="shared" si="5"/>
        <v>6.7099567099481021</v>
      </c>
      <c r="G41">
        <f t="shared" si="6"/>
        <v>0.8658008658481009</v>
      </c>
      <c r="H41">
        <f t="shared" si="7"/>
        <v>1.7316017316480981</v>
      </c>
      <c r="I41">
        <f t="shared" si="8"/>
        <v>0.21645021644810924</v>
      </c>
      <c r="J41">
        <f t="shared" si="9"/>
        <v>1.5151515151516008</v>
      </c>
    </row>
    <row r="42" spans="1:10" x14ac:dyDescent="0.2">
      <c r="C42">
        <f>B7-C7</f>
        <v>0.43290043290041069</v>
      </c>
      <c r="D42">
        <f t="shared" si="3"/>
        <v>3.2467532467476019</v>
      </c>
      <c r="E42">
        <f t="shared" si="4"/>
        <v>1.0822510822511049</v>
      </c>
      <c r="F42">
        <f t="shared" si="5"/>
        <v>6.4935064935476134</v>
      </c>
      <c r="G42">
        <f t="shared" si="6"/>
        <v>0.86580086584760352</v>
      </c>
      <c r="H42">
        <f t="shared" si="7"/>
        <v>0.64935064934761044</v>
      </c>
      <c r="I42">
        <f t="shared" si="8"/>
        <v>1.7316017316476007</v>
      </c>
      <c r="J42">
        <f t="shared" si="9"/>
        <v>0.64935064935060893</v>
      </c>
    </row>
    <row r="43" spans="1:10" x14ac:dyDescent="0.2">
      <c r="C43">
        <f>B8-C8</f>
        <v>0.64935064935070841</v>
      </c>
      <c r="D43">
        <f t="shared" si="3"/>
        <v>4.5454545454481092</v>
      </c>
      <c r="E43">
        <f t="shared" si="4"/>
        <v>2.1645021645021956</v>
      </c>
      <c r="F43">
        <f t="shared" si="5"/>
        <v>5.6277056277480995</v>
      </c>
      <c r="G43">
        <f t="shared" si="6"/>
        <v>0.21645021644810924</v>
      </c>
      <c r="H43">
        <f t="shared" si="7"/>
        <v>4.8103743210958783E-11</v>
      </c>
      <c r="I43">
        <f t="shared" si="8"/>
        <v>0.64935064934810782</v>
      </c>
      <c r="J43">
        <f t="shared" si="9"/>
        <v>0.21645021645029772</v>
      </c>
    </row>
    <row r="44" spans="1:10" x14ac:dyDescent="0.2">
      <c r="C44">
        <f>B9-C9</f>
        <v>0.43290043290039648</v>
      </c>
      <c r="D44">
        <f t="shared" si="3"/>
        <v>5.1948051947973966</v>
      </c>
      <c r="E44">
        <f t="shared" si="4"/>
        <v>0.43290043290039648</v>
      </c>
      <c r="F44">
        <f t="shared" si="5"/>
        <v>4.5454545454973925</v>
      </c>
      <c r="G44">
        <f t="shared" si="6"/>
        <v>0.43290043289739799</v>
      </c>
      <c r="H44">
        <f t="shared" si="7"/>
        <v>0.86580086579739657</v>
      </c>
      <c r="I44">
        <f t="shared" si="8"/>
        <v>0.43290043289738378</v>
      </c>
      <c r="J44">
        <f t="shared" si="9"/>
        <v>-0.21645021645021245</v>
      </c>
    </row>
    <row r="45" spans="1:10" x14ac:dyDescent="0.2">
      <c r="C45">
        <f>B10-C10</f>
        <v>0.21645021645019824</v>
      </c>
      <c r="D45">
        <f t="shared" si="3"/>
        <v>6.2770562770485014</v>
      </c>
      <c r="E45">
        <f t="shared" si="4"/>
        <v>0.6493506493506942</v>
      </c>
      <c r="F45">
        <f t="shared" si="5"/>
        <v>7.3593073593485059</v>
      </c>
      <c r="G45">
        <f t="shared" si="6"/>
        <v>0.43290043294850022</v>
      </c>
      <c r="H45">
        <f t="shared" si="7"/>
        <v>0.64935064934850573</v>
      </c>
      <c r="I45">
        <f t="shared" si="8"/>
        <v>0.64935064934850573</v>
      </c>
      <c r="J45">
        <f t="shared" si="9"/>
        <v>1.0822510822511049</v>
      </c>
    </row>
    <row r="46" spans="1:10" x14ac:dyDescent="0.2">
      <c r="C46">
        <f>B11-C11</f>
        <v>0</v>
      </c>
      <c r="D46">
        <f t="shared" si="3"/>
        <v>6.060606060648098</v>
      </c>
      <c r="E46">
        <f t="shared" si="4"/>
        <v>-0.21645021645019824</v>
      </c>
      <c r="F46">
        <f t="shared" si="5"/>
        <v>7.3593073593480938</v>
      </c>
      <c r="G46">
        <f t="shared" si="6"/>
        <v>2.1645021645480966</v>
      </c>
      <c r="H46">
        <f t="shared" si="7"/>
        <v>1.2987012987480995</v>
      </c>
      <c r="I46">
        <f t="shared" si="8"/>
        <v>4.8103743210958783E-11</v>
      </c>
      <c r="J46">
        <f t="shared" si="9"/>
        <v>-0.43290043290039648</v>
      </c>
    </row>
    <row r="47" spans="1:10" x14ac:dyDescent="0.2">
      <c r="C47">
        <f>B12-C12</f>
        <v>1.0822510822511049</v>
      </c>
      <c r="D47">
        <f t="shared" si="3"/>
        <v>5.1948051948476035</v>
      </c>
      <c r="E47">
        <f t="shared" si="4"/>
        <v>0</v>
      </c>
      <c r="F47">
        <f t="shared" si="5"/>
        <v>5.411255411247609</v>
      </c>
      <c r="G47">
        <f t="shared" si="6"/>
        <v>1.5151515151476076</v>
      </c>
      <c r="H47">
        <f t="shared" si="7"/>
        <v>1.5151515151476076</v>
      </c>
      <c r="I47">
        <f t="shared" si="8"/>
        <v>4.7606363295926712E-11</v>
      </c>
      <c r="J47">
        <f t="shared" si="9"/>
        <v>-0.21645021645019824</v>
      </c>
    </row>
    <row r="48" spans="1:10" x14ac:dyDescent="0.2">
      <c r="C48">
        <f>B13-C13</f>
        <v>0.86580086580080717</v>
      </c>
      <c r="D48">
        <f t="shared" si="3"/>
        <v>4.5454545454978046</v>
      </c>
      <c r="E48">
        <f t="shared" si="4"/>
        <v>0.43290043290041069</v>
      </c>
      <c r="F48">
        <f t="shared" si="5"/>
        <v>6.0606060605978058</v>
      </c>
      <c r="G48">
        <f t="shared" si="6"/>
        <v>3.2467532467978089</v>
      </c>
      <c r="H48">
        <f t="shared" si="7"/>
        <v>0.2164502164978046</v>
      </c>
      <c r="I48">
        <f t="shared" si="8"/>
        <v>-0.64935064930219255</v>
      </c>
      <c r="J48">
        <f t="shared" si="9"/>
        <v>0.21645021645019824</v>
      </c>
    </row>
    <row r="49" spans="3:10" x14ac:dyDescent="0.2">
      <c r="C49">
        <f>B14-C14</f>
        <v>1.0822510822510054</v>
      </c>
      <c r="D49">
        <f t="shared" si="3"/>
        <v>3.4632034631978001</v>
      </c>
      <c r="E49">
        <f t="shared" si="4"/>
        <v>1.5151515151515014</v>
      </c>
      <c r="F49">
        <f t="shared" si="5"/>
        <v>6.2770562770977989</v>
      </c>
      <c r="G49">
        <f t="shared" si="6"/>
        <v>0.64935064939780318</v>
      </c>
      <c r="H49">
        <f t="shared" si="7"/>
        <v>0.64935064939780318</v>
      </c>
      <c r="I49">
        <f t="shared" si="8"/>
        <v>-0.21645021640219397</v>
      </c>
      <c r="J49">
        <f t="shared" si="9"/>
        <v>0.64935064935060893</v>
      </c>
    </row>
    <row r="50" spans="3:10" x14ac:dyDescent="0.2">
      <c r="C50">
        <f>B15-C15</f>
        <v>0.43290043290039648</v>
      </c>
      <c r="D50">
        <f t="shared" si="3"/>
        <v>2.8138528138973982</v>
      </c>
      <c r="E50">
        <f t="shared" si="4"/>
        <v>-0.21645021645021245</v>
      </c>
      <c r="F50">
        <f t="shared" si="5"/>
        <v>5.8441558441973882</v>
      </c>
      <c r="G50">
        <f t="shared" si="6"/>
        <v>1.7316017315973937</v>
      </c>
      <c r="H50">
        <f t="shared" si="7"/>
        <v>1.5151515151973882</v>
      </c>
      <c r="I50">
        <f t="shared" si="8"/>
        <v>-0.21645021640260609</v>
      </c>
      <c r="J50">
        <f t="shared" si="9"/>
        <v>-1.0822510822511049</v>
      </c>
    </row>
    <row r="51" spans="3:10" x14ac:dyDescent="0.2">
      <c r="C51">
        <f>B16-C16</f>
        <v>0.21645021645019824</v>
      </c>
      <c r="D51">
        <f t="shared" si="3"/>
        <v>5.4112554112471969</v>
      </c>
      <c r="E51">
        <f t="shared" si="4"/>
        <v>-0.43290043290041069</v>
      </c>
      <c r="F51">
        <f t="shared" si="5"/>
        <v>4.3290043290471942</v>
      </c>
      <c r="G51">
        <f t="shared" si="6"/>
        <v>0.43290043294719283</v>
      </c>
      <c r="H51">
        <f t="shared" si="7"/>
        <v>0.21645021644719975</v>
      </c>
      <c r="I51">
        <f t="shared" si="8"/>
        <v>-0.86580086575280291</v>
      </c>
      <c r="J51">
        <f t="shared" si="9"/>
        <v>-0.21645021645019824</v>
      </c>
    </row>
    <row r="52" spans="3:10" x14ac:dyDescent="0.2">
      <c r="C52">
        <f>B17-C17</f>
        <v>1.5151515151515014</v>
      </c>
      <c r="D52">
        <f t="shared" si="3"/>
        <v>4.5454545454978046</v>
      </c>
      <c r="E52">
        <f t="shared" si="4"/>
        <v>0.64935064935060893</v>
      </c>
      <c r="F52">
        <f t="shared" si="5"/>
        <v>8.0086580086978074</v>
      </c>
      <c r="G52">
        <f t="shared" si="6"/>
        <v>0.86580086579780868</v>
      </c>
      <c r="H52">
        <f t="shared" si="7"/>
        <v>0.43290043289781011</v>
      </c>
      <c r="I52">
        <f t="shared" si="8"/>
        <v>-2.1884716261411086E-12</v>
      </c>
      <c r="J52">
        <f t="shared" si="9"/>
        <v>1.5151515151515014</v>
      </c>
    </row>
    <row r="53" spans="3:10" x14ac:dyDescent="0.2">
      <c r="C53">
        <f>B18-C18</f>
        <v>0.43290043290049596</v>
      </c>
      <c r="D53">
        <f t="shared" si="3"/>
        <v>6.4935064934983018</v>
      </c>
      <c r="E53">
        <f t="shared" si="4"/>
        <v>1.0822510822511049</v>
      </c>
      <c r="F53">
        <f t="shared" si="5"/>
        <v>5.4112554112982991</v>
      </c>
      <c r="G53">
        <f t="shared" si="6"/>
        <v>1.5151515151982977</v>
      </c>
      <c r="H53">
        <f t="shared" si="7"/>
        <v>2.1645021644983018</v>
      </c>
      <c r="I53">
        <f t="shared" si="8"/>
        <v>0.21645021649830198</v>
      </c>
      <c r="J53">
        <f t="shared" si="9"/>
        <v>1.0822510822511049</v>
      </c>
    </row>
    <row r="54" spans="3:10" x14ac:dyDescent="0.2">
      <c r="C54">
        <f>B19-C19</f>
        <v>1.2987012987013031</v>
      </c>
      <c r="D54">
        <f t="shared" si="3"/>
        <v>5.1948051947978087</v>
      </c>
      <c r="E54">
        <f t="shared" si="4"/>
        <v>0.64935064935060893</v>
      </c>
      <c r="F54">
        <f t="shared" si="5"/>
        <v>7.1428571428977961</v>
      </c>
      <c r="G54">
        <f t="shared" si="6"/>
        <v>1.5151515151978003</v>
      </c>
      <c r="H54">
        <f t="shared" si="7"/>
        <v>0.43290043289781011</v>
      </c>
      <c r="I54">
        <f t="shared" si="8"/>
        <v>0.43290043289781011</v>
      </c>
      <c r="J54">
        <f t="shared" si="9"/>
        <v>-0.6493506493506942</v>
      </c>
    </row>
    <row r="55" spans="3:10" x14ac:dyDescent="0.2">
      <c r="C55">
        <f>B20-C20</f>
        <v>1.9480519480519973</v>
      </c>
      <c r="D55">
        <f t="shared" si="3"/>
        <v>5.1948051948484988</v>
      </c>
      <c r="E55">
        <f t="shared" si="4"/>
        <v>1.7316017316016996</v>
      </c>
      <c r="F55">
        <f t="shared" si="5"/>
        <v>6.2770562770485014</v>
      </c>
      <c r="G55">
        <f t="shared" si="6"/>
        <v>1.731601731648496</v>
      </c>
      <c r="H55">
        <f t="shared" si="7"/>
        <v>1.5151515151485029</v>
      </c>
      <c r="I55">
        <f t="shared" si="8"/>
        <v>1.0822510822485043</v>
      </c>
      <c r="J55">
        <f t="shared" si="9"/>
        <v>3.0303030303030027</v>
      </c>
    </row>
    <row r="56" spans="3:10" x14ac:dyDescent="0.2">
      <c r="C56">
        <f>B21-C21</f>
        <v>1.5151515151515014</v>
      </c>
      <c r="D56">
        <f t="shared" si="3"/>
        <v>6.2770562770488993</v>
      </c>
      <c r="E56">
        <f t="shared" si="4"/>
        <v>1.7316017316016996</v>
      </c>
      <c r="F56">
        <f t="shared" si="5"/>
        <v>8.0086580086488937</v>
      </c>
      <c r="G56">
        <f t="shared" si="6"/>
        <v>1.5151515151489008</v>
      </c>
      <c r="H56">
        <f t="shared" si="7"/>
        <v>1.7316017316488939</v>
      </c>
      <c r="I56">
        <f t="shared" si="8"/>
        <v>0.64935064934888942</v>
      </c>
      <c r="J56">
        <f t="shared" si="9"/>
        <v>3.246753246753201</v>
      </c>
    </row>
    <row r="57" spans="3:10" x14ac:dyDescent="0.2">
      <c r="C57">
        <f>B22-C22</f>
        <v>0.43290043290039648</v>
      </c>
      <c r="D57">
        <f t="shared" si="3"/>
        <v>2.5974025973964956</v>
      </c>
      <c r="E57">
        <f t="shared" si="4"/>
        <v>0</v>
      </c>
      <c r="F57">
        <f t="shared" si="5"/>
        <v>4.5454545454964972</v>
      </c>
      <c r="G57">
        <f t="shared" si="6"/>
        <v>0.21645021649649721</v>
      </c>
      <c r="H57">
        <f t="shared" si="7"/>
        <v>-3.4958702599396929E-12</v>
      </c>
      <c r="I57">
        <f t="shared" si="8"/>
        <v>-0.43290043290350866</v>
      </c>
      <c r="J57">
        <f t="shared" si="9"/>
        <v>-1.5151515151516008</v>
      </c>
    </row>
    <row r="58" spans="3:10" x14ac:dyDescent="0.2">
      <c r="C58">
        <f>B23-C23</f>
        <v>1.2987012987012889</v>
      </c>
      <c r="D58">
        <f t="shared" si="3"/>
        <v>3.4632034632471971</v>
      </c>
      <c r="E58">
        <f t="shared" si="4"/>
        <v>0.21645021645019824</v>
      </c>
      <c r="F58">
        <f t="shared" si="5"/>
        <v>5.8441558441471955</v>
      </c>
      <c r="G58">
        <f t="shared" si="6"/>
        <v>0.64935064934719833</v>
      </c>
      <c r="H58">
        <f t="shared" si="7"/>
        <v>-0.6493506493527974</v>
      </c>
      <c r="I58">
        <f t="shared" si="8"/>
        <v>-0.6493506493527974</v>
      </c>
      <c r="J58">
        <f t="shared" si="9"/>
        <v>-0.43290043290041069</v>
      </c>
    </row>
    <row r="59" spans="3:10" x14ac:dyDescent="0.2">
      <c r="C59">
        <f>B24-C24</f>
        <v>0.21645021645019824</v>
      </c>
      <c r="D59">
        <f t="shared" si="3"/>
        <v>5.4112554112982991</v>
      </c>
      <c r="E59">
        <f t="shared" si="4"/>
        <v>1.9480519480519973</v>
      </c>
      <c r="F59">
        <f t="shared" si="5"/>
        <v>6.9264069263983004</v>
      </c>
      <c r="G59">
        <f t="shared" si="6"/>
        <v>1.7316017315983032</v>
      </c>
      <c r="H59">
        <f t="shared" si="7"/>
        <v>2.1645021644983018</v>
      </c>
      <c r="I59">
        <f t="shared" si="8"/>
        <v>-0.21645021640169659</v>
      </c>
      <c r="J59">
        <f t="shared" si="9"/>
        <v>2.1645021645021956</v>
      </c>
    </row>
    <row r="60" spans="3:10" x14ac:dyDescent="0.2">
      <c r="C60">
        <f>B25-C25</f>
        <v>0.86580086580089244</v>
      </c>
      <c r="D60">
        <f t="shared" si="3"/>
        <v>4.9783549783969931</v>
      </c>
      <c r="E60">
        <f t="shared" si="4"/>
        <v>0.21645021645019824</v>
      </c>
      <c r="F60">
        <f t="shared" si="5"/>
        <v>2.8138528138970003</v>
      </c>
      <c r="G60">
        <f t="shared" si="6"/>
        <v>-0.86580086580299565</v>
      </c>
      <c r="H60">
        <f t="shared" si="7"/>
        <v>-0.43290043290299707</v>
      </c>
      <c r="I60">
        <f t="shared" si="8"/>
        <v>-0.86580086580299565</v>
      </c>
      <c r="J60">
        <f t="shared" si="9"/>
        <v>0.6493506493506942</v>
      </c>
    </row>
    <row r="61" spans="3:10" x14ac:dyDescent="0.2">
      <c r="C61">
        <f>B26-C26</f>
        <v>-0.21645021645019824</v>
      </c>
      <c r="D61">
        <f t="shared" si="3"/>
        <v>1.2987012986948088</v>
      </c>
      <c r="E61">
        <f t="shared" si="4"/>
        <v>-2.1645021645021956</v>
      </c>
      <c r="F61">
        <f t="shared" si="5"/>
        <v>5.6277056276947945</v>
      </c>
      <c r="G61">
        <f t="shared" si="6"/>
        <v>-1.948051948005201</v>
      </c>
      <c r="H61">
        <f t="shared" si="7"/>
        <v>-2.5974025974051926</v>
      </c>
      <c r="I61">
        <f t="shared" si="8"/>
        <v>-2.3809523809051996</v>
      </c>
      <c r="J61">
        <f t="shared" si="9"/>
        <v>-2.1645021645021956</v>
      </c>
    </row>
    <row r="62" spans="3:10" x14ac:dyDescent="0.2">
      <c r="C62">
        <f>B27-C27</f>
        <v>1.9480519480518979</v>
      </c>
      <c r="D62">
        <f t="shared" si="3"/>
        <v>3.2467532467973967</v>
      </c>
      <c r="E62">
        <f t="shared" si="4"/>
        <v>1.5151515151514872</v>
      </c>
      <c r="F62">
        <f t="shared" si="5"/>
        <v>5.8441558441973882</v>
      </c>
      <c r="G62">
        <f t="shared" si="6"/>
        <v>0.86580086579739657</v>
      </c>
      <c r="H62">
        <f t="shared" si="7"/>
        <v>-0.64935064930260467</v>
      </c>
      <c r="I62">
        <f t="shared" si="8"/>
        <v>0.64935064939740528</v>
      </c>
      <c r="J62">
        <f t="shared" si="9"/>
        <v>1.2987012987012889</v>
      </c>
    </row>
    <row r="63" spans="3:10" x14ac:dyDescent="0.2">
      <c r="C63">
        <f>B28-C28</f>
        <v>0.43290043290049596</v>
      </c>
      <c r="D63">
        <f t="shared" si="3"/>
        <v>7.1428571428982934</v>
      </c>
      <c r="E63">
        <f t="shared" si="4"/>
        <v>1.5151515151515014</v>
      </c>
      <c r="F63">
        <f t="shared" si="5"/>
        <v>5.6277056276983046</v>
      </c>
      <c r="G63">
        <f t="shared" si="6"/>
        <v>0.43290043289830749</v>
      </c>
      <c r="H63">
        <f t="shared" si="7"/>
        <v>1.0822510822982991</v>
      </c>
      <c r="I63">
        <f t="shared" si="8"/>
        <v>0.43290043289830749</v>
      </c>
      <c r="J63">
        <f t="shared" si="9"/>
        <v>1.0822510822511049</v>
      </c>
    </row>
    <row r="64" spans="3:10" x14ac:dyDescent="0.2">
      <c r="C64">
        <f>B29-C29</f>
        <v>0.43290043290041069</v>
      </c>
      <c r="D64">
        <f t="shared" si="3"/>
        <v>3.4632034631978001</v>
      </c>
      <c r="E64">
        <f t="shared" si="4"/>
        <v>0.21645021645019824</v>
      </c>
      <c r="F64">
        <f t="shared" si="5"/>
        <v>5.8441558441978003</v>
      </c>
      <c r="G64">
        <f t="shared" si="6"/>
        <v>0.2164502164978046</v>
      </c>
      <c r="H64">
        <f t="shared" si="7"/>
        <v>0.43290043289781011</v>
      </c>
      <c r="I64">
        <f t="shared" si="8"/>
        <v>0.43290043289781011</v>
      </c>
      <c r="J64">
        <f t="shared" si="9"/>
        <v>0.64935064935060893</v>
      </c>
    </row>
    <row r="65" spans="3:10" x14ac:dyDescent="0.2">
      <c r="C65">
        <f>B30-C30</f>
        <v>1.5151515151515014</v>
      </c>
      <c r="D65">
        <f t="shared" si="3"/>
        <v>4.5454545454459065</v>
      </c>
      <c r="E65">
        <f t="shared" si="4"/>
        <v>-1.2987012987012889</v>
      </c>
      <c r="F65">
        <f t="shared" si="5"/>
        <v>2.813852813845898</v>
      </c>
      <c r="G65">
        <f t="shared" si="6"/>
        <v>-1.9480519480540863</v>
      </c>
      <c r="H65">
        <f t="shared" si="7"/>
        <v>-1.7316017315540932</v>
      </c>
      <c r="I65">
        <f t="shared" si="8"/>
        <v>-1.7316017315540932</v>
      </c>
      <c r="J65">
        <f t="shared" si="9"/>
        <v>-2.3809523809523938</v>
      </c>
    </row>
    <row r="66" spans="3:10" x14ac:dyDescent="0.2">
      <c r="C66">
        <f>B31-C31</f>
        <v>0.64935064935059472</v>
      </c>
      <c r="D66">
        <f t="shared" si="3"/>
        <v>4.9783549783973911</v>
      </c>
      <c r="E66">
        <f t="shared" si="4"/>
        <v>0.43290043290039648</v>
      </c>
      <c r="F66">
        <f t="shared" si="5"/>
        <v>4.3290043289973852</v>
      </c>
      <c r="G66">
        <f t="shared" si="6"/>
        <v>0.64935064939739107</v>
      </c>
      <c r="H66">
        <f t="shared" si="7"/>
        <v>0.64935064939739107</v>
      </c>
      <c r="I66">
        <f t="shared" si="8"/>
        <v>0.64935064939740528</v>
      </c>
      <c r="J6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E33" sqref="C33:E33"/>
    </sheetView>
  </sheetViews>
  <sheetFormatPr defaultColWidth="15.625" defaultRowHeight="14.25" x14ac:dyDescent="0.2"/>
  <cols>
    <col min="6" max="6" width="17.125" customWidth="1"/>
    <col min="9" max="9" width="19.25" customWidth="1"/>
  </cols>
  <sheetData>
    <row r="1" spans="1:10" x14ac:dyDescent="0.2">
      <c r="B1" t="s">
        <v>20</v>
      </c>
      <c r="C1" t="s">
        <v>33</v>
      </c>
      <c r="D1" t="s">
        <v>27</v>
      </c>
      <c r="E1" t="s">
        <v>62</v>
      </c>
      <c r="F1" t="s">
        <v>34</v>
      </c>
      <c r="G1" t="s">
        <v>24</v>
      </c>
      <c r="H1" t="s">
        <v>63</v>
      </c>
      <c r="I1" t="s">
        <v>35</v>
      </c>
      <c r="J1" t="s">
        <v>36</v>
      </c>
    </row>
    <row r="2" spans="1:10" x14ac:dyDescent="0.2">
      <c r="A2">
        <v>1</v>
      </c>
      <c r="B2">
        <v>78.106508875739706</v>
      </c>
      <c r="C2">
        <v>82.248520710059196</v>
      </c>
      <c r="D2">
        <v>68.823529411799996</v>
      </c>
      <c r="E2">
        <v>84.023668639053298</v>
      </c>
      <c r="F2">
        <v>85.7988165680473</v>
      </c>
      <c r="G2">
        <v>84.705882352899991</v>
      </c>
      <c r="H2">
        <v>77.647058823500004</v>
      </c>
      <c r="I2">
        <v>78.823529411799996</v>
      </c>
      <c r="J2">
        <v>78.106508875739706</v>
      </c>
    </row>
    <row r="3" spans="1:10" x14ac:dyDescent="0.2">
      <c r="A3">
        <v>2</v>
      </c>
      <c r="B3">
        <v>75.147928994082804</v>
      </c>
      <c r="C3">
        <v>75.739644970414204</v>
      </c>
      <c r="D3">
        <v>74.705882352900005</v>
      </c>
      <c r="E3">
        <v>82.840236686390497</v>
      </c>
      <c r="F3">
        <v>86.390532544378701</v>
      </c>
      <c r="G3">
        <v>81.176470588200004</v>
      </c>
      <c r="H3">
        <v>72.352941176499996</v>
      </c>
      <c r="I3">
        <v>78.823529411799996</v>
      </c>
      <c r="J3">
        <v>73.964497041420103</v>
      </c>
    </row>
    <row r="4" spans="1:10" x14ac:dyDescent="0.2">
      <c r="A4">
        <v>3</v>
      </c>
      <c r="B4">
        <v>81.065088757396495</v>
      </c>
      <c r="C4">
        <v>80.473372781065095</v>
      </c>
      <c r="D4">
        <v>79.411764705899998</v>
      </c>
      <c r="E4">
        <v>83.431952662721898</v>
      </c>
      <c r="F4">
        <v>85.7988165680473</v>
      </c>
      <c r="G4">
        <v>80.588235294100002</v>
      </c>
      <c r="H4">
        <v>75.882352941199997</v>
      </c>
      <c r="I4">
        <v>80.588235294100002</v>
      </c>
      <c r="J4">
        <v>79.289940828402393</v>
      </c>
    </row>
    <row r="5" spans="1:10" x14ac:dyDescent="0.2">
      <c r="A5">
        <v>4</v>
      </c>
      <c r="B5">
        <v>74.556213017751503</v>
      </c>
      <c r="C5">
        <v>82.840236686390497</v>
      </c>
      <c r="D5">
        <v>71.176470588200004</v>
      </c>
      <c r="E5">
        <v>83.431952662721898</v>
      </c>
      <c r="F5">
        <v>89.349112426035504</v>
      </c>
      <c r="G5">
        <v>82.352941176500011</v>
      </c>
      <c r="H5">
        <v>79.411764705899998</v>
      </c>
      <c r="I5">
        <v>75.294117647099995</v>
      </c>
      <c r="J5">
        <v>75.147928994082804</v>
      </c>
    </row>
    <row r="6" spans="1:10" x14ac:dyDescent="0.2">
      <c r="A6">
        <v>5</v>
      </c>
      <c r="B6">
        <v>79.289940828402393</v>
      </c>
      <c r="C6">
        <v>82.248520710059196</v>
      </c>
      <c r="D6">
        <v>80.588235294100002</v>
      </c>
      <c r="E6">
        <v>81.656804733727796</v>
      </c>
      <c r="F6">
        <v>85.7988165680473</v>
      </c>
      <c r="G6">
        <v>82.352941176500011</v>
      </c>
      <c r="H6">
        <v>77.058823529400001</v>
      </c>
      <c r="I6">
        <v>76.470588235299999</v>
      </c>
      <c r="J6">
        <v>79.289940828402393</v>
      </c>
    </row>
    <row r="7" spans="1:10" x14ac:dyDescent="0.2">
      <c r="A7">
        <v>6</v>
      </c>
      <c r="B7">
        <v>84.023668639053298</v>
      </c>
      <c r="C7">
        <v>78.106508875739706</v>
      </c>
      <c r="D7">
        <v>75.882352941199997</v>
      </c>
      <c r="E7">
        <v>82.248520710059196</v>
      </c>
      <c r="F7">
        <v>83.431952662721898</v>
      </c>
      <c r="G7">
        <v>78.235294117599992</v>
      </c>
      <c r="H7">
        <v>75.294117647099995</v>
      </c>
      <c r="I7">
        <v>77.058823529400001</v>
      </c>
      <c r="J7">
        <v>84.023668639053298</v>
      </c>
    </row>
    <row r="8" spans="1:10" x14ac:dyDescent="0.2">
      <c r="A8">
        <v>7</v>
      </c>
      <c r="B8">
        <v>79.881656804733694</v>
      </c>
      <c r="C8">
        <v>78.698224852070993</v>
      </c>
      <c r="D8">
        <v>78.235294117600006</v>
      </c>
      <c r="E8">
        <v>82.248520710059196</v>
      </c>
      <c r="F8">
        <v>85.207100591715999</v>
      </c>
      <c r="G8">
        <v>81.764705882400008</v>
      </c>
      <c r="H8">
        <v>76.470588235299999</v>
      </c>
      <c r="I8">
        <v>73.529411764700001</v>
      </c>
      <c r="J8">
        <v>81.065088757396495</v>
      </c>
    </row>
    <row r="9" spans="1:10" x14ac:dyDescent="0.2">
      <c r="A9">
        <v>8</v>
      </c>
      <c r="B9">
        <v>76.331360946745605</v>
      </c>
      <c r="C9">
        <v>78.106508875739706</v>
      </c>
      <c r="D9">
        <v>78.235294117600006</v>
      </c>
      <c r="E9">
        <v>84.615384615384599</v>
      </c>
      <c r="F9">
        <v>82.248520710059196</v>
      </c>
      <c r="G9">
        <v>84.117647058800003</v>
      </c>
      <c r="H9">
        <v>74.117647058800003</v>
      </c>
      <c r="I9">
        <v>75.882352941199997</v>
      </c>
      <c r="J9">
        <v>74.556213017751503</v>
      </c>
    </row>
    <row r="10" spans="1:10" x14ac:dyDescent="0.2">
      <c r="A10">
        <v>9</v>
      </c>
      <c r="B10">
        <v>79.289940828402393</v>
      </c>
      <c r="C10">
        <v>79.289940828402393</v>
      </c>
      <c r="D10">
        <v>82.352941176499996</v>
      </c>
      <c r="E10">
        <v>81.656804733727796</v>
      </c>
      <c r="F10">
        <v>84.023668639053298</v>
      </c>
      <c r="G10">
        <v>81.764705882400008</v>
      </c>
      <c r="H10">
        <v>72.941176470599999</v>
      </c>
      <c r="I10">
        <v>79.411764705899998</v>
      </c>
      <c r="J10">
        <v>79.289940828402393</v>
      </c>
    </row>
    <row r="11" spans="1:10" x14ac:dyDescent="0.2">
      <c r="A11">
        <v>10</v>
      </c>
      <c r="B11">
        <v>73.372781065088802</v>
      </c>
      <c r="C11">
        <v>79.289940828402393</v>
      </c>
      <c r="D11">
        <v>73.529411764700001</v>
      </c>
      <c r="E11">
        <v>83.431952662721898</v>
      </c>
      <c r="F11">
        <v>87.573964497041402</v>
      </c>
      <c r="G11">
        <v>81.764705882400008</v>
      </c>
      <c r="H11">
        <v>75.294117647099995</v>
      </c>
      <c r="I11">
        <v>78.235294117600006</v>
      </c>
      <c r="J11">
        <v>73.372781065088802</v>
      </c>
    </row>
    <row r="12" spans="1:10" x14ac:dyDescent="0.2">
      <c r="A12">
        <v>11</v>
      </c>
      <c r="B12">
        <v>72.781065088757401</v>
      </c>
      <c r="C12">
        <v>77.514792899408306</v>
      </c>
      <c r="D12">
        <v>77.058823529400001</v>
      </c>
      <c r="E12">
        <v>85.7988165680473</v>
      </c>
      <c r="F12">
        <v>86.982248520710101</v>
      </c>
      <c r="G12">
        <v>77.058823529400001</v>
      </c>
      <c r="H12">
        <v>77.058823529400001</v>
      </c>
      <c r="I12">
        <v>72.352941176499996</v>
      </c>
      <c r="J12">
        <v>72.781065088757401</v>
      </c>
    </row>
    <row r="13" spans="1:10" x14ac:dyDescent="0.2">
      <c r="A13">
        <v>12</v>
      </c>
      <c r="B13">
        <v>75.739644970414204</v>
      </c>
      <c r="C13">
        <v>79.881656804733694</v>
      </c>
      <c r="D13">
        <v>78.823529411799996</v>
      </c>
      <c r="E13">
        <v>81.656804733727796</v>
      </c>
      <c r="F13">
        <v>84.615384615384599</v>
      </c>
      <c r="G13">
        <v>79.411764705899998</v>
      </c>
      <c r="H13">
        <v>70</v>
      </c>
      <c r="I13">
        <v>71.176470588200004</v>
      </c>
      <c r="J13">
        <v>75.147928994082804</v>
      </c>
    </row>
    <row r="14" spans="1:10" x14ac:dyDescent="0.2">
      <c r="A14">
        <v>13</v>
      </c>
      <c r="B14">
        <v>77.514792899408306</v>
      </c>
      <c r="C14">
        <v>79.289940828402393</v>
      </c>
      <c r="D14">
        <v>82.941176470599999</v>
      </c>
      <c r="E14">
        <v>79.289940828402393</v>
      </c>
      <c r="F14">
        <v>84.615384615384599</v>
      </c>
      <c r="G14">
        <v>81.176470588200004</v>
      </c>
      <c r="H14">
        <v>77.647058823500004</v>
      </c>
      <c r="I14">
        <v>71.176470588200004</v>
      </c>
      <c r="J14">
        <v>76.923076923076906</v>
      </c>
    </row>
    <row r="15" spans="1:10" x14ac:dyDescent="0.2">
      <c r="A15">
        <v>14</v>
      </c>
      <c r="B15">
        <v>78.106508875739706</v>
      </c>
      <c r="C15">
        <v>81.065088757396495</v>
      </c>
      <c r="D15">
        <v>75.882352941199997</v>
      </c>
      <c r="E15">
        <v>82.840236686390497</v>
      </c>
      <c r="F15">
        <v>86.390532544378701</v>
      </c>
      <c r="G15">
        <v>85.882352941199997</v>
      </c>
      <c r="H15">
        <v>77.058823529400001</v>
      </c>
      <c r="I15">
        <v>78.235294117600006</v>
      </c>
      <c r="J15">
        <v>79.289940828402393</v>
      </c>
    </row>
    <row r="16" spans="1:10" x14ac:dyDescent="0.2">
      <c r="A16">
        <v>15</v>
      </c>
      <c r="B16">
        <v>76.331360946745605</v>
      </c>
      <c r="C16">
        <v>78.106508875739706</v>
      </c>
      <c r="D16">
        <v>76.470588235299999</v>
      </c>
      <c r="E16">
        <v>81.656804733727796</v>
      </c>
      <c r="F16">
        <v>79.881656804733694</v>
      </c>
      <c r="G16">
        <v>82.941176470599999</v>
      </c>
      <c r="H16">
        <v>72.352941176499996</v>
      </c>
      <c r="I16">
        <v>77.647058823500004</v>
      </c>
      <c r="J16">
        <v>75.147928994082804</v>
      </c>
    </row>
    <row r="17" spans="1:10" x14ac:dyDescent="0.2">
      <c r="A17">
        <v>16</v>
      </c>
      <c r="B17">
        <v>80.473372781065095</v>
      </c>
      <c r="C17">
        <v>79.881656804733694</v>
      </c>
      <c r="D17">
        <v>72.352941176499996</v>
      </c>
      <c r="E17">
        <v>83.431952662721898</v>
      </c>
      <c r="F17">
        <v>85.7988165680473</v>
      </c>
      <c r="G17">
        <v>81.764705882400008</v>
      </c>
      <c r="H17">
        <v>70.588235294100002</v>
      </c>
      <c r="I17">
        <v>78.823529411799996</v>
      </c>
      <c r="J17">
        <v>81.065088757396495</v>
      </c>
    </row>
    <row r="18" spans="1:10" x14ac:dyDescent="0.2">
      <c r="A18">
        <v>17</v>
      </c>
      <c r="B18">
        <v>75.739644970414204</v>
      </c>
      <c r="C18">
        <v>76.923076923076906</v>
      </c>
      <c r="D18">
        <v>73.529411764700001</v>
      </c>
      <c r="E18">
        <v>83.431952662721898</v>
      </c>
      <c r="F18">
        <v>84.615384615384599</v>
      </c>
      <c r="G18">
        <v>82.352941176500011</v>
      </c>
      <c r="H18">
        <v>74.705882352900005</v>
      </c>
      <c r="I18">
        <v>78.823529411799996</v>
      </c>
      <c r="J18">
        <v>74.556213017751503</v>
      </c>
    </row>
    <row r="19" spans="1:10" x14ac:dyDescent="0.2">
      <c r="A19">
        <v>18</v>
      </c>
      <c r="B19">
        <v>79.881656804733694</v>
      </c>
      <c r="C19">
        <v>76.331360946745605</v>
      </c>
      <c r="D19">
        <v>74.705882352900005</v>
      </c>
      <c r="E19">
        <v>85.7988165680473</v>
      </c>
      <c r="F19">
        <v>85.7988165680473</v>
      </c>
      <c r="G19">
        <v>78.823529411799996</v>
      </c>
      <c r="H19">
        <v>73.529411764700001</v>
      </c>
      <c r="I19">
        <v>77.647058823500004</v>
      </c>
      <c r="J19">
        <v>78.106508875739706</v>
      </c>
    </row>
    <row r="20" spans="1:10" x14ac:dyDescent="0.2">
      <c r="A20">
        <v>19</v>
      </c>
      <c r="B20">
        <v>76.923076923076906</v>
      </c>
      <c r="C20">
        <v>80.473372781065095</v>
      </c>
      <c r="D20">
        <v>75.882352941199997</v>
      </c>
      <c r="E20">
        <v>85.7988165680473</v>
      </c>
      <c r="F20">
        <v>86.982248520710101</v>
      </c>
      <c r="G20">
        <v>81.176470588200004</v>
      </c>
      <c r="H20">
        <v>77.058823529400001</v>
      </c>
      <c r="I20">
        <v>81.176470588200004</v>
      </c>
      <c r="J20">
        <v>76.331360946745605</v>
      </c>
    </row>
    <row r="21" spans="1:10" x14ac:dyDescent="0.2">
      <c r="A21">
        <v>20</v>
      </c>
      <c r="B21">
        <v>78.106508875739706</v>
      </c>
      <c r="C21">
        <v>81.656804733727796</v>
      </c>
      <c r="D21">
        <v>76.470588235299999</v>
      </c>
      <c r="E21">
        <v>82.248520710059196</v>
      </c>
      <c r="F21">
        <v>84.023668639053298</v>
      </c>
      <c r="G21">
        <v>80</v>
      </c>
      <c r="H21">
        <v>77.058823529400001</v>
      </c>
      <c r="I21">
        <v>71.764705882399994</v>
      </c>
      <c r="J21">
        <v>79.289940828402393</v>
      </c>
    </row>
    <row r="22" spans="1:10" x14ac:dyDescent="0.2">
      <c r="A22">
        <v>21</v>
      </c>
      <c r="B22">
        <v>71.5976331360947</v>
      </c>
      <c r="C22">
        <v>76.331360946745605</v>
      </c>
      <c r="D22">
        <v>74.705882352900005</v>
      </c>
      <c r="E22">
        <v>82.840236686390497</v>
      </c>
      <c r="F22">
        <v>84.023668639053298</v>
      </c>
      <c r="G22">
        <v>82.941176470599999</v>
      </c>
      <c r="H22">
        <v>74.117647058800003</v>
      </c>
      <c r="I22">
        <v>78.823529411799996</v>
      </c>
      <c r="J22">
        <v>71.5976331360947</v>
      </c>
    </row>
    <row r="23" spans="1:10" x14ac:dyDescent="0.2">
      <c r="A23">
        <v>22</v>
      </c>
      <c r="B23">
        <v>75.739644970414204</v>
      </c>
      <c r="C23">
        <v>75.739644970414204</v>
      </c>
      <c r="D23">
        <v>77.058823529400001</v>
      </c>
      <c r="E23">
        <v>82.840236686390497</v>
      </c>
      <c r="F23">
        <v>85.7988165680473</v>
      </c>
      <c r="G23">
        <v>81.176470588200004</v>
      </c>
      <c r="H23">
        <v>70.588235294100002</v>
      </c>
      <c r="I23">
        <v>68.823529411799996</v>
      </c>
      <c r="J23">
        <v>75.147928994082804</v>
      </c>
    </row>
    <row r="24" spans="1:10" x14ac:dyDescent="0.2">
      <c r="A24">
        <v>23</v>
      </c>
      <c r="B24">
        <v>76.923076923076906</v>
      </c>
      <c r="C24">
        <v>79.289940828402393</v>
      </c>
      <c r="D24">
        <v>71.764705882399994</v>
      </c>
      <c r="E24">
        <v>84.615384615384599</v>
      </c>
      <c r="F24">
        <v>87.573964497041402</v>
      </c>
      <c r="G24">
        <v>81.764705882400008</v>
      </c>
      <c r="H24">
        <v>80</v>
      </c>
      <c r="I24">
        <v>72.941176470599999</v>
      </c>
      <c r="J24">
        <v>76.331360946745605</v>
      </c>
    </row>
    <row r="25" spans="1:10" x14ac:dyDescent="0.2">
      <c r="A25">
        <v>24</v>
      </c>
      <c r="B25">
        <v>79.289940828402393</v>
      </c>
      <c r="C25">
        <v>82.840236686390497</v>
      </c>
      <c r="D25">
        <v>72.352941176499996</v>
      </c>
      <c r="E25">
        <v>81.656804733727796</v>
      </c>
      <c r="F25">
        <v>85.7988165680473</v>
      </c>
      <c r="G25">
        <v>84.705882352899991</v>
      </c>
      <c r="H25">
        <v>72.941176470599999</v>
      </c>
      <c r="I25">
        <v>77.647058823500004</v>
      </c>
      <c r="J25">
        <v>79.289940828402393</v>
      </c>
    </row>
    <row r="26" spans="1:10" x14ac:dyDescent="0.2">
      <c r="A26">
        <v>25</v>
      </c>
      <c r="B26">
        <v>79.289940828402393</v>
      </c>
      <c r="C26">
        <v>79.289940828402393</v>
      </c>
      <c r="D26">
        <v>73.529411764700001</v>
      </c>
      <c r="E26">
        <v>82.248520710059196</v>
      </c>
      <c r="F26">
        <v>81.656804733727796</v>
      </c>
      <c r="G26">
        <v>83.529411764700001</v>
      </c>
      <c r="H26">
        <v>76.470588235299999</v>
      </c>
      <c r="I26">
        <v>75.294117647099995</v>
      </c>
      <c r="J26">
        <v>78.106508875739706</v>
      </c>
    </row>
    <row r="27" spans="1:10" x14ac:dyDescent="0.2">
      <c r="A27">
        <v>26</v>
      </c>
      <c r="B27">
        <v>79.289940828402393</v>
      </c>
      <c r="C27">
        <v>85.207100591715999</v>
      </c>
      <c r="D27">
        <v>78.823529411799996</v>
      </c>
      <c r="E27">
        <v>83.431952662721898</v>
      </c>
      <c r="F27">
        <v>86.390532544378701</v>
      </c>
      <c r="G27">
        <v>79.411764705899998</v>
      </c>
      <c r="H27">
        <v>69.411764705899998</v>
      </c>
      <c r="I27">
        <v>75.882352941199997</v>
      </c>
      <c r="J27">
        <v>78.106508875739706</v>
      </c>
    </row>
    <row r="28" spans="1:10" x14ac:dyDescent="0.2">
      <c r="A28">
        <v>27</v>
      </c>
      <c r="B28">
        <v>77.514792899408306</v>
      </c>
      <c r="C28">
        <v>78.106508875739706</v>
      </c>
      <c r="D28">
        <v>77.058823529400001</v>
      </c>
      <c r="E28">
        <v>78.698224852070993</v>
      </c>
      <c r="F28">
        <v>84.615384615384599</v>
      </c>
      <c r="G28">
        <v>79.411764705899998</v>
      </c>
      <c r="H28">
        <v>74.705882352900005</v>
      </c>
      <c r="I28">
        <v>77.058823529400001</v>
      </c>
      <c r="J28">
        <v>77.514792899408306</v>
      </c>
    </row>
    <row r="29" spans="1:10" x14ac:dyDescent="0.2">
      <c r="A29">
        <v>28</v>
      </c>
      <c r="B29">
        <v>75.739644970414204</v>
      </c>
      <c r="C29">
        <v>78.698224852070993</v>
      </c>
      <c r="D29">
        <v>67.647058823500004</v>
      </c>
      <c r="E29">
        <v>78.106508875739706</v>
      </c>
      <c r="F29">
        <v>82.840236686390497</v>
      </c>
      <c r="G29">
        <v>85.882352941199997</v>
      </c>
      <c r="H29">
        <v>77.058823529400001</v>
      </c>
      <c r="I29">
        <v>72.352941176499996</v>
      </c>
      <c r="J29">
        <v>73.372781065088802</v>
      </c>
    </row>
    <row r="30" spans="1:10" x14ac:dyDescent="0.2">
      <c r="A30">
        <v>29</v>
      </c>
      <c r="B30">
        <v>72.189349112426001</v>
      </c>
      <c r="C30">
        <v>78.106508875739706</v>
      </c>
      <c r="D30">
        <v>73.529411764700001</v>
      </c>
      <c r="E30">
        <v>80.473372781065095</v>
      </c>
      <c r="F30">
        <v>83.431952662721898</v>
      </c>
      <c r="G30">
        <v>77.647058823500004</v>
      </c>
      <c r="H30">
        <v>79.411764705899998</v>
      </c>
      <c r="I30">
        <v>78.823529411799996</v>
      </c>
      <c r="J30">
        <v>75.147928994082804</v>
      </c>
    </row>
    <row r="31" spans="1:10" x14ac:dyDescent="0.2">
      <c r="A31">
        <v>30</v>
      </c>
      <c r="B31">
        <v>78.106508875739706</v>
      </c>
      <c r="C31">
        <v>78.698224852070993</v>
      </c>
      <c r="D31">
        <v>74.705882352900005</v>
      </c>
      <c r="E31">
        <v>85.207100591715999</v>
      </c>
      <c r="F31">
        <v>85.7988165680473</v>
      </c>
      <c r="G31">
        <v>81.176470588200004</v>
      </c>
      <c r="H31">
        <v>70.588235294100002</v>
      </c>
      <c r="I31">
        <v>77.647058823500004</v>
      </c>
      <c r="J31">
        <v>76.331360946745605</v>
      </c>
    </row>
    <row r="33" spans="1:10" x14ac:dyDescent="0.2">
      <c r="A33" t="s">
        <v>0</v>
      </c>
      <c r="B33">
        <f>AVERAGE(B2:B31)</f>
        <v>77.278106508875766</v>
      </c>
      <c r="C33">
        <f>AVERAGE(C2:C31)</f>
        <v>79.349112426035518</v>
      </c>
      <c r="D33">
        <f>AVERAGE(D2:D31)</f>
        <v>75.607843137253354</v>
      </c>
      <c r="E33">
        <f>AVERAGE(E2:E31)</f>
        <v>82.72189349112422</v>
      </c>
      <c r="F33">
        <f>AVERAGE(F2:F31)</f>
        <v>85.108481262327402</v>
      </c>
      <c r="G33">
        <f>AVERAGE(G2:G31)</f>
        <v>81.568627450983357</v>
      </c>
      <c r="H33">
        <f>AVERAGE(H2:H31)</f>
        <v>74.960784313723337</v>
      </c>
      <c r="I33">
        <f t="shared" ref="I33" si="0">AVERAGE(I2:I31)</f>
        <v>76.274509803926634</v>
      </c>
      <c r="J33">
        <f>AVERAGE(J2:J31)</f>
        <v>76.923076923076962</v>
      </c>
    </row>
    <row r="34" spans="1:10" x14ac:dyDescent="0.2">
      <c r="A34" t="s">
        <v>2</v>
      </c>
      <c r="B34">
        <f>STDEV(B2:B31)</f>
        <v>2.7780028029080284</v>
      </c>
      <c r="C34">
        <f>STDEV(C2:C31)</f>
        <v>2.2697374208511683</v>
      </c>
      <c r="D34">
        <f>STDEV(D2:D31)</f>
        <v>3.5554594373801605</v>
      </c>
      <c r="E34">
        <f>STDEV(E2:E31)</f>
        <v>1.9246066146270784</v>
      </c>
      <c r="F34">
        <f>STDEV(F2:F31)</f>
        <v>1.9351376284741908</v>
      </c>
      <c r="G34">
        <f>STDEV(G2:G31)</f>
        <v>2.2403771252050815</v>
      </c>
      <c r="H34">
        <f>STDEV(H2:H31)</f>
        <v>2.9337973694049464</v>
      </c>
      <c r="I34">
        <f t="shared" ref="I34" si="1">STDEV(I2:I31)</f>
        <v>3.1482228831650412</v>
      </c>
      <c r="J34">
        <f>STDEV(J2:J31)</f>
        <v>2.8271138041052155</v>
      </c>
    </row>
    <row r="35" spans="1:10" x14ac:dyDescent="0.2">
      <c r="A35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D1" zoomScale="85" zoomScaleNormal="85" workbookViewId="0">
      <selection activeCell="K35" sqref="K35"/>
    </sheetView>
  </sheetViews>
  <sheetFormatPr defaultColWidth="15.625" defaultRowHeight="14.25" x14ac:dyDescent="0.2"/>
  <cols>
    <col min="8" max="8" width="20.625" customWidth="1"/>
  </cols>
  <sheetData>
    <row r="1" spans="1:10" x14ac:dyDescent="0.2">
      <c r="B1" t="s">
        <v>20</v>
      </c>
      <c r="C1" t="s">
        <v>31</v>
      </c>
      <c r="D1" t="s">
        <v>27</v>
      </c>
      <c r="E1" t="s">
        <v>53</v>
      </c>
      <c r="F1" t="s">
        <v>22</v>
      </c>
      <c r="G1" t="s">
        <v>24</v>
      </c>
      <c r="H1" t="s">
        <v>65</v>
      </c>
      <c r="I1" t="s">
        <v>26</v>
      </c>
      <c r="J1" t="s">
        <v>4</v>
      </c>
    </row>
    <row r="2" spans="1:10" x14ac:dyDescent="0.2">
      <c r="A2">
        <v>1</v>
      </c>
      <c r="B2">
        <v>98.095238095238102</v>
      </c>
      <c r="C2">
        <v>98.113207547169793</v>
      </c>
      <c r="D2">
        <v>54.716981132100003</v>
      </c>
      <c r="E2">
        <v>98.095238095238102</v>
      </c>
      <c r="F2">
        <v>74.528301886799994</v>
      </c>
      <c r="G2">
        <v>86.792452830199991</v>
      </c>
      <c r="H2">
        <v>99.056603773600003</v>
      </c>
      <c r="I2">
        <v>99.056603773600003</v>
      </c>
      <c r="J2">
        <v>97.142857142857096</v>
      </c>
    </row>
    <row r="3" spans="1:10" x14ac:dyDescent="0.2">
      <c r="A3">
        <v>2</v>
      </c>
      <c r="B3">
        <v>100</v>
      </c>
      <c r="C3">
        <v>100</v>
      </c>
      <c r="D3">
        <v>53.773584905699998</v>
      </c>
      <c r="E3">
        <v>96.190476190476204</v>
      </c>
      <c r="F3">
        <v>74.528301886799994</v>
      </c>
      <c r="G3">
        <v>90.566037735799995</v>
      </c>
      <c r="H3">
        <v>98.113207547200005</v>
      </c>
      <c r="I3">
        <v>96.226415094299995</v>
      </c>
      <c r="J3">
        <v>98.095238095238102</v>
      </c>
    </row>
    <row r="4" spans="1:10" x14ac:dyDescent="0.2">
      <c r="A4">
        <v>3</v>
      </c>
      <c r="B4">
        <v>99.047619047619094</v>
      </c>
      <c r="C4">
        <v>99.056603773584897</v>
      </c>
      <c r="D4">
        <v>63.207547169800002</v>
      </c>
      <c r="E4">
        <v>100</v>
      </c>
      <c r="F4">
        <v>59.433962264200005</v>
      </c>
      <c r="G4">
        <v>89.622641509399998</v>
      </c>
      <c r="H4">
        <v>99.056603773600003</v>
      </c>
      <c r="I4">
        <v>99.056603773600003</v>
      </c>
      <c r="J4">
        <v>99.047619047619094</v>
      </c>
    </row>
    <row r="5" spans="1:10" x14ac:dyDescent="0.2">
      <c r="A5">
        <v>4</v>
      </c>
      <c r="B5">
        <v>99.047619047619094</v>
      </c>
      <c r="C5">
        <v>99.056603773584897</v>
      </c>
      <c r="D5">
        <v>45.283018867899997</v>
      </c>
      <c r="E5">
        <v>99.047619047619094</v>
      </c>
      <c r="F5">
        <v>80.188679245299994</v>
      </c>
      <c r="G5">
        <v>84.905660377400011</v>
      </c>
      <c r="H5">
        <v>100</v>
      </c>
      <c r="I5">
        <v>99.056603773600003</v>
      </c>
      <c r="J5">
        <v>99.047619047619094</v>
      </c>
    </row>
    <row r="6" spans="1:10" x14ac:dyDescent="0.2">
      <c r="A6">
        <v>5</v>
      </c>
      <c r="B6">
        <v>99.047619047619094</v>
      </c>
      <c r="C6">
        <v>99.056603773584897</v>
      </c>
      <c r="D6">
        <v>51.886792452800002</v>
      </c>
      <c r="E6">
        <v>97.142857142857096</v>
      </c>
      <c r="F6">
        <v>68.867924528299994</v>
      </c>
      <c r="G6">
        <v>84.905660377400011</v>
      </c>
      <c r="H6">
        <v>97.169811320799994</v>
      </c>
      <c r="I6">
        <v>98.113207547200005</v>
      </c>
      <c r="J6">
        <v>100</v>
      </c>
    </row>
    <row r="7" spans="1:10" x14ac:dyDescent="0.2">
      <c r="A7">
        <v>6</v>
      </c>
      <c r="B7">
        <v>100</v>
      </c>
      <c r="C7">
        <v>99.056603773584897</v>
      </c>
      <c r="D7">
        <v>58.490566037699999</v>
      </c>
      <c r="E7">
        <v>94.285714285714306</v>
      </c>
      <c r="F7">
        <v>70.754716981100003</v>
      </c>
      <c r="G7">
        <v>92.452830188699991</v>
      </c>
      <c r="H7">
        <v>99.056603773600003</v>
      </c>
      <c r="I7">
        <v>99.056603773600003</v>
      </c>
      <c r="J7">
        <v>96.190476190476204</v>
      </c>
    </row>
    <row r="8" spans="1:10" x14ac:dyDescent="0.2">
      <c r="A8">
        <v>7</v>
      </c>
      <c r="B8">
        <v>98.095238095238102</v>
      </c>
      <c r="C8">
        <v>98.113207547169793</v>
      </c>
      <c r="D8">
        <v>50.943396226399997</v>
      </c>
      <c r="E8">
        <v>98.095238095238102</v>
      </c>
      <c r="F8">
        <v>72.641509434</v>
      </c>
      <c r="G8">
        <v>90.566037735799995</v>
      </c>
      <c r="H8">
        <v>100</v>
      </c>
      <c r="I8">
        <v>98.113207547200005</v>
      </c>
      <c r="J8">
        <v>100</v>
      </c>
    </row>
    <row r="9" spans="1:10" x14ac:dyDescent="0.2">
      <c r="A9">
        <v>8</v>
      </c>
      <c r="B9">
        <v>100</v>
      </c>
      <c r="C9">
        <v>100</v>
      </c>
      <c r="D9">
        <v>51.886792452800002</v>
      </c>
      <c r="E9">
        <v>96.190476190476204</v>
      </c>
      <c r="F9">
        <v>71.6981132075</v>
      </c>
      <c r="G9">
        <v>87.735849056600003</v>
      </c>
      <c r="H9">
        <v>97.169811320799994</v>
      </c>
      <c r="I9">
        <v>100</v>
      </c>
      <c r="J9">
        <v>98.095238095238102</v>
      </c>
    </row>
    <row r="10" spans="1:10" x14ac:dyDescent="0.2">
      <c r="A10">
        <v>9</v>
      </c>
      <c r="B10">
        <v>100</v>
      </c>
      <c r="C10">
        <v>100</v>
      </c>
      <c r="D10">
        <v>54.716981132100003</v>
      </c>
      <c r="E10">
        <v>99.047619047619094</v>
      </c>
      <c r="F10">
        <v>83.962264150899998</v>
      </c>
      <c r="G10">
        <v>93.396226415100003</v>
      </c>
      <c r="H10">
        <v>96.226415094299995</v>
      </c>
      <c r="I10">
        <v>100</v>
      </c>
      <c r="J10">
        <v>98.095238095238102</v>
      </c>
    </row>
    <row r="11" spans="1:10" x14ac:dyDescent="0.2">
      <c r="A11">
        <v>10</v>
      </c>
      <c r="B11">
        <v>99.047619047619094</v>
      </c>
      <c r="C11">
        <v>97.169811320754704</v>
      </c>
      <c r="D11">
        <v>51.886792452800002</v>
      </c>
      <c r="E11">
        <v>97.142857142857096</v>
      </c>
      <c r="F11">
        <v>66.037735849100002</v>
      </c>
      <c r="G11">
        <v>85.849056603799994</v>
      </c>
      <c r="H11">
        <v>97.169811320799994</v>
      </c>
      <c r="I11">
        <v>99.056603773600003</v>
      </c>
      <c r="J11">
        <v>99.047619047619094</v>
      </c>
    </row>
    <row r="12" spans="1:10" x14ac:dyDescent="0.2">
      <c r="A12">
        <v>11</v>
      </c>
      <c r="B12">
        <v>99.047619047619094</v>
      </c>
      <c r="C12">
        <v>99.056603773584897</v>
      </c>
      <c r="D12">
        <v>53.773584905699998</v>
      </c>
      <c r="E12">
        <v>99.047619047619094</v>
      </c>
      <c r="F12">
        <v>67.924528301899997</v>
      </c>
      <c r="G12">
        <v>91.509433962300008</v>
      </c>
      <c r="H12">
        <v>97.169811320799994</v>
      </c>
      <c r="I12">
        <v>99.056603773600003</v>
      </c>
      <c r="J12">
        <v>95.238095238095198</v>
      </c>
    </row>
    <row r="13" spans="1:10" x14ac:dyDescent="0.2">
      <c r="A13">
        <v>12</v>
      </c>
      <c r="B13">
        <v>98.095238095238102</v>
      </c>
      <c r="C13">
        <v>98.113207547169793</v>
      </c>
      <c r="D13">
        <v>56.603773584899997</v>
      </c>
      <c r="E13">
        <v>98.095238095238102</v>
      </c>
      <c r="F13">
        <v>68.867924528299994</v>
      </c>
      <c r="G13">
        <v>88.679245283</v>
      </c>
      <c r="H13">
        <v>96.226415094299995</v>
      </c>
      <c r="I13">
        <v>100</v>
      </c>
      <c r="J13">
        <v>99.047619047619094</v>
      </c>
    </row>
    <row r="14" spans="1:10" x14ac:dyDescent="0.2">
      <c r="A14">
        <v>13</v>
      </c>
      <c r="B14">
        <v>100</v>
      </c>
      <c r="C14">
        <v>100</v>
      </c>
      <c r="D14">
        <v>53.773584905699998</v>
      </c>
      <c r="E14">
        <v>98.095238095238102</v>
      </c>
      <c r="F14">
        <v>62.264150943399997</v>
      </c>
      <c r="G14">
        <v>89.622641509399998</v>
      </c>
      <c r="H14">
        <v>99.056603773600003</v>
      </c>
      <c r="I14">
        <v>98.113207547200005</v>
      </c>
      <c r="J14">
        <v>97.142857142857096</v>
      </c>
    </row>
    <row r="15" spans="1:10" x14ac:dyDescent="0.2">
      <c r="A15">
        <v>14</v>
      </c>
      <c r="B15">
        <v>99.047619047619094</v>
      </c>
      <c r="C15">
        <v>98.113207547169793</v>
      </c>
      <c r="D15">
        <v>46.226415094300002</v>
      </c>
      <c r="E15">
        <v>97.142857142857096</v>
      </c>
      <c r="F15">
        <v>71.6981132075</v>
      </c>
      <c r="G15">
        <v>89.622641509399998</v>
      </c>
      <c r="H15">
        <v>100</v>
      </c>
      <c r="I15">
        <v>95.283018867899997</v>
      </c>
      <c r="J15">
        <v>100</v>
      </c>
    </row>
    <row r="16" spans="1:10" x14ac:dyDescent="0.2">
      <c r="A16">
        <v>15</v>
      </c>
      <c r="B16">
        <v>99.047619047619094</v>
      </c>
      <c r="C16">
        <v>100</v>
      </c>
      <c r="D16">
        <v>44.3396226415</v>
      </c>
      <c r="E16">
        <v>97.142857142857096</v>
      </c>
      <c r="F16">
        <v>82.075471698100003</v>
      </c>
      <c r="G16">
        <v>87.735849056600003</v>
      </c>
      <c r="H16">
        <v>100</v>
      </c>
      <c r="I16">
        <v>99.056603773600003</v>
      </c>
      <c r="J16">
        <v>98.095238095238102</v>
      </c>
    </row>
    <row r="17" spans="1:10" x14ac:dyDescent="0.2">
      <c r="A17">
        <v>16</v>
      </c>
      <c r="B17">
        <v>99.047619047619094</v>
      </c>
      <c r="C17">
        <v>99.056603773584897</v>
      </c>
      <c r="D17">
        <v>41.509433962300001</v>
      </c>
      <c r="E17">
        <v>95.238095238095198</v>
      </c>
      <c r="F17">
        <v>69.811320754700006</v>
      </c>
      <c r="G17">
        <v>89.622641509399998</v>
      </c>
      <c r="H17">
        <v>98.113207547200005</v>
      </c>
      <c r="I17">
        <v>98.113207547200005</v>
      </c>
      <c r="J17">
        <v>100</v>
      </c>
    </row>
    <row r="18" spans="1:10" x14ac:dyDescent="0.2">
      <c r="A18">
        <v>17</v>
      </c>
      <c r="B18">
        <v>97.142857142857096</v>
      </c>
      <c r="C18">
        <v>97.169811320754704</v>
      </c>
      <c r="D18">
        <v>56.603773584899997</v>
      </c>
      <c r="E18">
        <v>97.142857142857096</v>
      </c>
      <c r="F18">
        <v>70.754716981100003</v>
      </c>
      <c r="G18">
        <v>83.0188679245</v>
      </c>
      <c r="H18">
        <v>100</v>
      </c>
      <c r="I18">
        <v>96.226415094299995</v>
      </c>
      <c r="J18">
        <v>96.190476190476204</v>
      </c>
    </row>
    <row r="19" spans="1:10" x14ac:dyDescent="0.2">
      <c r="A19">
        <v>18</v>
      </c>
      <c r="B19">
        <v>97.142857142857096</v>
      </c>
      <c r="C19">
        <v>97.169811320754704</v>
      </c>
      <c r="D19">
        <v>58.490566037699999</v>
      </c>
      <c r="E19">
        <v>96.190476190476204</v>
      </c>
      <c r="F19">
        <v>71.6981132075</v>
      </c>
      <c r="G19">
        <v>86.792452830199991</v>
      </c>
      <c r="H19">
        <v>99.056603773600003</v>
      </c>
      <c r="I19">
        <v>98.113207547200005</v>
      </c>
      <c r="J19">
        <v>99.047619047619094</v>
      </c>
    </row>
    <row r="20" spans="1:10" x14ac:dyDescent="0.2">
      <c r="A20">
        <v>19</v>
      </c>
      <c r="B20">
        <v>99.047619047619094</v>
      </c>
      <c r="C20">
        <v>99.056603773584897</v>
      </c>
      <c r="D20">
        <v>58.490566037699999</v>
      </c>
      <c r="E20">
        <v>99.047619047619094</v>
      </c>
      <c r="F20">
        <v>70.754716981100003</v>
      </c>
      <c r="G20">
        <v>88.679245283</v>
      </c>
      <c r="H20">
        <v>98.113207547200005</v>
      </c>
      <c r="I20">
        <v>100</v>
      </c>
      <c r="J20">
        <v>100</v>
      </c>
    </row>
    <row r="21" spans="1:10" x14ac:dyDescent="0.2">
      <c r="A21">
        <v>20</v>
      </c>
      <c r="B21">
        <v>99.047619047619094</v>
      </c>
      <c r="C21">
        <v>99.056603773584897</v>
      </c>
      <c r="D21">
        <v>48.113207547199998</v>
      </c>
      <c r="E21">
        <v>95.238095238095198</v>
      </c>
      <c r="F21">
        <v>73.584905660399997</v>
      </c>
      <c r="G21">
        <v>84.905660377400011</v>
      </c>
      <c r="H21">
        <v>99.056603773600003</v>
      </c>
      <c r="I21">
        <v>98.113207547200005</v>
      </c>
      <c r="J21">
        <v>96.190476190476204</v>
      </c>
    </row>
    <row r="22" spans="1:10" x14ac:dyDescent="0.2">
      <c r="A22">
        <v>21</v>
      </c>
      <c r="B22">
        <v>100</v>
      </c>
      <c r="C22">
        <v>99.056603773584897</v>
      </c>
      <c r="D22">
        <v>59.433962264199998</v>
      </c>
      <c r="E22">
        <v>96.190476190476204</v>
      </c>
      <c r="F22">
        <v>68.867924528299994</v>
      </c>
      <c r="G22">
        <v>84.905660377400011</v>
      </c>
      <c r="H22">
        <v>99.056603773600003</v>
      </c>
      <c r="I22">
        <v>98.113207547200005</v>
      </c>
      <c r="J22">
        <v>98.095238095238102</v>
      </c>
    </row>
    <row r="23" spans="1:10" x14ac:dyDescent="0.2">
      <c r="A23">
        <v>22</v>
      </c>
      <c r="B23">
        <v>99.047619047619094</v>
      </c>
      <c r="C23">
        <v>98.113207547169793</v>
      </c>
      <c r="D23">
        <v>58.490566037699999</v>
      </c>
      <c r="E23">
        <v>97.142857142857096</v>
      </c>
      <c r="F23">
        <v>71.6981132075</v>
      </c>
      <c r="G23">
        <v>92.452830188699991</v>
      </c>
      <c r="H23">
        <v>98.113207547200005</v>
      </c>
      <c r="I23">
        <v>97.169811320799994</v>
      </c>
      <c r="J23">
        <v>99.047619047619094</v>
      </c>
    </row>
    <row r="24" spans="1:10" x14ac:dyDescent="0.2">
      <c r="A24">
        <v>23</v>
      </c>
      <c r="B24">
        <v>99.047619047619094</v>
      </c>
      <c r="C24">
        <v>98.113207547169793</v>
      </c>
      <c r="D24">
        <v>49.056603773600003</v>
      </c>
      <c r="E24">
        <v>96.190476190476204</v>
      </c>
      <c r="F24">
        <v>74.528301886799994</v>
      </c>
      <c r="G24">
        <v>90.566037735799995</v>
      </c>
      <c r="H24">
        <v>99.056603773600003</v>
      </c>
      <c r="I24">
        <v>97.169811320799994</v>
      </c>
      <c r="J24">
        <v>98.095238095238102</v>
      </c>
    </row>
    <row r="25" spans="1:10" x14ac:dyDescent="0.2">
      <c r="A25">
        <v>24</v>
      </c>
      <c r="B25">
        <v>98.095238095238102</v>
      </c>
      <c r="C25">
        <v>99.056603773584897</v>
      </c>
      <c r="D25">
        <v>52.830188679199999</v>
      </c>
      <c r="E25">
        <v>92.380952380952394</v>
      </c>
      <c r="F25">
        <v>61.320754717</v>
      </c>
      <c r="G25">
        <v>89.622641509399998</v>
      </c>
      <c r="H25">
        <v>97.169811320799994</v>
      </c>
      <c r="I25">
        <v>98.113207547200005</v>
      </c>
      <c r="J25">
        <v>99.047619047619094</v>
      </c>
    </row>
    <row r="26" spans="1:10" x14ac:dyDescent="0.2">
      <c r="A26">
        <v>25</v>
      </c>
      <c r="B26">
        <v>94.285714285714306</v>
      </c>
      <c r="C26">
        <v>95.283018867924497</v>
      </c>
      <c r="D26">
        <v>45.283018867899997</v>
      </c>
      <c r="E26">
        <v>95.238095238095198</v>
      </c>
      <c r="F26">
        <v>75.471698113200006</v>
      </c>
      <c r="G26">
        <v>87.735849056600003</v>
      </c>
      <c r="H26">
        <v>96.226415094299995</v>
      </c>
      <c r="I26">
        <v>98.113207547200005</v>
      </c>
      <c r="J26">
        <v>97.142857142857096</v>
      </c>
    </row>
    <row r="27" spans="1:10" x14ac:dyDescent="0.2">
      <c r="A27">
        <v>26</v>
      </c>
      <c r="B27">
        <v>100</v>
      </c>
      <c r="C27">
        <v>99.056603773584897</v>
      </c>
      <c r="D27">
        <v>54.716981132100003</v>
      </c>
      <c r="E27">
        <v>98.095238095238102</v>
      </c>
      <c r="F27">
        <v>69.811320754700006</v>
      </c>
      <c r="G27">
        <v>81.132075471700006</v>
      </c>
      <c r="H27">
        <v>96.226415094299995</v>
      </c>
      <c r="I27">
        <v>99.056603773600003</v>
      </c>
      <c r="J27">
        <v>98.095238095238102</v>
      </c>
    </row>
    <row r="28" spans="1:10" x14ac:dyDescent="0.2">
      <c r="A28">
        <v>27</v>
      </c>
      <c r="B28">
        <v>98.095238095238102</v>
      </c>
      <c r="C28">
        <v>96.2264150943396</v>
      </c>
      <c r="D28">
        <v>49.056603773600003</v>
      </c>
      <c r="E28">
        <v>94.285714285714306</v>
      </c>
      <c r="F28">
        <v>74.528301886799994</v>
      </c>
      <c r="G28">
        <v>83.962264150899998</v>
      </c>
      <c r="H28">
        <v>98.113207547200005</v>
      </c>
      <c r="I28">
        <v>93.396226415100003</v>
      </c>
      <c r="J28">
        <v>93.3333333333333</v>
      </c>
    </row>
    <row r="29" spans="1:10" x14ac:dyDescent="0.2">
      <c r="A29">
        <v>28</v>
      </c>
      <c r="B29">
        <v>99.047619047619094</v>
      </c>
      <c r="C29">
        <v>99.056603773584897</v>
      </c>
      <c r="D29">
        <v>62.264150943399997</v>
      </c>
      <c r="E29">
        <v>98.095238095238102</v>
      </c>
      <c r="F29">
        <v>68.867924528299994</v>
      </c>
      <c r="G29">
        <v>85.849056603799994</v>
      </c>
      <c r="H29">
        <v>98.113207547200005</v>
      </c>
      <c r="I29">
        <v>94.3396226415</v>
      </c>
      <c r="J29">
        <v>98.095238095238102</v>
      </c>
    </row>
    <row r="30" spans="1:10" x14ac:dyDescent="0.2">
      <c r="A30">
        <v>29</v>
      </c>
      <c r="B30">
        <v>98.095238095238102</v>
      </c>
      <c r="C30">
        <v>98.113207547169793</v>
      </c>
      <c r="D30">
        <v>63.207547169800002</v>
      </c>
      <c r="E30">
        <v>99.047619047619094</v>
      </c>
      <c r="F30">
        <v>64.150943396200006</v>
      </c>
      <c r="G30">
        <v>91.509433962300008</v>
      </c>
      <c r="H30">
        <v>98.113207547200005</v>
      </c>
      <c r="I30">
        <v>95.283018867899997</v>
      </c>
      <c r="J30">
        <v>100</v>
      </c>
    </row>
    <row r="31" spans="1:10" x14ac:dyDescent="0.2">
      <c r="A31">
        <v>30</v>
      </c>
      <c r="B31">
        <v>100</v>
      </c>
      <c r="C31">
        <v>98.113207547169793</v>
      </c>
      <c r="D31">
        <v>51.886792452800002</v>
      </c>
      <c r="E31">
        <v>97.142857142857096</v>
      </c>
      <c r="F31">
        <v>77.358490566</v>
      </c>
      <c r="G31">
        <v>87.735849056600003</v>
      </c>
      <c r="H31">
        <v>98.113207547200005</v>
      </c>
      <c r="I31">
        <v>95.283018867899997</v>
      </c>
      <c r="J31">
        <v>100</v>
      </c>
    </row>
    <row r="33" spans="1:10" x14ac:dyDescent="0.2">
      <c r="A33" t="s">
        <v>0</v>
      </c>
      <c r="B33">
        <f>AVERAGE(B2:B31)</f>
        <v>98.825396825396851</v>
      </c>
      <c r="C33">
        <f>AVERAGE(C2:C31)</f>
        <v>98.553459119496807</v>
      </c>
      <c r="D33">
        <f>AVERAGE(D2:D31)</f>
        <v>53.364779874210008</v>
      </c>
      <c r="E33">
        <f>AVERAGE(E2:E31)</f>
        <v>97.047619047619023</v>
      </c>
      <c r="F33">
        <f>AVERAGE(F2:F31)</f>
        <v>71.289308176093328</v>
      </c>
      <c r="G33">
        <f>AVERAGE(G2:G31)</f>
        <v>88.081761006286655</v>
      </c>
      <c r="H33">
        <f>AVERAGE(H2:H31)</f>
        <v>98.270440251586692</v>
      </c>
      <c r="I33">
        <f t="shared" ref="I33" si="0">AVERAGE(I2:I31)</f>
        <v>97.861635220136662</v>
      </c>
      <c r="J33">
        <f>AVERAGE(J2:J31)</f>
        <v>98.222222222222229</v>
      </c>
    </row>
    <row r="34" spans="1:10" x14ac:dyDescent="0.2">
      <c r="A34" t="s">
        <v>2</v>
      </c>
      <c r="B34">
        <f>STDEV(B2:B31)</f>
        <v>1.191187526943787</v>
      </c>
      <c r="C34">
        <f>STDEV(C2:C31)</f>
        <v>1.1280924655270939</v>
      </c>
      <c r="D34">
        <f>STDEV(D2:D31)</f>
        <v>5.6478028477432911</v>
      </c>
      <c r="E34">
        <f>STDEV(E2:E31)</f>
        <v>1.7210230679290957</v>
      </c>
      <c r="F34">
        <f>STDEV(F2:F31)</f>
        <v>5.5712090338896312</v>
      </c>
      <c r="G34">
        <f>STDEV(G2:G31)</f>
        <v>3.0290505455371664</v>
      </c>
      <c r="H34">
        <f>STDEV(H2:H31)</f>
        <v>1.2158176170642436</v>
      </c>
      <c r="I34">
        <f t="shared" ref="I34" si="1">STDEV(I2:I31)</f>
        <v>1.7506745282336453</v>
      </c>
      <c r="J34">
        <f>STDEV(J2:J31)</f>
        <v>1.6157279467066719</v>
      </c>
    </row>
    <row r="35" spans="1:10" x14ac:dyDescent="0.2">
      <c r="A35" t="s">
        <v>1</v>
      </c>
      <c r="C35">
        <f>(AVERAGE(C37:C66)/STDEV(C37:C66))*SQRT(50)</f>
        <v>2.5508860802512436</v>
      </c>
      <c r="D35">
        <f t="shared" ref="D35:J35" si="2">(AVERAGE(D37:D66)/STDEV(D37:D66))*SQRT(50)</f>
        <v>57.311610872199388</v>
      </c>
      <c r="E35">
        <f t="shared" si="2"/>
        <v>6.6148874480774218</v>
      </c>
      <c r="F35">
        <f t="shared" si="2"/>
        <v>34.175687123084153</v>
      </c>
      <c r="G35">
        <f t="shared" si="2"/>
        <v>24.481286478460177</v>
      </c>
      <c r="H35">
        <f t="shared" si="2"/>
        <v>2.3877451813420585</v>
      </c>
      <c r="I35">
        <f t="shared" si="2"/>
        <v>3.4160404641701958</v>
      </c>
      <c r="J35">
        <f t="shared" si="2"/>
        <v>2.2492119256012129</v>
      </c>
    </row>
    <row r="37" spans="1:10" x14ac:dyDescent="0.2">
      <c r="C37">
        <f>B2-C2</f>
        <v>-1.7969451931691083E-2</v>
      </c>
      <c r="D37">
        <f>B2-D2</f>
        <v>43.378256963138099</v>
      </c>
      <c r="E37">
        <f>B2-E2</f>
        <v>0</v>
      </c>
      <c r="F37">
        <f>B2-F2</f>
        <v>23.566936208438108</v>
      </c>
      <c r="G37">
        <f>B2-G2</f>
        <v>11.302785265038111</v>
      </c>
      <c r="H37">
        <f>B2-H2</f>
        <v>-0.96136567836190068</v>
      </c>
      <c r="I37">
        <f>B2-I2</f>
        <v>-0.96136567836190068</v>
      </c>
      <c r="J37">
        <f>B2-J2</f>
        <v>0.95238095238100584</v>
      </c>
    </row>
    <row r="38" spans="1:10" x14ac:dyDescent="0.2">
      <c r="C38">
        <f t="shared" ref="C38:C66" si="3">B3-C3</f>
        <v>0</v>
      </c>
      <c r="D38">
        <f t="shared" ref="D38:D66" si="4">B3-D3</f>
        <v>46.226415094300002</v>
      </c>
      <c r="E38">
        <f t="shared" ref="E38:E66" si="5">B3-E3</f>
        <v>3.809523809523796</v>
      </c>
      <c r="F38">
        <f t="shared" ref="F38:F66" si="6">B3-F3</f>
        <v>25.471698113200006</v>
      </c>
      <c r="G38">
        <f t="shared" ref="G38:G66" si="7">B3-G3</f>
        <v>9.4339622642000052</v>
      </c>
      <c r="H38">
        <f t="shared" ref="H38:H66" si="8">B3-H3</f>
        <v>1.8867924527999946</v>
      </c>
      <c r="I38">
        <f t="shared" ref="I38:I66" si="9">B3-I3</f>
        <v>3.7735849057000053</v>
      </c>
      <c r="J38">
        <f t="shared" ref="J38:J66" si="10">B3-J3</f>
        <v>1.904761904761898</v>
      </c>
    </row>
    <row r="39" spans="1:10" x14ac:dyDescent="0.2">
      <c r="C39">
        <f t="shared" si="3"/>
        <v>-8.9847259658029088E-3</v>
      </c>
      <c r="D39">
        <f t="shared" si="4"/>
        <v>35.840071877819092</v>
      </c>
      <c r="E39">
        <f t="shared" si="5"/>
        <v>-0.95238095238090636</v>
      </c>
      <c r="F39">
        <f t="shared" si="6"/>
        <v>39.613656783419088</v>
      </c>
      <c r="G39">
        <f t="shared" si="7"/>
        <v>9.4249775382190961</v>
      </c>
      <c r="H39">
        <f t="shared" si="8"/>
        <v>-8.9847259809090474E-3</v>
      </c>
      <c r="I39">
        <f t="shared" si="9"/>
        <v>-8.9847259809090474E-3</v>
      </c>
      <c r="J39">
        <f t="shared" si="10"/>
        <v>0</v>
      </c>
    </row>
    <row r="40" spans="1:10" x14ac:dyDescent="0.2">
      <c r="C40">
        <f t="shared" si="3"/>
        <v>-8.9847259658029088E-3</v>
      </c>
      <c r="D40">
        <f t="shared" si="4"/>
        <v>53.764600179719096</v>
      </c>
      <c r="E40">
        <f t="shared" si="5"/>
        <v>0</v>
      </c>
      <c r="F40">
        <f t="shared" si="6"/>
        <v>18.858939802319099</v>
      </c>
      <c r="G40">
        <f t="shared" si="7"/>
        <v>14.141958670219083</v>
      </c>
      <c r="H40">
        <f t="shared" si="8"/>
        <v>-0.95238095238090636</v>
      </c>
      <c r="I40">
        <f t="shared" si="9"/>
        <v>-8.9847259809090474E-3</v>
      </c>
      <c r="J40">
        <f t="shared" si="10"/>
        <v>0</v>
      </c>
    </row>
    <row r="41" spans="1:10" x14ac:dyDescent="0.2">
      <c r="C41">
        <f t="shared" si="3"/>
        <v>-8.9847259658029088E-3</v>
      </c>
      <c r="D41">
        <f t="shared" si="4"/>
        <v>47.160826594819092</v>
      </c>
      <c r="E41">
        <f t="shared" si="5"/>
        <v>1.9047619047619975</v>
      </c>
      <c r="F41">
        <f t="shared" si="6"/>
        <v>30.179694519319099</v>
      </c>
      <c r="G41">
        <f t="shared" si="7"/>
        <v>14.141958670219083</v>
      </c>
      <c r="H41">
        <f t="shared" si="8"/>
        <v>1.8778077268190998</v>
      </c>
      <c r="I41">
        <f t="shared" si="9"/>
        <v>0.93441150041908827</v>
      </c>
      <c r="J41">
        <f t="shared" si="10"/>
        <v>-0.95238095238090636</v>
      </c>
    </row>
    <row r="42" spans="1:10" x14ac:dyDescent="0.2">
      <c r="C42">
        <f t="shared" si="3"/>
        <v>0.94339622641510346</v>
      </c>
      <c r="D42">
        <f t="shared" si="4"/>
        <v>41.509433962300001</v>
      </c>
      <c r="E42">
        <f t="shared" si="5"/>
        <v>5.714285714285694</v>
      </c>
      <c r="F42">
        <f t="shared" si="6"/>
        <v>29.245283018899997</v>
      </c>
      <c r="G42">
        <f t="shared" si="7"/>
        <v>7.5471698113000087</v>
      </c>
      <c r="H42">
        <f t="shared" si="8"/>
        <v>0.94339622639999732</v>
      </c>
      <c r="I42">
        <f t="shared" si="9"/>
        <v>0.94339622639999732</v>
      </c>
      <c r="J42">
        <f t="shared" si="10"/>
        <v>3.809523809523796</v>
      </c>
    </row>
    <row r="43" spans="1:10" x14ac:dyDescent="0.2">
      <c r="C43">
        <f t="shared" si="3"/>
        <v>-1.7969451931691083E-2</v>
      </c>
      <c r="D43">
        <f t="shared" si="4"/>
        <v>47.151841868838105</v>
      </c>
      <c r="E43">
        <f t="shared" si="5"/>
        <v>0</v>
      </c>
      <c r="F43">
        <f t="shared" si="6"/>
        <v>25.453728661238102</v>
      </c>
      <c r="G43">
        <f t="shared" si="7"/>
        <v>7.5292003594381072</v>
      </c>
      <c r="H43">
        <f t="shared" si="8"/>
        <v>-1.904761904761898</v>
      </c>
      <c r="I43">
        <f t="shared" si="9"/>
        <v>-1.796945196190336E-2</v>
      </c>
      <c r="J43">
        <f t="shared" si="10"/>
        <v>-1.904761904761898</v>
      </c>
    </row>
    <row r="44" spans="1:10" x14ac:dyDescent="0.2">
      <c r="C44">
        <f t="shared" si="3"/>
        <v>0</v>
      </c>
      <c r="D44">
        <f t="shared" si="4"/>
        <v>48.113207547199998</v>
      </c>
      <c r="E44">
        <f t="shared" si="5"/>
        <v>3.809523809523796</v>
      </c>
      <c r="F44">
        <f t="shared" si="6"/>
        <v>28.3018867925</v>
      </c>
      <c r="G44">
        <f t="shared" si="7"/>
        <v>12.264150943399997</v>
      </c>
      <c r="H44">
        <f t="shared" si="8"/>
        <v>2.8301886792000062</v>
      </c>
      <c r="I44">
        <f t="shared" si="9"/>
        <v>0</v>
      </c>
      <c r="J44">
        <f t="shared" si="10"/>
        <v>1.904761904761898</v>
      </c>
    </row>
    <row r="45" spans="1:10" x14ac:dyDescent="0.2">
      <c r="C45">
        <f t="shared" si="3"/>
        <v>0</v>
      </c>
      <c r="D45">
        <f t="shared" si="4"/>
        <v>45.283018867899997</v>
      </c>
      <c r="E45">
        <f t="shared" si="5"/>
        <v>0.95238095238090636</v>
      </c>
      <c r="F45">
        <f t="shared" si="6"/>
        <v>16.037735849100002</v>
      </c>
      <c r="G45">
        <f t="shared" si="7"/>
        <v>6.6037735848999972</v>
      </c>
      <c r="H45">
        <f t="shared" si="8"/>
        <v>3.7735849057000053</v>
      </c>
      <c r="I45">
        <f t="shared" si="9"/>
        <v>0</v>
      </c>
      <c r="J45">
        <f t="shared" si="10"/>
        <v>1.904761904761898</v>
      </c>
    </row>
    <row r="46" spans="1:10" x14ac:dyDescent="0.2">
      <c r="C46">
        <f t="shared" si="3"/>
        <v>1.8778077268643898</v>
      </c>
      <c r="D46">
        <f t="shared" si="4"/>
        <v>47.160826594819092</v>
      </c>
      <c r="E46">
        <f t="shared" si="5"/>
        <v>1.9047619047619975</v>
      </c>
      <c r="F46">
        <f t="shared" si="6"/>
        <v>33.009883198519091</v>
      </c>
      <c r="G46">
        <f t="shared" si="7"/>
        <v>13.1985624438191</v>
      </c>
      <c r="H46">
        <f t="shared" si="8"/>
        <v>1.8778077268190998</v>
      </c>
      <c r="I46">
        <f t="shared" si="9"/>
        <v>-8.9847259809090474E-3</v>
      </c>
      <c r="J46">
        <f t="shared" si="10"/>
        <v>0</v>
      </c>
    </row>
    <row r="47" spans="1:10" x14ac:dyDescent="0.2">
      <c r="C47">
        <f t="shared" si="3"/>
        <v>-8.9847259658029088E-3</v>
      </c>
      <c r="D47">
        <f t="shared" si="4"/>
        <v>45.274034141919095</v>
      </c>
      <c r="E47">
        <f t="shared" si="5"/>
        <v>0</v>
      </c>
      <c r="F47">
        <f t="shared" si="6"/>
        <v>31.123090745719097</v>
      </c>
      <c r="G47">
        <f t="shared" si="7"/>
        <v>7.5381850853190855</v>
      </c>
      <c r="H47">
        <f t="shared" si="8"/>
        <v>1.8778077268190998</v>
      </c>
      <c r="I47">
        <f t="shared" si="9"/>
        <v>-8.9847259809090474E-3</v>
      </c>
      <c r="J47">
        <f t="shared" si="10"/>
        <v>3.8095238095238955</v>
      </c>
    </row>
    <row r="48" spans="1:10" x14ac:dyDescent="0.2">
      <c r="C48">
        <f t="shared" si="3"/>
        <v>-1.7969451931691083E-2</v>
      </c>
      <c r="D48">
        <f t="shared" si="4"/>
        <v>41.491464510338105</v>
      </c>
      <c r="E48">
        <f t="shared" si="5"/>
        <v>0</v>
      </c>
      <c r="F48">
        <f t="shared" si="6"/>
        <v>29.227313566938108</v>
      </c>
      <c r="G48">
        <f t="shared" si="7"/>
        <v>9.4159928122381018</v>
      </c>
      <c r="H48">
        <f t="shared" si="8"/>
        <v>1.8688230009381073</v>
      </c>
      <c r="I48">
        <f t="shared" si="9"/>
        <v>-1.904761904761898</v>
      </c>
      <c r="J48">
        <f t="shared" si="10"/>
        <v>-0.95238095238099163</v>
      </c>
    </row>
    <row r="49" spans="3:10" x14ac:dyDescent="0.2">
      <c r="C49">
        <f t="shared" si="3"/>
        <v>0</v>
      </c>
      <c r="D49">
        <f t="shared" si="4"/>
        <v>46.226415094300002</v>
      </c>
      <c r="E49">
        <f t="shared" si="5"/>
        <v>1.904761904761898</v>
      </c>
      <c r="F49">
        <f t="shared" si="6"/>
        <v>37.735849056600003</v>
      </c>
      <c r="G49">
        <f t="shared" si="7"/>
        <v>10.377358490600002</v>
      </c>
      <c r="H49">
        <f t="shared" si="8"/>
        <v>0.94339622639999732</v>
      </c>
      <c r="I49">
        <f t="shared" si="9"/>
        <v>1.8867924527999946</v>
      </c>
      <c r="J49">
        <f t="shared" si="10"/>
        <v>2.8571428571429038</v>
      </c>
    </row>
    <row r="50" spans="3:10" x14ac:dyDescent="0.2">
      <c r="C50">
        <f t="shared" si="3"/>
        <v>0.93441150044930055</v>
      </c>
      <c r="D50">
        <f t="shared" si="4"/>
        <v>52.821203953319092</v>
      </c>
      <c r="E50">
        <f t="shared" si="5"/>
        <v>1.9047619047619975</v>
      </c>
      <c r="F50">
        <f t="shared" si="6"/>
        <v>27.349505840119093</v>
      </c>
      <c r="G50">
        <f t="shared" si="7"/>
        <v>9.4249775382190961</v>
      </c>
      <c r="H50">
        <f t="shared" si="8"/>
        <v>-0.95238095238090636</v>
      </c>
      <c r="I50">
        <f t="shared" si="9"/>
        <v>3.7646001797190962</v>
      </c>
      <c r="J50">
        <f t="shared" si="10"/>
        <v>-0.95238095238090636</v>
      </c>
    </row>
    <row r="51" spans="3:10" x14ac:dyDescent="0.2">
      <c r="C51">
        <f t="shared" si="3"/>
        <v>-0.95238095238090636</v>
      </c>
      <c r="D51">
        <f t="shared" si="4"/>
        <v>54.707996406119094</v>
      </c>
      <c r="E51">
        <f t="shared" si="5"/>
        <v>1.9047619047619975</v>
      </c>
      <c r="F51">
        <f t="shared" si="6"/>
        <v>16.972147349519091</v>
      </c>
      <c r="G51">
        <f t="shared" si="7"/>
        <v>11.311769991019091</v>
      </c>
      <c r="H51">
        <f t="shared" si="8"/>
        <v>-0.95238095238090636</v>
      </c>
      <c r="I51">
        <f t="shared" si="9"/>
        <v>-8.9847259809090474E-3</v>
      </c>
      <c r="J51">
        <f t="shared" si="10"/>
        <v>0.95238095238099163</v>
      </c>
    </row>
    <row r="52" spans="3:10" x14ac:dyDescent="0.2">
      <c r="C52">
        <f t="shared" si="3"/>
        <v>-8.9847259658029088E-3</v>
      </c>
      <c r="D52">
        <f t="shared" si="4"/>
        <v>57.538185085319093</v>
      </c>
      <c r="E52">
        <f t="shared" si="5"/>
        <v>3.8095238095238955</v>
      </c>
      <c r="F52">
        <f t="shared" si="6"/>
        <v>29.236298292919088</v>
      </c>
      <c r="G52">
        <f t="shared" si="7"/>
        <v>9.4249775382190961</v>
      </c>
      <c r="H52">
        <f t="shared" si="8"/>
        <v>0.93441150041908827</v>
      </c>
      <c r="I52">
        <f t="shared" si="9"/>
        <v>0.93441150041908827</v>
      </c>
      <c r="J52">
        <f t="shared" si="10"/>
        <v>-0.95238095238090636</v>
      </c>
    </row>
    <row r="53" spans="3:10" x14ac:dyDescent="0.2">
      <c r="C53">
        <f t="shared" si="3"/>
        <v>-2.6954177897607678E-2</v>
      </c>
      <c r="D53">
        <f t="shared" si="4"/>
        <v>40.539083557957099</v>
      </c>
      <c r="E53">
        <f t="shared" si="5"/>
        <v>0</v>
      </c>
      <c r="F53">
        <f t="shared" si="6"/>
        <v>26.388140161757093</v>
      </c>
      <c r="G53">
        <f t="shared" si="7"/>
        <v>14.123989218357096</v>
      </c>
      <c r="H53">
        <f t="shared" si="8"/>
        <v>-2.8571428571429038</v>
      </c>
      <c r="I53">
        <f t="shared" si="9"/>
        <v>0.91644204855710143</v>
      </c>
      <c r="J53">
        <f t="shared" si="10"/>
        <v>0.95238095238089215</v>
      </c>
    </row>
    <row r="54" spans="3:10" x14ac:dyDescent="0.2">
      <c r="C54">
        <f t="shared" si="3"/>
        <v>-2.6954177897607678E-2</v>
      </c>
      <c r="D54">
        <f t="shared" si="4"/>
        <v>38.652291105157097</v>
      </c>
      <c r="E54">
        <f t="shared" si="5"/>
        <v>0.95238095238089215</v>
      </c>
      <c r="F54">
        <f t="shared" si="6"/>
        <v>25.444743935357096</v>
      </c>
      <c r="G54">
        <f t="shared" si="7"/>
        <v>10.350404312657105</v>
      </c>
      <c r="H54">
        <f t="shared" si="8"/>
        <v>-1.9137466307429065</v>
      </c>
      <c r="I54">
        <f t="shared" si="9"/>
        <v>-0.9703504043429092</v>
      </c>
      <c r="J54">
        <f t="shared" si="10"/>
        <v>-1.9047619047619975</v>
      </c>
    </row>
    <row r="55" spans="3:10" x14ac:dyDescent="0.2">
      <c r="C55">
        <f t="shared" si="3"/>
        <v>-8.9847259658029088E-3</v>
      </c>
      <c r="D55">
        <f t="shared" si="4"/>
        <v>40.557053009919095</v>
      </c>
      <c r="E55">
        <f t="shared" si="5"/>
        <v>0</v>
      </c>
      <c r="F55">
        <f t="shared" si="6"/>
        <v>28.29290206651909</v>
      </c>
      <c r="G55">
        <f t="shared" si="7"/>
        <v>10.368373764619093</v>
      </c>
      <c r="H55">
        <f t="shared" si="8"/>
        <v>0.93441150041908827</v>
      </c>
      <c r="I55">
        <f t="shared" si="9"/>
        <v>-0.95238095238090636</v>
      </c>
      <c r="J55">
        <f t="shared" si="10"/>
        <v>-0.95238095238090636</v>
      </c>
    </row>
    <row r="56" spans="3:10" x14ac:dyDescent="0.2">
      <c r="C56">
        <f t="shared" si="3"/>
        <v>-8.9847259658029088E-3</v>
      </c>
      <c r="D56">
        <f t="shared" si="4"/>
        <v>50.934411500419095</v>
      </c>
      <c r="E56">
        <f t="shared" si="5"/>
        <v>3.8095238095238955</v>
      </c>
      <c r="F56">
        <f t="shared" si="6"/>
        <v>25.462713387219097</v>
      </c>
      <c r="G56">
        <f t="shared" si="7"/>
        <v>14.141958670219083</v>
      </c>
      <c r="H56">
        <f t="shared" si="8"/>
        <v>-8.9847259809090474E-3</v>
      </c>
      <c r="I56">
        <f t="shared" si="9"/>
        <v>0.93441150041908827</v>
      </c>
      <c r="J56">
        <f t="shared" si="10"/>
        <v>2.8571428571428896</v>
      </c>
    </row>
    <row r="57" spans="3:10" x14ac:dyDescent="0.2">
      <c r="C57">
        <f t="shared" si="3"/>
        <v>0.94339622641510346</v>
      </c>
      <c r="D57">
        <f t="shared" si="4"/>
        <v>40.566037735800002</v>
      </c>
      <c r="E57">
        <f t="shared" si="5"/>
        <v>3.809523809523796</v>
      </c>
      <c r="F57">
        <f t="shared" si="6"/>
        <v>31.132075471700006</v>
      </c>
      <c r="G57">
        <f t="shared" si="7"/>
        <v>15.094339622599989</v>
      </c>
      <c r="H57">
        <f t="shared" si="8"/>
        <v>0.94339622639999732</v>
      </c>
      <c r="I57">
        <f t="shared" si="9"/>
        <v>1.8867924527999946</v>
      </c>
      <c r="J57">
        <f t="shared" si="10"/>
        <v>1.904761904761898</v>
      </c>
    </row>
    <row r="58" spans="3:10" x14ac:dyDescent="0.2">
      <c r="C58">
        <f t="shared" si="3"/>
        <v>0.93441150044930055</v>
      </c>
      <c r="D58">
        <f t="shared" si="4"/>
        <v>40.557053009919095</v>
      </c>
      <c r="E58">
        <f t="shared" si="5"/>
        <v>1.9047619047619975</v>
      </c>
      <c r="F58">
        <f t="shared" si="6"/>
        <v>27.349505840119093</v>
      </c>
      <c r="G58">
        <f t="shared" si="7"/>
        <v>6.5947888589191024</v>
      </c>
      <c r="H58">
        <f t="shared" si="8"/>
        <v>0.93441150041908827</v>
      </c>
      <c r="I58">
        <f t="shared" si="9"/>
        <v>1.8778077268190998</v>
      </c>
      <c r="J58">
        <f t="shared" si="10"/>
        <v>0</v>
      </c>
    </row>
    <row r="59" spans="3:10" x14ac:dyDescent="0.2">
      <c r="C59">
        <f t="shared" si="3"/>
        <v>0.93441150044930055</v>
      </c>
      <c r="D59">
        <f t="shared" si="4"/>
        <v>49.991015274019091</v>
      </c>
      <c r="E59">
        <f t="shared" si="5"/>
        <v>2.8571428571428896</v>
      </c>
      <c r="F59">
        <f t="shared" si="6"/>
        <v>24.519317160819099</v>
      </c>
      <c r="G59">
        <f t="shared" si="7"/>
        <v>8.4815813118190988</v>
      </c>
      <c r="H59">
        <f t="shared" si="8"/>
        <v>-8.9847259809090474E-3</v>
      </c>
      <c r="I59">
        <f t="shared" si="9"/>
        <v>1.8778077268190998</v>
      </c>
      <c r="J59">
        <f t="shared" si="10"/>
        <v>0.95238095238099163</v>
      </c>
    </row>
    <row r="60" spans="3:10" x14ac:dyDescent="0.2">
      <c r="C60">
        <f t="shared" si="3"/>
        <v>-0.96136567834679454</v>
      </c>
      <c r="D60">
        <f t="shared" si="4"/>
        <v>45.265049416038103</v>
      </c>
      <c r="E60">
        <f t="shared" si="5"/>
        <v>5.7142857142857082</v>
      </c>
      <c r="F60">
        <f t="shared" si="6"/>
        <v>36.774483378238102</v>
      </c>
      <c r="G60">
        <f t="shared" si="7"/>
        <v>8.4725965858381045</v>
      </c>
      <c r="H60">
        <f t="shared" si="8"/>
        <v>0.92542677443810817</v>
      </c>
      <c r="I60">
        <f t="shared" si="9"/>
        <v>-1.796945196190336E-2</v>
      </c>
      <c r="J60">
        <f t="shared" si="10"/>
        <v>-0.95238095238099163</v>
      </c>
    </row>
    <row r="61" spans="3:10" x14ac:dyDescent="0.2">
      <c r="C61">
        <f t="shared" si="3"/>
        <v>-0.99730458221019092</v>
      </c>
      <c r="D61">
        <f t="shared" si="4"/>
        <v>49.002695417814309</v>
      </c>
      <c r="E61">
        <f t="shared" si="5"/>
        <v>-0.95238095238089215</v>
      </c>
      <c r="F61">
        <f t="shared" si="6"/>
        <v>18.8140161725143</v>
      </c>
      <c r="G61">
        <f t="shared" si="7"/>
        <v>6.5498652291143031</v>
      </c>
      <c r="H61">
        <f t="shared" si="8"/>
        <v>-1.9407008085856887</v>
      </c>
      <c r="I61">
        <f t="shared" si="9"/>
        <v>-3.8274932614856993</v>
      </c>
      <c r="J61">
        <f t="shared" si="10"/>
        <v>-2.8571428571427901</v>
      </c>
    </row>
    <row r="62" spans="3:10" x14ac:dyDescent="0.2">
      <c r="C62">
        <f t="shared" si="3"/>
        <v>0.94339622641510346</v>
      </c>
      <c r="D62">
        <f t="shared" si="4"/>
        <v>45.283018867899997</v>
      </c>
      <c r="E62">
        <f t="shared" si="5"/>
        <v>1.904761904761898</v>
      </c>
      <c r="F62">
        <f t="shared" si="6"/>
        <v>30.188679245299994</v>
      </c>
      <c r="G62">
        <f t="shared" si="7"/>
        <v>18.867924528299994</v>
      </c>
      <c r="H62">
        <f t="shared" si="8"/>
        <v>3.7735849057000053</v>
      </c>
      <c r="I62">
        <f t="shared" si="9"/>
        <v>0.94339622639999732</v>
      </c>
      <c r="J62">
        <f t="shared" si="10"/>
        <v>1.904761904761898</v>
      </c>
    </row>
    <row r="63" spans="3:10" x14ac:dyDescent="0.2">
      <c r="C63">
        <f t="shared" si="3"/>
        <v>1.8688230008985016</v>
      </c>
      <c r="D63">
        <f t="shared" si="4"/>
        <v>49.038634321638099</v>
      </c>
      <c r="E63">
        <f t="shared" si="5"/>
        <v>3.809523809523796</v>
      </c>
      <c r="F63">
        <f t="shared" si="6"/>
        <v>23.566936208438108</v>
      </c>
      <c r="G63">
        <f t="shared" si="7"/>
        <v>14.132973944338104</v>
      </c>
      <c r="H63">
        <f t="shared" si="8"/>
        <v>-1.796945196190336E-2</v>
      </c>
      <c r="I63">
        <f t="shared" si="9"/>
        <v>4.6990116801380992</v>
      </c>
      <c r="J63">
        <f t="shared" si="10"/>
        <v>4.7619047619048018</v>
      </c>
    </row>
    <row r="64" spans="3:10" x14ac:dyDescent="0.2">
      <c r="C64">
        <f t="shared" si="3"/>
        <v>-8.9847259658029088E-3</v>
      </c>
      <c r="D64">
        <f t="shared" si="4"/>
        <v>36.783468104219097</v>
      </c>
      <c r="E64">
        <f t="shared" si="5"/>
        <v>0.95238095238099163</v>
      </c>
      <c r="F64">
        <f t="shared" si="6"/>
        <v>30.179694519319099</v>
      </c>
      <c r="G64">
        <f t="shared" si="7"/>
        <v>13.1985624438191</v>
      </c>
      <c r="H64">
        <f t="shared" si="8"/>
        <v>0.93441150041908827</v>
      </c>
      <c r="I64">
        <f t="shared" si="9"/>
        <v>4.7079964061190935</v>
      </c>
      <c r="J64">
        <f t="shared" si="10"/>
        <v>0.95238095238099163</v>
      </c>
    </row>
    <row r="65" spans="3:10" x14ac:dyDescent="0.2">
      <c r="C65">
        <f t="shared" si="3"/>
        <v>-1.7969451931691083E-2</v>
      </c>
      <c r="D65">
        <f t="shared" si="4"/>
        <v>34.8876909254381</v>
      </c>
      <c r="E65">
        <f t="shared" si="5"/>
        <v>-0.95238095238099163</v>
      </c>
      <c r="F65">
        <f t="shared" si="6"/>
        <v>33.944294699038096</v>
      </c>
      <c r="G65">
        <f t="shared" si="7"/>
        <v>6.5858041329380939</v>
      </c>
      <c r="H65">
        <f t="shared" si="8"/>
        <v>-1.796945196190336E-2</v>
      </c>
      <c r="I65">
        <f t="shared" si="9"/>
        <v>2.8122192273381046</v>
      </c>
      <c r="J65">
        <f t="shared" si="10"/>
        <v>-1.904761904761898</v>
      </c>
    </row>
    <row r="66" spans="3:10" x14ac:dyDescent="0.2">
      <c r="C66">
        <f t="shared" si="3"/>
        <v>1.8867924528302069</v>
      </c>
      <c r="D66">
        <f t="shared" si="4"/>
        <v>48.113207547199998</v>
      </c>
      <c r="E66">
        <f t="shared" si="5"/>
        <v>2.8571428571429038</v>
      </c>
      <c r="F66">
        <f t="shared" si="6"/>
        <v>22.641509434</v>
      </c>
      <c r="G66">
        <f t="shared" si="7"/>
        <v>12.264150943399997</v>
      </c>
      <c r="H66">
        <f t="shared" si="8"/>
        <v>1.8867924527999946</v>
      </c>
      <c r="I66">
        <f t="shared" si="9"/>
        <v>4.7169811321000026</v>
      </c>
      <c r="J66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Normal="100" workbookViewId="0">
      <selection activeCell="I18" sqref="I18"/>
    </sheetView>
  </sheetViews>
  <sheetFormatPr defaultColWidth="15.625" defaultRowHeight="14.25" x14ac:dyDescent="0.2"/>
  <cols>
    <col min="2" max="2" width="18.625" customWidth="1"/>
    <col min="9" max="9" width="15.625" customWidth="1"/>
    <col min="10" max="10" width="22.75" customWidth="1"/>
  </cols>
  <sheetData>
    <row r="1" spans="1:10" x14ac:dyDescent="0.2">
      <c r="B1" t="s">
        <v>20</v>
      </c>
      <c r="C1" t="s">
        <v>32</v>
      </c>
      <c r="D1" t="s">
        <v>27</v>
      </c>
      <c r="E1" t="s">
        <v>66</v>
      </c>
      <c r="F1" t="s">
        <v>22</v>
      </c>
      <c r="G1" t="s">
        <v>24</v>
      </c>
      <c r="H1" t="s">
        <v>67</v>
      </c>
      <c r="I1" t="s">
        <v>23</v>
      </c>
      <c r="J1" t="s">
        <v>36</v>
      </c>
    </row>
    <row r="2" spans="1:10" x14ac:dyDescent="0.2">
      <c r="A2">
        <v>1</v>
      </c>
      <c r="B2">
        <v>97.142857142857096</v>
      </c>
      <c r="C2">
        <v>97.2222222222222</v>
      </c>
      <c r="D2">
        <v>100</v>
      </c>
      <c r="E2">
        <v>97.142857142857096</v>
      </c>
      <c r="F2">
        <v>100</v>
      </c>
      <c r="G2">
        <v>97.222222222200003</v>
      </c>
      <c r="H2">
        <v>100</v>
      </c>
      <c r="I2">
        <v>97.222222222200003</v>
      </c>
      <c r="J2">
        <v>97.142857142857096</v>
      </c>
    </row>
    <row r="3" spans="1:10" x14ac:dyDescent="0.2">
      <c r="A3">
        <v>2</v>
      </c>
      <c r="B3">
        <v>100</v>
      </c>
      <c r="C3">
        <v>100</v>
      </c>
      <c r="D3">
        <v>100</v>
      </c>
      <c r="E3">
        <v>97.142857142857096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2">
      <c r="A4">
        <v>3</v>
      </c>
      <c r="B4">
        <v>97.142857142857096</v>
      </c>
      <c r="C4">
        <v>97.2222222222222</v>
      </c>
      <c r="D4">
        <v>100</v>
      </c>
      <c r="E4">
        <v>94.285714285714306</v>
      </c>
      <c r="F4">
        <v>100</v>
      </c>
      <c r="G4">
        <v>100</v>
      </c>
      <c r="H4">
        <v>100</v>
      </c>
      <c r="I4">
        <v>94.444444444400006</v>
      </c>
      <c r="J4">
        <v>97.142857142857096</v>
      </c>
    </row>
    <row r="5" spans="1:10" x14ac:dyDescent="0.2">
      <c r="A5">
        <v>4</v>
      </c>
      <c r="B5">
        <v>100</v>
      </c>
      <c r="C5">
        <v>100</v>
      </c>
      <c r="D5">
        <v>100</v>
      </c>
      <c r="E5">
        <v>100</v>
      </c>
      <c r="F5">
        <v>100</v>
      </c>
      <c r="G5">
        <v>97.222222222200003</v>
      </c>
      <c r="H5">
        <v>100</v>
      </c>
      <c r="I5">
        <v>97.222222222200003</v>
      </c>
      <c r="J5">
        <v>100</v>
      </c>
    </row>
    <row r="6" spans="1:10" x14ac:dyDescent="0.2">
      <c r="A6">
        <v>5</v>
      </c>
      <c r="B6">
        <v>100</v>
      </c>
      <c r="C6">
        <v>100</v>
      </c>
      <c r="D6">
        <v>100</v>
      </c>
      <c r="E6">
        <v>97.142857142857096</v>
      </c>
      <c r="F6">
        <v>100</v>
      </c>
      <c r="G6">
        <v>97.222222222200003</v>
      </c>
      <c r="H6">
        <v>97.222222222200003</v>
      </c>
      <c r="I6">
        <v>100</v>
      </c>
      <c r="J6">
        <v>100</v>
      </c>
    </row>
    <row r="7" spans="1:10" x14ac:dyDescent="0.2">
      <c r="A7">
        <v>6</v>
      </c>
      <c r="B7">
        <v>100</v>
      </c>
      <c r="C7">
        <v>100</v>
      </c>
      <c r="D7">
        <v>100</v>
      </c>
      <c r="E7">
        <v>94.285714285714306</v>
      </c>
      <c r="F7">
        <v>97.222222222200003</v>
      </c>
      <c r="G7">
        <v>100</v>
      </c>
      <c r="H7">
        <v>100</v>
      </c>
      <c r="I7">
        <v>100</v>
      </c>
      <c r="J7">
        <v>100</v>
      </c>
    </row>
    <row r="8" spans="1:10" x14ac:dyDescent="0.2">
      <c r="A8">
        <v>7</v>
      </c>
      <c r="B8">
        <v>100</v>
      </c>
      <c r="C8">
        <v>100</v>
      </c>
      <c r="D8">
        <v>97.222222222200003</v>
      </c>
      <c r="E8">
        <v>97.142857142857096</v>
      </c>
      <c r="F8">
        <v>97.222222222200003</v>
      </c>
      <c r="G8">
        <v>100</v>
      </c>
      <c r="H8">
        <v>100</v>
      </c>
      <c r="I8">
        <v>97.222222222200003</v>
      </c>
      <c r="J8">
        <v>100</v>
      </c>
    </row>
    <row r="9" spans="1:10" x14ac:dyDescent="0.2">
      <c r="A9">
        <v>8</v>
      </c>
      <c r="B9">
        <v>100</v>
      </c>
      <c r="C9">
        <v>100</v>
      </c>
      <c r="D9">
        <v>100</v>
      </c>
      <c r="E9">
        <v>100</v>
      </c>
      <c r="F9">
        <v>100</v>
      </c>
      <c r="G9">
        <v>94.444444444400006</v>
      </c>
      <c r="H9">
        <v>100</v>
      </c>
      <c r="I9">
        <v>100</v>
      </c>
      <c r="J9">
        <v>100</v>
      </c>
    </row>
    <row r="10" spans="1:10" x14ac:dyDescent="0.2">
      <c r="A10">
        <v>9</v>
      </c>
      <c r="B10">
        <v>100</v>
      </c>
      <c r="C10">
        <v>97.2222222222222</v>
      </c>
      <c r="D10">
        <v>100</v>
      </c>
      <c r="E10">
        <v>97.142857142857096</v>
      </c>
      <c r="F10">
        <v>100</v>
      </c>
      <c r="G10">
        <v>97.222222222200003</v>
      </c>
      <c r="H10">
        <v>100</v>
      </c>
      <c r="I10">
        <v>100</v>
      </c>
      <c r="J10">
        <v>100</v>
      </c>
    </row>
    <row r="11" spans="1:10" x14ac:dyDescent="0.2">
      <c r="A11">
        <v>10</v>
      </c>
      <c r="B11">
        <v>100</v>
      </c>
      <c r="C11">
        <v>97.2222222222222</v>
      </c>
      <c r="D11">
        <v>97.222222222200003</v>
      </c>
      <c r="E11">
        <v>100</v>
      </c>
      <c r="F11">
        <v>100</v>
      </c>
      <c r="G11">
        <v>94.444444444400006</v>
      </c>
      <c r="H11">
        <v>100</v>
      </c>
      <c r="I11">
        <v>97.222222222200003</v>
      </c>
      <c r="J11">
        <v>100</v>
      </c>
    </row>
    <row r="12" spans="1:10" x14ac:dyDescent="0.2">
      <c r="A12">
        <v>11</v>
      </c>
      <c r="B12">
        <v>100</v>
      </c>
      <c r="C12">
        <v>97.2222222222222</v>
      </c>
      <c r="D12">
        <v>97.222222222200003</v>
      </c>
      <c r="E12">
        <v>100</v>
      </c>
      <c r="F12">
        <v>100</v>
      </c>
      <c r="G12">
        <v>97.222222222200003</v>
      </c>
      <c r="H12">
        <v>94.444444444400006</v>
      </c>
      <c r="I12">
        <v>97.222222222200003</v>
      </c>
      <c r="J12">
        <v>100</v>
      </c>
    </row>
    <row r="13" spans="1:10" x14ac:dyDescent="0.2">
      <c r="A13">
        <v>12</v>
      </c>
      <c r="B13">
        <v>100</v>
      </c>
      <c r="C13">
        <v>100</v>
      </c>
      <c r="D13">
        <v>91.666666666699996</v>
      </c>
      <c r="E13">
        <v>94.285714285714306</v>
      </c>
      <c r="F13">
        <v>100</v>
      </c>
      <c r="G13">
        <v>100</v>
      </c>
      <c r="H13">
        <v>97.222222222200003</v>
      </c>
      <c r="I13">
        <v>97.222222222200003</v>
      </c>
      <c r="J13">
        <v>100</v>
      </c>
    </row>
    <row r="14" spans="1:10" x14ac:dyDescent="0.2">
      <c r="A14">
        <v>13</v>
      </c>
      <c r="B14">
        <v>97.142857142857096</v>
      </c>
      <c r="C14">
        <v>100</v>
      </c>
      <c r="D14">
        <v>100</v>
      </c>
      <c r="E14">
        <v>97.142857142857096</v>
      </c>
      <c r="F14">
        <v>97.222222222200003</v>
      </c>
      <c r="G14">
        <v>100</v>
      </c>
      <c r="H14">
        <v>100</v>
      </c>
      <c r="I14">
        <v>97.222222222200003</v>
      </c>
      <c r="J14">
        <v>97.142857142857096</v>
      </c>
    </row>
    <row r="15" spans="1:10" x14ac:dyDescent="0.2">
      <c r="A15">
        <v>14</v>
      </c>
      <c r="B15">
        <v>100</v>
      </c>
      <c r="C15">
        <v>100</v>
      </c>
      <c r="D15">
        <v>97.222222222200003</v>
      </c>
      <c r="E15">
        <v>100</v>
      </c>
      <c r="F15">
        <v>100</v>
      </c>
      <c r="G15">
        <v>97.222222222200003</v>
      </c>
      <c r="H15">
        <v>100</v>
      </c>
      <c r="I15">
        <v>94.444444444400006</v>
      </c>
      <c r="J15">
        <v>100</v>
      </c>
    </row>
    <row r="16" spans="1:10" x14ac:dyDescent="0.2">
      <c r="A16">
        <v>15</v>
      </c>
      <c r="B16">
        <v>100</v>
      </c>
      <c r="C16">
        <v>100</v>
      </c>
      <c r="D16">
        <v>91.666666666699996</v>
      </c>
      <c r="E16">
        <v>97.142857142857096</v>
      </c>
      <c r="F16">
        <v>100</v>
      </c>
      <c r="G16">
        <v>100</v>
      </c>
      <c r="H16">
        <v>100</v>
      </c>
      <c r="I16">
        <v>100</v>
      </c>
      <c r="J16">
        <v>100</v>
      </c>
    </row>
    <row r="17" spans="1:10" x14ac:dyDescent="0.2">
      <c r="A17">
        <v>16</v>
      </c>
      <c r="B17">
        <v>100</v>
      </c>
      <c r="C17">
        <v>100</v>
      </c>
      <c r="D17">
        <v>100</v>
      </c>
      <c r="E17">
        <v>100</v>
      </c>
      <c r="F17">
        <v>97.222222222200003</v>
      </c>
      <c r="G17">
        <v>97.222222222200003</v>
      </c>
      <c r="H17">
        <v>97.222222222200003</v>
      </c>
      <c r="I17">
        <v>100</v>
      </c>
      <c r="J17">
        <v>100</v>
      </c>
    </row>
    <row r="18" spans="1:10" x14ac:dyDescent="0.2">
      <c r="A18">
        <v>17</v>
      </c>
      <c r="B18">
        <v>100</v>
      </c>
      <c r="C18">
        <v>100</v>
      </c>
      <c r="D18">
        <v>91.666666666699996</v>
      </c>
      <c r="E18">
        <v>100</v>
      </c>
      <c r="F18">
        <v>100</v>
      </c>
      <c r="G18">
        <v>97.222222222200003</v>
      </c>
      <c r="H18">
        <v>97.222222222200003</v>
      </c>
      <c r="I18">
        <v>100</v>
      </c>
      <c r="J18">
        <v>100</v>
      </c>
    </row>
    <row r="19" spans="1:10" x14ac:dyDescent="0.2">
      <c r="A19">
        <v>18</v>
      </c>
      <c r="B19">
        <v>97.142857142857096</v>
      </c>
      <c r="C19">
        <v>100</v>
      </c>
      <c r="D19">
        <v>100</v>
      </c>
      <c r="E19">
        <v>94.285714285714306</v>
      </c>
      <c r="F19">
        <v>88.888888888899999</v>
      </c>
      <c r="G19">
        <v>97.222222222200003</v>
      </c>
      <c r="H19">
        <v>97.222222222200003</v>
      </c>
      <c r="I19">
        <v>97.222222222200003</v>
      </c>
      <c r="J19">
        <v>97.142857142857096</v>
      </c>
    </row>
    <row r="20" spans="1:10" x14ac:dyDescent="0.2">
      <c r="A20">
        <v>19</v>
      </c>
      <c r="B20">
        <v>100</v>
      </c>
      <c r="C20">
        <v>100</v>
      </c>
      <c r="D20">
        <v>100</v>
      </c>
      <c r="E20">
        <v>100</v>
      </c>
      <c r="F20">
        <v>94.444444444400006</v>
      </c>
      <c r="G20">
        <v>100</v>
      </c>
      <c r="H20">
        <v>94.444444444400006</v>
      </c>
      <c r="I20">
        <v>100</v>
      </c>
      <c r="J20">
        <v>100</v>
      </c>
    </row>
    <row r="21" spans="1:10" x14ac:dyDescent="0.2">
      <c r="A21">
        <v>20</v>
      </c>
      <c r="B21">
        <v>100</v>
      </c>
      <c r="C21">
        <v>100</v>
      </c>
      <c r="D21">
        <v>97.222222222200003</v>
      </c>
      <c r="E21">
        <v>85.714285714285694</v>
      </c>
      <c r="F21">
        <v>100</v>
      </c>
      <c r="G21">
        <v>97.222222222200003</v>
      </c>
      <c r="H21">
        <v>97.222222222200003</v>
      </c>
      <c r="I21">
        <v>100</v>
      </c>
      <c r="J21">
        <v>100</v>
      </c>
    </row>
    <row r="22" spans="1:10" x14ac:dyDescent="0.2">
      <c r="A22">
        <v>21</v>
      </c>
      <c r="B22">
        <v>100</v>
      </c>
      <c r="C22">
        <v>100</v>
      </c>
      <c r="D22">
        <v>100</v>
      </c>
      <c r="E22">
        <v>97.142857142857096</v>
      </c>
      <c r="F22">
        <v>100</v>
      </c>
      <c r="G22">
        <v>97.222222222200003</v>
      </c>
      <c r="H22">
        <v>97.222222222200003</v>
      </c>
      <c r="I22">
        <v>97.222222222200003</v>
      </c>
      <c r="J22">
        <v>100</v>
      </c>
    </row>
    <row r="23" spans="1:10" x14ac:dyDescent="0.2">
      <c r="A23">
        <v>22</v>
      </c>
      <c r="B23">
        <v>100</v>
      </c>
      <c r="C23">
        <v>100</v>
      </c>
      <c r="D23">
        <v>97.222222222200003</v>
      </c>
      <c r="E23">
        <v>97.142857142857096</v>
      </c>
      <c r="F23">
        <v>100</v>
      </c>
      <c r="G23">
        <v>100</v>
      </c>
      <c r="H23">
        <v>97.222222222200003</v>
      </c>
      <c r="I23">
        <v>94.444444444400006</v>
      </c>
      <c r="J23">
        <v>100</v>
      </c>
    </row>
    <row r="24" spans="1:10" x14ac:dyDescent="0.2">
      <c r="A24">
        <v>23</v>
      </c>
      <c r="B24">
        <v>100</v>
      </c>
      <c r="C24">
        <v>100</v>
      </c>
      <c r="D24">
        <v>97.222222222200003</v>
      </c>
      <c r="E24">
        <v>94.285714285714306</v>
      </c>
      <c r="F24">
        <v>97.222222222200003</v>
      </c>
      <c r="G24">
        <v>100</v>
      </c>
      <c r="H24">
        <v>100</v>
      </c>
      <c r="I24">
        <v>100</v>
      </c>
      <c r="J24">
        <v>100</v>
      </c>
    </row>
    <row r="25" spans="1:10" x14ac:dyDescent="0.2">
      <c r="A25">
        <v>24</v>
      </c>
      <c r="B25">
        <v>100</v>
      </c>
      <c r="C25">
        <v>100</v>
      </c>
      <c r="D25">
        <v>94.444444444400006</v>
      </c>
      <c r="E25">
        <v>100</v>
      </c>
      <c r="F25">
        <v>91.666666666699996</v>
      </c>
      <c r="G25">
        <v>97.222222222200003</v>
      </c>
      <c r="H25">
        <v>100</v>
      </c>
      <c r="I25">
        <v>100</v>
      </c>
      <c r="J25">
        <v>100</v>
      </c>
    </row>
    <row r="26" spans="1:10" x14ac:dyDescent="0.2">
      <c r="A26">
        <v>25</v>
      </c>
      <c r="B26">
        <v>100</v>
      </c>
      <c r="C26">
        <v>100</v>
      </c>
      <c r="D26">
        <v>100</v>
      </c>
      <c r="E26">
        <v>97.142857142857096</v>
      </c>
      <c r="F26">
        <v>100</v>
      </c>
      <c r="G26">
        <v>97.222222222200003</v>
      </c>
      <c r="H26">
        <v>97.222222222200003</v>
      </c>
      <c r="I26">
        <v>100</v>
      </c>
      <c r="J26">
        <v>100</v>
      </c>
    </row>
    <row r="27" spans="1:10" x14ac:dyDescent="0.2">
      <c r="A27">
        <v>26</v>
      </c>
      <c r="B27">
        <v>100</v>
      </c>
      <c r="C27">
        <v>100</v>
      </c>
      <c r="D27">
        <v>97.222222222200003</v>
      </c>
      <c r="E27">
        <v>100</v>
      </c>
      <c r="F27">
        <v>91.666666666699996</v>
      </c>
      <c r="G27">
        <v>97.222222222200003</v>
      </c>
      <c r="H27">
        <v>100</v>
      </c>
      <c r="I27">
        <v>100</v>
      </c>
      <c r="J27">
        <v>100</v>
      </c>
    </row>
    <row r="28" spans="1:10" x14ac:dyDescent="0.2">
      <c r="A28">
        <v>27</v>
      </c>
      <c r="B28">
        <v>97.142857142857096</v>
      </c>
      <c r="C28">
        <v>97.2222222222222</v>
      </c>
      <c r="D28">
        <v>94.444444444400006</v>
      </c>
      <c r="E28">
        <v>97.142857142857096</v>
      </c>
      <c r="F28">
        <v>94.444444444400006</v>
      </c>
      <c r="G28">
        <v>94.444444444400006</v>
      </c>
      <c r="H28">
        <v>97.222222222200003</v>
      </c>
      <c r="I28">
        <v>97.222222222200003</v>
      </c>
      <c r="J28">
        <v>97.142857142857096</v>
      </c>
    </row>
    <row r="29" spans="1:10" x14ac:dyDescent="0.2">
      <c r="A29">
        <v>28</v>
      </c>
      <c r="B29">
        <v>100</v>
      </c>
      <c r="C29">
        <v>100</v>
      </c>
      <c r="D29">
        <v>100</v>
      </c>
      <c r="E29">
        <v>97.142857142857096</v>
      </c>
      <c r="F29">
        <v>97.222222222200003</v>
      </c>
      <c r="G29">
        <v>88.888888888899999</v>
      </c>
      <c r="H29">
        <v>97.222222222200003</v>
      </c>
      <c r="I29">
        <v>100</v>
      </c>
      <c r="J29">
        <v>100</v>
      </c>
    </row>
    <row r="30" spans="1:10" x14ac:dyDescent="0.2">
      <c r="A30">
        <v>29</v>
      </c>
      <c r="B30">
        <v>100</v>
      </c>
      <c r="C30">
        <v>100</v>
      </c>
      <c r="D30">
        <v>100</v>
      </c>
      <c r="E30">
        <v>94.285714285714306</v>
      </c>
      <c r="F30">
        <v>100</v>
      </c>
      <c r="G30">
        <v>97.222222222200003</v>
      </c>
      <c r="H30">
        <v>100</v>
      </c>
      <c r="I30">
        <v>100</v>
      </c>
      <c r="J30">
        <v>100</v>
      </c>
    </row>
    <row r="31" spans="1:10" x14ac:dyDescent="0.2">
      <c r="A31">
        <v>30</v>
      </c>
      <c r="B31">
        <v>100</v>
      </c>
      <c r="C31">
        <v>100</v>
      </c>
      <c r="D31">
        <v>94.444444444400006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</row>
    <row r="33" spans="1:10" x14ac:dyDescent="0.2">
      <c r="A33" t="s">
        <v>0</v>
      </c>
      <c r="B33">
        <f>AVERAGE(B2:B31)</f>
        <v>99.523809523809504</v>
      </c>
      <c r="C33">
        <f>AVERAGE(C2:C31)</f>
        <v>99.444444444444429</v>
      </c>
      <c r="D33">
        <f>AVERAGE(D2:D31)</f>
        <v>97.870370370363318</v>
      </c>
      <c r="E33">
        <f>AVERAGE(E2:E31)</f>
        <v>97.238095238095198</v>
      </c>
      <c r="F33">
        <f>AVERAGE(F2:F31)</f>
        <v>98.148148148143321</v>
      </c>
      <c r="G33">
        <f>AVERAGE(G2:G31)</f>
        <v>97.685185185169956</v>
      </c>
      <c r="H33">
        <f>AVERAGE(H2:H31)</f>
        <v>98.611111111099973</v>
      </c>
      <c r="I33">
        <f t="shared" ref="I33" si="0">AVERAGE(I2:I31)</f>
        <v>98.518518518506667</v>
      </c>
      <c r="J33">
        <f>AVERAGE(J2:J31)</f>
        <v>99.523809523809504</v>
      </c>
    </row>
    <row r="34" spans="1:10" x14ac:dyDescent="0.2">
      <c r="A34" t="s">
        <v>2</v>
      </c>
      <c r="B34">
        <f>STDEV(B2:B31)</f>
        <v>1.0829972051127372</v>
      </c>
      <c r="C34">
        <f>STDEV(C2:C31)</f>
        <v>1.1301058393680266</v>
      </c>
      <c r="D34">
        <f>STDEV(D2:D31)</f>
        <v>2.795283282206213</v>
      </c>
      <c r="E34">
        <f>STDEV(E2:E31)</f>
        <v>3.0462846011137681</v>
      </c>
      <c r="F34">
        <f>STDEV(F2:F31)</f>
        <v>3.0370681866131437</v>
      </c>
      <c r="G34">
        <f>STDEV(G2:G31)</f>
        <v>2.4285592056933747</v>
      </c>
      <c r="H34">
        <f>STDEV(H2:H31)</f>
        <v>1.7492320275762212</v>
      </c>
      <c r="I34">
        <f t="shared" ref="I34" si="1">STDEV(I2:I31)</f>
        <v>1.8929038540736414</v>
      </c>
      <c r="J34">
        <f>STDEV(J2:J31)</f>
        <v>1.0829972051127372</v>
      </c>
    </row>
    <row r="35" spans="1:10" x14ac:dyDescent="0.2">
      <c r="A35" t="s">
        <v>1</v>
      </c>
    </row>
    <row r="37" spans="1:10" x14ac:dyDescent="0.2">
      <c r="C37">
        <f>B2-C2</f>
        <v>-7.9365079365103952E-2</v>
      </c>
      <c r="D37">
        <f>B2-D2</f>
        <v>-2.8571428571429038</v>
      </c>
      <c r="E37">
        <f>B2-E2</f>
        <v>0</v>
      </c>
      <c r="F37">
        <f>B2-F2</f>
        <v>-2.8571428571429038</v>
      </c>
      <c r="G37">
        <f>B2-G2</f>
        <v>-7.9365079342906597E-2</v>
      </c>
      <c r="H37">
        <f>B2-H2</f>
        <v>-2.8571428571429038</v>
      </c>
      <c r="I37">
        <f>B2-I2</f>
        <v>-7.9365079342906597E-2</v>
      </c>
      <c r="J37">
        <f>B2-J2</f>
        <v>0</v>
      </c>
    </row>
    <row r="38" spans="1:10" x14ac:dyDescent="0.2">
      <c r="C38">
        <f t="shared" ref="C38:C66" si="2">B3-C3</f>
        <v>0</v>
      </c>
      <c r="D38">
        <f t="shared" ref="D38:D66" si="3">B3-D3</f>
        <v>0</v>
      </c>
      <c r="E38">
        <f t="shared" ref="E38:E66" si="4">B3-E3</f>
        <v>2.8571428571429038</v>
      </c>
      <c r="F38">
        <f t="shared" ref="F38:F66" si="5">B3-F3</f>
        <v>0</v>
      </c>
      <c r="G38">
        <f t="shared" ref="G38:G66" si="6">B3-G3</f>
        <v>0</v>
      </c>
      <c r="H38">
        <f t="shared" ref="H38:H66" si="7">B3-H3</f>
        <v>0</v>
      </c>
      <c r="I38">
        <f>B3-I3</f>
        <v>0</v>
      </c>
      <c r="J38">
        <f t="shared" ref="J38:J66" si="8">B3-J3</f>
        <v>0</v>
      </c>
    </row>
    <row r="39" spans="1:10" x14ac:dyDescent="0.2">
      <c r="C39">
        <f t="shared" si="2"/>
        <v>-7.9365079365103952E-2</v>
      </c>
      <c r="D39">
        <f t="shared" si="3"/>
        <v>-2.8571428571429038</v>
      </c>
      <c r="E39">
        <f t="shared" si="4"/>
        <v>2.8571428571427901</v>
      </c>
      <c r="F39">
        <f t="shared" si="5"/>
        <v>-2.8571428571429038</v>
      </c>
      <c r="G39">
        <f t="shared" si="6"/>
        <v>-2.8571428571429038</v>
      </c>
      <c r="H39">
        <f t="shared" si="7"/>
        <v>-2.8571428571429038</v>
      </c>
      <c r="I39">
        <f t="shared" ref="I38:I66" si="9">B4-I4</f>
        <v>2.6984126984570906</v>
      </c>
      <c r="J39">
        <f t="shared" si="8"/>
        <v>0</v>
      </c>
    </row>
    <row r="40" spans="1:10" x14ac:dyDescent="0.2"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2.7777777777999972</v>
      </c>
      <c r="H40">
        <f t="shared" si="7"/>
        <v>0</v>
      </c>
      <c r="I40">
        <f t="shared" si="9"/>
        <v>2.7777777777999972</v>
      </c>
      <c r="J40">
        <f t="shared" si="8"/>
        <v>0</v>
      </c>
    </row>
    <row r="41" spans="1:10" x14ac:dyDescent="0.2">
      <c r="C41">
        <f>B6-C6</f>
        <v>0</v>
      </c>
      <c r="D41">
        <f>B6-D6</f>
        <v>0</v>
      </c>
      <c r="E41">
        <f t="shared" si="4"/>
        <v>2.8571428571429038</v>
      </c>
      <c r="F41">
        <f>B6-F6</f>
        <v>0</v>
      </c>
      <c r="G41">
        <f t="shared" si="6"/>
        <v>2.7777777777999972</v>
      </c>
      <c r="H41">
        <f t="shared" si="7"/>
        <v>2.7777777777999972</v>
      </c>
      <c r="I41">
        <f>B6-I6</f>
        <v>0</v>
      </c>
      <c r="J41">
        <f t="shared" si="8"/>
        <v>0</v>
      </c>
    </row>
    <row r="42" spans="1:10" x14ac:dyDescent="0.2">
      <c r="C42">
        <f t="shared" si="2"/>
        <v>0</v>
      </c>
      <c r="D42">
        <f t="shared" si="3"/>
        <v>0</v>
      </c>
      <c r="E42">
        <f t="shared" si="4"/>
        <v>5.714285714285694</v>
      </c>
      <c r="F42">
        <f t="shared" si="5"/>
        <v>2.7777777777999972</v>
      </c>
      <c r="G42">
        <f t="shared" si="6"/>
        <v>0</v>
      </c>
      <c r="H42">
        <f t="shared" si="7"/>
        <v>0</v>
      </c>
      <c r="I42">
        <f t="shared" si="9"/>
        <v>0</v>
      </c>
      <c r="J42">
        <f t="shared" si="8"/>
        <v>0</v>
      </c>
    </row>
    <row r="43" spans="1:10" x14ac:dyDescent="0.2">
      <c r="C43">
        <f t="shared" si="2"/>
        <v>0</v>
      </c>
      <c r="D43">
        <f t="shared" si="3"/>
        <v>2.7777777777999972</v>
      </c>
      <c r="E43">
        <f t="shared" si="4"/>
        <v>2.8571428571429038</v>
      </c>
      <c r="F43">
        <f t="shared" si="5"/>
        <v>2.7777777777999972</v>
      </c>
      <c r="G43">
        <f t="shared" si="6"/>
        <v>0</v>
      </c>
      <c r="H43">
        <f t="shared" si="7"/>
        <v>0</v>
      </c>
      <c r="I43">
        <f t="shared" si="9"/>
        <v>2.7777777777999972</v>
      </c>
      <c r="J43">
        <f t="shared" si="8"/>
        <v>0</v>
      </c>
    </row>
    <row r="44" spans="1:10" x14ac:dyDescent="0.2">
      <c r="C44">
        <f t="shared" si="2"/>
        <v>0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5.5555555555999945</v>
      </c>
      <c r="H44">
        <f t="shared" si="7"/>
        <v>0</v>
      </c>
      <c r="I44">
        <f t="shared" si="9"/>
        <v>0</v>
      </c>
      <c r="J44">
        <f t="shared" si="8"/>
        <v>0</v>
      </c>
    </row>
    <row r="45" spans="1:10" x14ac:dyDescent="0.2">
      <c r="C45">
        <f t="shared" si="2"/>
        <v>2.7777777777777999</v>
      </c>
      <c r="D45">
        <f t="shared" si="3"/>
        <v>0</v>
      </c>
      <c r="E45">
        <f t="shared" si="4"/>
        <v>2.8571428571429038</v>
      </c>
      <c r="F45">
        <f t="shared" si="5"/>
        <v>0</v>
      </c>
      <c r="G45">
        <f t="shared" si="6"/>
        <v>2.7777777777999972</v>
      </c>
      <c r="H45">
        <f t="shared" si="7"/>
        <v>0</v>
      </c>
      <c r="I45">
        <f t="shared" si="9"/>
        <v>0</v>
      </c>
      <c r="J45">
        <f t="shared" si="8"/>
        <v>0</v>
      </c>
    </row>
    <row r="46" spans="1:10" x14ac:dyDescent="0.2">
      <c r="C46">
        <f t="shared" si="2"/>
        <v>2.7777777777777999</v>
      </c>
      <c r="D46">
        <f t="shared" si="3"/>
        <v>2.7777777777999972</v>
      </c>
      <c r="E46">
        <f t="shared" si="4"/>
        <v>0</v>
      </c>
      <c r="F46">
        <f t="shared" si="5"/>
        <v>0</v>
      </c>
      <c r="G46">
        <f t="shared" si="6"/>
        <v>5.5555555555999945</v>
      </c>
      <c r="H46">
        <f t="shared" si="7"/>
        <v>0</v>
      </c>
      <c r="I46">
        <f t="shared" si="9"/>
        <v>2.7777777777999972</v>
      </c>
      <c r="J46">
        <f t="shared" si="8"/>
        <v>0</v>
      </c>
    </row>
    <row r="47" spans="1:10" x14ac:dyDescent="0.2">
      <c r="C47">
        <f t="shared" si="2"/>
        <v>2.7777777777777999</v>
      </c>
      <c r="D47">
        <f t="shared" si="3"/>
        <v>2.7777777777999972</v>
      </c>
      <c r="E47">
        <f t="shared" si="4"/>
        <v>0</v>
      </c>
      <c r="F47">
        <f t="shared" si="5"/>
        <v>0</v>
      </c>
      <c r="G47">
        <f t="shared" si="6"/>
        <v>2.7777777777999972</v>
      </c>
      <c r="H47">
        <f t="shared" si="7"/>
        <v>5.5555555555999945</v>
      </c>
      <c r="I47">
        <f t="shared" si="9"/>
        <v>2.7777777777999972</v>
      </c>
      <c r="J47">
        <f t="shared" si="8"/>
        <v>0</v>
      </c>
    </row>
    <row r="48" spans="1:10" x14ac:dyDescent="0.2">
      <c r="C48">
        <f t="shared" si="2"/>
        <v>0</v>
      </c>
      <c r="D48">
        <f t="shared" si="3"/>
        <v>8.3333333333000041</v>
      </c>
      <c r="E48">
        <f t="shared" si="4"/>
        <v>5.714285714285694</v>
      </c>
      <c r="F48">
        <f t="shared" si="5"/>
        <v>0</v>
      </c>
      <c r="G48">
        <f t="shared" si="6"/>
        <v>0</v>
      </c>
      <c r="H48">
        <f t="shared" si="7"/>
        <v>2.7777777777999972</v>
      </c>
      <c r="I48">
        <f t="shared" si="9"/>
        <v>2.7777777777999972</v>
      </c>
      <c r="J48">
        <f t="shared" si="8"/>
        <v>0</v>
      </c>
    </row>
    <row r="49" spans="3:10" x14ac:dyDescent="0.2">
      <c r="C49">
        <f t="shared" si="2"/>
        <v>-2.8571428571429038</v>
      </c>
      <c r="D49">
        <f t="shared" si="3"/>
        <v>-2.8571428571429038</v>
      </c>
      <c r="E49">
        <f t="shared" si="4"/>
        <v>0</v>
      </c>
      <c r="F49">
        <f t="shared" si="5"/>
        <v>-7.9365079342906597E-2</v>
      </c>
      <c r="G49">
        <f t="shared" si="6"/>
        <v>-2.8571428571429038</v>
      </c>
      <c r="H49">
        <f t="shared" si="7"/>
        <v>-2.8571428571429038</v>
      </c>
      <c r="I49">
        <f t="shared" si="9"/>
        <v>-7.9365079342906597E-2</v>
      </c>
      <c r="J49">
        <f t="shared" si="8"/>
        <v>0</v>
      </c>
    </row>
    <row r="50" spans="3:10" x14ac:dyDescent="0.2">
      <c r="C50">
        <f t="shared" si="2"/>
        <v>0</v>
      </c>
      <c r="D50">
        <f t="shared" si="3"/>
        <v>2.7777777777999972</v>
      </c>
      <c r="E50">
        <f t="shared" si="4"/>
        <v>0</v>
      </c>
      <c r="F50">
        <f t="shared" si="5"/>
        <v>0</v>
      </c>
      <c r="G50">
        <f t="shared" si="6"/>
        <v>2.7777777777999972</v>
      </c>
      <c r="H50">
        <f t="shared" si="7"/>
        <v>0</v>
      </c>
      <c r="I50">
        <f t="shared" si="9"/>
        <v>5.5555555555999945</v>
      </c>
      <c r="J50">
        <f t="shared" si="8"/>
        <v>0</v>
      </c>
    </row>
    <row r="51" spans="3:10" x14ac:dyDescent="0.2">
      <c r="C51">
        <f t="shared" si="2"/>
        <v>0</v>
      </c>
      <c r="D51">
        <f t="shared" si="3"/>
        <v>8.3333333333000041</v>
      </c>
      <c r="E51">
        <f t="shared" si="4"/>
        <v>2.8571428571429038</v>
      </c>
      <c r="F51">
        <f t="shared" si="5"/>
        <v>0</v>
      </c>
      <c r="G51">
        <f t="shared" si="6"/>
        <v>0</v>
      </c>
      <c r="H51">
        <f t="shared" si="7"/>
        <v>0</v>
      </c>
      <c r="I51">
        <f t="shared" si="9"/>
        <v>0</v>
      </c>
      <c r="J51">
        <f t="shared" si="8"/>
        <v>0</v>
      </c>
    </row>
    <row r="52" spans="3:10" x14ac:dyDescent="0.2"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2.7777777777999972</v>
      </c>
      <c r="G52">
        <f t="shared" si="6"/>
        <v>2.7777777777999972</v>
      </c>
      <c r="H52">
        <f t="shared" si="7"/>
        <v>2.7777777777999972</v>
      </c>
      <c r="I52">
        <f t="shared" si="9"/>
        <v>0</v>
      </c>
      <c r="J52">
        <f t="shared" si="8"/>
        <v>0</v>
      </c>
    </row>
    <row r="53" spans="3:10" x14ac:dyDescent="0.2">
      <c r="C53">
        <f t="shared" si="2"/>
        <v>0</v>
      </c>
      <c r="D53">
        <f t="shared" si="3"/>
        <v>8.3333333333000041</v>
      </c>
      <c r="E53">
        <f t="shared" si="4"/>
        <v>0</v>
      </c>
      <c r="F53">
        <f t="shared" si="5"/>
        <v>0</v>
      </c>
      <c r="G53">
        <f t="shared" si="6"/>
        <v>2.7777777777999972</v>
      </c>
      <c r="H53">
        <f t="shared" si="7"/>
        <v>2.7777777777999972</v>
      </c>
      <c r="I53">
        <f t="shared" si="9"/>
        <v>0</v>
      </c>
      <c r="J53">
        <f t="shared" si="8"/>
        <v>0</v>
      </c>
    </row>
    <row r="54" spans="3:10" x14ac:dyDescent="0.2">
      <c r="C54">
        <f t="shared" si="2"/>
        <v>-2.8571428571429038</v>
      </c>
      <c r="D54">
        <f t="shared" si="3"/>
        <v>-2.8571428571429038</v>
      </c>
      <c r="E54">
        <f t="shared" si="4"/>
        <v>2.8571428571427901</v>
      </c>
      <c r="F54">
        <f t="shared" si="5"/>
        <v>8.2539682539570975</v>
      </c>
      <c r="G54">
        <f t="shared" si="6"/>
        <v>-7.9365079342906597E-2</v>
      </c>
      <c r="H54">
        <f t="shared" si="7"/>
        <v>-7.9365079342906597E-2</v>
      </c>
      <c r="I54">
        <f t="shared" si="9"/>
        <v>-7.9365079342906597E-2</v>
      </c>
      <c r="J54">
        <f t="shared" si="8"/>
        <v>0</v>
      </c>
    </row>
    <row r="55" spans="3:10" x14ac:dyDescent="0.2"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5.5555555555999945</v>
      </c>
      <c r="G55">
        <f t="shared" si="6"/>
        <v>0</v>
      </c>
      <c r="H55">
        <f t="shared" si="7"/>
        <v>5.5555555555999945</v>
      </c>
      <c r="I55">
        <f t="shared" si="9"/>
        <v>0</v>
      </c>
      <c r="J55">
        <f t="shared" si="8"/>
        <v>0</v>
      </c>
    </row>
    <row r="56" spans="3:10" x14ac:dyDescent="0.2">
      <c r="C56">
        <f t="shared" si="2"/>
        <v>0</v>
      </c>
      <c r="D56">
        <f t="shared" si="3"/>
        <v>2.7777777777999972</v>
      </c>
      <c r="E56">
        <f t="shared" si="4"/>
        <v>14.285714285714306</v>
      </c>
      <c r="F56">
        <f t="shared" si="5"/>
        <v>0</v>
      </c>
      <c r="G56">
        <f t="shared" si="6"/>
        <v>2.7777777777999972</v>
      </c>
      <c r="H56">
        <f t="shared" si="7"/>
        <v>2.7777777777999972</v>
      </c>
      <c r="I56">
        <f t="shared" si="9"/>
        <v>0</v>
      </c>
      <c r="J56">
        <f t="shared" si="8"/>
        <v>0</v>
      </c>
    </row>
    <row r="57" spans="3:10" x14ac:dyDescent="0.2">
      <c r="C57">
        <f t="shared" si="2"/>
        <v>0</v>
      </c>
      <c r="D57">
        <f t="shared" si="3"/>
        <v>0</v>
      </c>
      <c r="E57">
        <f t="shared" si="4"/>
        <v>2.8571428571429038</v>
      </c>
      <c r="F57">
        <f t="shared" si="5"/>
        <v>0</v>
      </c>
      <c r="G57">
        <f t="shared" si="6"/>
        <v>2.7777777777999972</v>
      </c>
      <c r="H57">
        <f t="shared" si="7"/>
        <v>2.7777777777999972</v>
      </c>
      <c r="I57">
        <f t="shared" si="9"/>
        <v>2.7777777777999972</v>
      </c>
      <c r="J57">
        <f t="shared" si="8"/>
        <v>0</v>
      </c>
    </row>
    <row r="58" spans="3:10" x14ac:dyDescent="0.2">
      <c r="C58">
        <f t="shared" si="2"/>
        <v>0</v>
      </c>
      <c r="D58">
        <f t="shared" si="3"/>
        <v>2.7777777777999972</v>
      </c>
      <c r="E58">
        <f t="shared" si="4"/>
        <v>2.8571428571429038</v>
      </c>
      <c r="F58">
        <f t="shared" si="5"/>
        <v>0</v>
      </c>
      <c r="G58">
        <f t="shared" si="6"/>
        <v>0</v>
      </c>
      <c r="H58">
        <f t="shared" si="7"/>
        <v>2.7777777777999972</v>
      </c>
      <c r="I58">
        <f t="shared" si="9"/>
        <v>5.5555555555999945</v>
      </c>
      <c r="J58">
        <f t="shared" si="8"/>
        <v>0</v>
      </c>
    </row>
    <row r="59" spans="3:10" x14ac:dyDescent="0.2">
      <c r="C59">
        <f t="shared" si="2"/>
        <v>0</v>
      </c>
      <c r="D59">
        <f t="shared" si="3"/>
        <v>2.7777777777999972</v>
      </c>
      <c r="E59">
        <f t="shared" si="4"/>
        <v>5.714285714285694</v>
      </c>
      <c r="F59">
        <f t="shared" si="5"/>
        <v>2.7777777777999972</v>
      </c>
      <c r="G59">
        <f t="shared" si="6"/>
        <v>0</v>
      </c>
      <c r="H59">
        <f t="shared" si="7"/>
        <v>0</v>
      </c>
      <c r="I59">
        <f t="shared" si="9"/>
        <v>0</v>
      </c>
      <c r="J59">
        <f t="shared" si="8"/>
        <v>0</v>
      </c>
    </row>
    <row r="60" spans="3:10" x14ac:dyDescent="0.2">
      <c r="C60">
        <f t="shared" si="2"/>
        <v>0</v>
      </c>
      <c r="D60">
        <f t="shared" si="3"/>
        <v>5.5555555555999945</v>
      </c>
      <c r="E60">
        <f t="shared" si="4"/>
        <v>0</v>
      </c>
      <c r="F60">
        <f t="shared" si="5"/>
        <v>8.3333333333000041</v>
      </c>
      <c r="G60">
        <f t="shared" si="6"/>
        <v>2.7777777777999972</v>
      </c>
      <c r="H60">
        <f t="shared" si="7"/>
        <v>0</v>
      </c>
      <c r="I60">
        <f t="shared" si="9"/>
        <v>0</v>
      </c>
      <c r="J60">
        <f t="shared" si="8"/>
        <v>0</v>
      </c>
    </row>
    <row r="61" spans="3:10" x14ac:dyDescent="0.2">
      <c r="C61">
        <f t="shared" si="2"/>
        <v>0</v>
      </c>
      <c r="D61">
        <f t="shared" si="3"/>
        <v>0</v>
      </c>
      <c r="E61">
        <f t="shared" si="4"/>
        <v>2.8571428571429038</v>
      </c>
      <c r="F61">
        <f t="shared" si="5"/>
        <v>0</v>
      </c>
      <c r="G61">
        <f t="shared" si="6"/>
        <v>2.7777777777999972</v>
      </c>
      <c r="H61">
        <f t="shared" si="7"/>
        <v>2.7777777777999972</v>
      </c>
      <c r="I61">
        <f t="shared" si="9"/>
        <v>0</v>
      </c>
      <c r="J61">
        <f t="shared" si="8"/>
        <v>0</v>
      </c>
    </row>
    <row r="62" spans="3:10" x14ac:dyDescent="0.2">
      <c r="C62">
        <f t="shared" si="2"/>
        <v>0</v>
      </c>
      <c r="D62">
        <f t="shared" si="3"/>
        <v>2.7777777777999972</v>
      </c>
      <c r="E62">
        <f t="shared" si="4"/>
        <v>0</v>
      </c>
      <c r="F62">
        <f t="shared" si="5"/>
        <v>8.3333333333000041</v>
      </c>
      <c r="G62">
        <f t="shared" si="6"/>
        <v>2.7777777777999972</v>
      </c>
      <c r="H62">
        <f t="shared" si="7"/>
        <v>0</v>
      </c>
      <c r="I62">
        <f t="shared" si="9"/>
        <v>0</v>
      </c>
      <c r="J62">
        <f t="shared" si="8"/>
        <v>0</v>
      </c>
    </row>
    <row r="63" spans="3:10" x14ac:dyDescent="0.2">
      <c r="C63">
        <f t="shared" si="2"/>
        <v>-7.9365079365103952E-2</v>
      </c>
      <c r="D63">
        <f t="shared" si="3"/>
        <v>2.6984126984570906</v>
      </c>
      <c r="E63">
        <f t="shared" si="4"/>
        <v>0</v>
      </c>
      <c r="F63">
        <f t="shared" si="5"/>
        <v>2.6984126984570906</v>
      </c>
      <c r="G63">
        <f t="shared" si="6"/>
        <v>2.6984126984570906</v>
      </c>
      <c r="H63">
        <f t="shared" si="7"/>
        <v>-7.9365079342906597E-2</v>
      </c>
      <c r="I63">
        <f t="shared" si="9"/>
        <v>-7.9365079342906597E-2</v>
      </c>
      <c r="J63">
        <f t="shared" si="8"/>
        <v>0</v>
      </c>
    </row>
    <row r="64" spans="3:10" x14ac:dyDescent="0.2">
      <c r="C64">
        <f t="shared" si="2"/>
        <v>0</v>
      </c>
      <c r="D64">
        <f t="shared" si="3"/>
        <v>0</v>
      </c>
      <c r="E64">
        <f t="shared" si="4"/>
        <v>2.8571428571429038</v>
      </c>
      <c r="F64">
        <f t="shared" si="5"/>
        <v>2.7777777777999972</v>
      </c>
      <c r="G64">
        <f t="shared" si="6"/>
        <v>11.111111111100001</v>
      </c>
      <c r="H64">
        <f t="shared" si="7"/>
        <v>2.7777777777999972</v>
      </c>
      <c r="I64">
        <f>B29-I29</f>
        <v>0</v>
      </c>
      <c r="J64">
        <f t="shared" si="8"/>
        <v>0</v>
      </c>
    </row>
    <row r="65" spans="3:10" x14ac:dyDescent="0.2">
      <c r="C65">
        <f t="shared" si="2"/>
        <v>0</v>
      </c>
      <c r="D65">
        <f t="shared" si="3"/>
        <v>0</v>
      </c>
      <c r="E65">
        <f t="shared" si="4"/>
        <v>5.714285714285694</v>
      </c>
      <c r="F65">
        <f t="shared" si="5"/>
        <v>0</v>
      </c>
      <c r="G65">
        <f t="shared" si="6"/>
        <v>2.7777777777999972</v>
      </c>
      <c r="H65">
        <f t="shared" si="7"/>
        <v>0</v>
      </c>
      <c r="I65">
        <f t="shared" si="9"/>
        <v>0</v>
      </c>
      <c r="J65">
        <f t="shared" si="8"/>
        <v>0</v>
      </c>
    </row>
    <row r="66" spans="3:10" x14ac:dyDescent="0.2">
      <c r="C66">
        <f t="shared" si="2"/>
        <v>0</v>
      </c>
      <c r="D66">
        <f t="shared" si="3"/>
        <v>5.5555555555999945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9"/>
        <v>0</v>
      </c>
      <c r="J6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2018-01-28T13:31:49Z</dcterms:modified>
</cp:coreProperties>
</file>