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1\Desktop\"/>
    </mc:Choice>
  </mc:AlternateContent>
  <xr:revisionPtr revIDLastSave="0" documentId="13_ncr:1_{288C949F-EF1E-4467-B9C4-76515D38683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K14" i="1"/>
  <c r="K13" i="1"/>
  <c r="G13" i="1"/>
  <c r="K5" i="1"/>
  <c r="K6" i="1"/>
  <c r="K7" i="1"/>
  <c r="K8" i="1"/>
  <c r="K4" i="1"/>
  <c r="G8" i="1"/>
  <c r="G7" i="1"/>
  <c r="G6" i="1"/>
  <c r="G5" i="1"/>
  <c r="G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</author>
  </authors>
  <commentList>
    <comment ref="B3" authorId="0" shapeId="0" xr:uid="{0B22585E-1EB4-44F8-A3CB-6B9B69E32B88}">
      <text>
        <r>
          <rPr>
            <b/>
            <sz val="9"/>
            <color indexed="81"/>
            <rFont val="Tahoma"/>
            <family val="2"/>
            <charset val="204"/>
          </rPr>
          <t xml:space="preserve">Условное обозначение аккаунта Facebook
</t>
        </r>
      </text>
    </comment>
    <comment ref="C3" authorId="0" shapeId="0" xr:uid="{2DEADA86-CEFE-4767-9C93-7C3A9A9A7ED7}">
      <text>
        <r>
          <rPr>
            <b/>
            <sz val="9"/>
            <color indexed="81"/>
            <rFont val="Tahoma"/>
            <family val="2"/>
            <charset val="204"/>
          </rPr>
          <t>Условное обозначение пользователя
(на каждого свой прокси)</t>
        </r>
      </text>
    </comment>
    <comment ref="I3" authorId="0" shapeId="0" xr:uid="{4C0CB1D5-AE63-466A-80D1-1E862B4BC569}">
      <text>
        <r>
          <rPr>
            <b/>
            <sz val="9"/>
            <color indexed="81"/>
            <rFont val="Tahoma"/>
            <family val="2"/>
            <charset val="204"/>
          </rPr>
          <t xml:space="preserve">Отрезок времени между следующим и пердыдущим тестами </t>
        </r>
      </text>
    </comment>
    <comment ref="J3" authorId="0" shapeId="0" xr:uid="{66C9EBE1-E415-4AF5-8F2E-DF7280B8A993}">
      <text>
        <r>
          <rPr>
            <b/>
            <sz val="9"/>
            <color indexed="81"/>
            <rFont val="Tahoma"/>
            <family val="2"/>
            <charset val="204"/>
          </rPr>
          <t>Искусственная задержка, выставленная в боте между прокруткой страницы (Вниз до упора)
За одну прокрутку FB загружает от 8 до 12 друзей</t>
        </r>
      </text>
    </comment>
    <comment ref="K7" authorId="0" shapeId="0" xr:uid="{CD70C407-D1DA-4009-94DC-C83EC4BBA042}">
      <text>
        <r>
          <rPr>
            <b/>
            <sz val="9"/>
            <color indexed="81"/>
            <rFont val="Tahoma"/>
            <family val="2"/>
            <charset val="204"/>
          </rPr>
          <t>Тест завершился без ошибок, возможно, FB не обновил общий счётчик друзей</t>
        </r>
      </text>
    </comment>
    <comment ref="D13" authorId="0" shapeId="0" xr:uid="{EA9137D9-F260-42B6-9E77-9952B1EFCAE8}">
      <text>
        <r>
          <rPr>
            <b/>
            <sz val="9"/>
            <color indexed="81"/>
            <rFont val="Tahoma"/>
            <family val="2"/>
            <charset val="204"/>
          </rPr>
          <t>Взято 100 из 2325</t>
        </r>
      </text>
    </comment>
    <comment ref="D14" authorId="0" shapeId="0" xr:uid="{AE720CA1-9B70-4EB8-93C7-DC7BB0674D60}">
      <text>
        <r>
          <rPr>
            <b/>
            <sz val="9"/>
            <color indexed="81"/>
            <rFont val="Tahoma"/>
            <family val="2"/>
            <charset val="204"/>
          </rPr>
          <t>Взято 100 из 1563</t>
        </r>
      </text>
    </comment>
    <comment ref="F14" authorId="0" shapeId="0" xr:uid="{E9333767-3F9E-42A5-AEA8-F17841F5B88E}">
      <text>
        <r>
          <rPr>
            <b/>
            <sz val="9"/>
            <color indexed="81"/>
            <rFont val="Tahoma"/>
            <family val="2"/>
            <charset val="204"/>
          </rPr>
          <t>Время увеличено из-за нестабильности мобильного подключения
(на старте во время работы пришло перезапускать прокси через ПУ)</t>
        </r>
      </text>
    </comment>
  </commentList>
</comments>
</file>

<file path=xl/sharedStrings.xml><?xml version="1.0" encoding="utf-8"?>
<sst xmlns="http://schemas.openxmlformats.org/spreadsheetml/2006/main" count="49" uniqueCount="26">
  <si>
    <t>maxAmount</t>
  </si>
  <si>
    <t>Затраченное время</t>
  </si>
  <si>
    <t>Достигнуто значение</t>
  </si>
  <si>
    <t>Ср. скорость, акк/с</t>
  </si>
  <si>
    <t>Тип прокси</t>
  </si>
  <si>
    <t>Residental</t>
  </si>
  <si>
    <t>Ожидание перед стартом</t>
  </si>
  <si>
    <t>Средняя задержка</t>
  </si>
  <si>
    <t>Аккаунт</t>
  </si>
  <si>
    <t>A</t>
  </si>
  <si>
    <t>B</t>
  </si>
  <si>
    <t>Сбор списка друзей пользователя в размере maxAmount</t>
  </si>
  <si>
    <t>Цель</t>
  </si>
  <si>
    <t>duda</t>
  </si>
  <si>
    <t>id=1000</t>
  </si>
  <si>
    <t>Mobile</t>
  </si>
  <si>
    <t>lore</t>
  </si>
  <si>
    <t>hasb</t>
  </si>
  <si>
    <t>Пользователей</t>
  </si>
  <si>
    <t>Друзья от</t>
  </si>
  <si>
    <t>#</t>
  </si>
  <si>
    <t>Выполнение</t>
  </si>
  <si>
    <t>Ср. скорость, акк/мин</t>
  </si>
  <si>
    <t>Сбор по списку досье пользователей (получен на предыдущих тестах 1-5)</t>
  </si>
  <si>
    <t>Объём трафика</t>
  </si>
  <si>
    <t>~540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</si>
</sst>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charset val="204"/>
      <scheme val="minor"/>
    </font>
    <font>
      <b/>
      <sz val="13"/>
      <color theme="0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3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21" fontId="2" fillId="3" borderId="1" xfId="0" applyNumberFormat="1" applyFont="1" applyFill="1" applyBorder="1" applyAlignment="1">
      <alignment horizontal="center" vertical="center"/>
    </xf>
    <xf numFmtId="10" fontId="2" fillId="3" borderId="1" xfId="0" applyNumberFormat="1" applyFont="1" applyFill="1" applyBorder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1000125</xdr:colOff>
      <xdr:row>6</xdr:row>
      <xdr:rowOff>295275</xdr:rowOff>
    </xdr:from>
    <xdr:to>
      <xdr:col>4</xdr:col>
      <xdr:colOff>647701</xdr:colOff>
      <xdr:row>13</xdr:row>
      <xdr:rowOff>133350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2CC7D402-1F60-4242-8589-8742F836AE2E}"/>
            </a:ext>
          </a:extLst>
        </xdr:cNvPr>
        <xdr:cNvCxnSpPr/>
      </xdr:nvCxnSpPr>
      <xdr:spPr>
        <a:xfrm flipH="1">
          <a:off x="3543300" y="2581275"/>
          <a:ext cx="1295401" cy="2505075"/>
        </a:xfrm>
        <a:prstGeom prst="straightConnector1">
          <a:avLst/>
        </a:prstGeom>
        <a:ln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971551</xdr:colOff>
      <xdr:row>3</xdr:row>
      <xdr:rowOff>295275</xdr:rowOff>
    </xdr:from>
    <xdr:to>
      <xdr:col>4</xdr:col>
      <xdr:colOff>638175</xdr:colOff>
      <xdr:row>12</xdr:row>
      <xdr:rowOff>85725</xdr:rowOff>
    </xdr:to>
    <xdr:cxnSp macro="">
      <xdr:nvCxnSpPr>
        <xdr:cNvPr id="8" name="Прямая со стрелкой 7">
          <a:extLst>
            <a:ext uri="{FF2B5EF4-FFF2-40B4-BE49-F238E27FC236}">
              <a16:creationId xmlns:a16="http://schemas.microsoft.com/office/drawing/2014/main" id="{D1054567-83B8-46B0-B37E-3EC7BFB681F0}"/>
            </a:ext>
          </a:extLst>
        </xdr:cNvPr>
        <xdr:cNvCxnSpPr/>
      </xdr:nvCxnSpPr>
      <xdr:spPr>
        <a:xfrm flipH="1">
          <a:off x="3514726" y="1438275"/>
          <a:ext cx="1314449" cy="3219450"/>
        </a:xfrm>
        <a:prstGeom prst="straightConnector1">
          <a:avLst/>
        </a:prstGeom>
        <a:ln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4"/>
  <sheetViews>
    <sheetView tabSelected="1" workbookViewId="0">
      <selection activeCell="H16" sqref="H16"/>
    </sheetView>
  </sheetViews>
  <sheetFormatPr defaultColWidth="24.7109375" defaultRowHeight="30" customHeight="1" x14ac:dyDescent="0.25"/>
  <cols>
    <col min="1" max="3" width="12.7109375" style="1" customWidth="1"/>
    <col min="4" max="16384" width="24.7109375" style="1"/>
  </cols>
  <sheetData>
    <row r="2" spans="1:12" ht="30" customHeight="1" x14ac:dyDescent="0.25">
      <c r="A2" s="6" t="s">
        <v>11</v>
      </c>
      <c r="B2" s="7"/>
      <c r="C2" s="7"/>
      <c r="D2" s="7"/>
      <c r="E2" s="7"/>
      <c r="F2" s="7"/>
      <c r="G2" s="7"/>
      <c r="H2" s="7"/>
      <c r="I2" s="7"/>
      <c r="J2" s="7"/>
      <c r="K2" s="7"/>
      <c r="L2" s="13"/>
    </row>
    <row r="3" spans="1:12" ht="30" customHeight="1" x14ac:dyDescent="0.25">
      <c r="A3" s="3" t="s">
        <v>20</v>
      </c>
      <c r="B3" s="3" t="s">
        <v>8</v>
      </c>
      <c r="C3" s="3" t="s">
        <v>12</v>
      </c>
      <c r="D3" s="3" t="s">
        <v>0</v>
      </c>
      <c r="E3" s="4" t="s">
        <v>2</v>
      </c>
      <c r="F3" s="3" t="s">
        <v>1</v>
      </c>
      <c r="G3" s="3" t="s">
        <v>3</v>
      </c>
      <c r="H3" s="3" t="s">
        <v>4</v>
      </c>
      <c r="I3" s="5" t="s">
        <v>6</v>
      </c>
      <c r="J3" s="3" t="s">
        <v>7</v>
      </c>
      <c r="K3" s="3" t="s">
        <v>21</v>
      </c>
      <c r="L3" s="3" t="s">
        <v>24</v>
      </c>
    </row>
    <row r="4" spans="1:12" ht="30" customHeight="1" x14ac:dyDescent="0.25">
      <c r="A4" s="1">
        <v>1</v>
      </c>
      <c r="B4" s="1" t="s">
        <v>9</v>
      </c>
      <c r="C4" s="1" t="s">
        <v>13</v>
      </c>
      <c r="D4" s="9">
        <v>2677</v>
      </c>
      <c r="E4" s="9">
        <v>2325</v>
      </c>
      <c r="F4" s="2">
        <v>1.3668981481481482E-2</v>
      </c>
      <c r="G4" s="8">
        <f>E4/(HOUR(F4)*60*60+MINUTE(F4)*60+SECOND(F4))</f>
        <v>1.9686706181202371</v>
      </c>
      <c r="H4" s="1" t="s">
        <v>5</v>
      </c>
      <c r="I4" s="2"/>
      <c r="J4" s="1">
        <v>5.7750000000000004</v>
      </c>
      <c r="K4" s="12">
        <f>E4/D4</f>
        <v>0.86850952558834515</v>
      </c>
      <c r="L4" s="12"/>
    </row>
    <row r="5" spans="1:12" ht="30" customHeight="1" x14ac:dyDescent="0.25">
      <c r="A5" s="1">
        <v>2</v>
      </c>
      <c r="B5" s="1" t="s">
        <v>9</v>
      </c>
      <c r="C5" s="1" t="s">
        <v>13</v>
      </c>
      <c r="D5" s="1">
        <v>2677</v>
      </c>
      <c r="E5" s="1">
        <v>717</v>
      </c>
      <c r="F5" s="10">
        <v>5.3240740740740748E-3</v>
      </c>
      <c r="G5" s="8">
        <f>E5/(HOUR(F5)*60*60+MINUTE(F5)*60+SECOND(F5))</f>
        <v>1.558695652173913</v>
      </c>
      <c r="H5" s="1" t="s">
        <v>5</v>
      </c>
      <c r="I5" s="2">
        <v>9.6874999999999999E-3</v>
      </c>
      <c r="J5" s="1">
        <v>6.7750000000000004</v>
      </c>
      <c r="K5" s="12">
        <f t="shared" ref="K5:K8" si="0">E5/D5</f>
        <v>0.26783713111692192</v>
      </c>
      <c r="L5" s="12"/>
    </row>
    <row r="6" spans="1:12" ht="30" customHeight="1" x14ac:dyDescent="0.25">
      <c r="A6" s="1">
        <v>3</v>
      </c>
      <c r="B6" s="1" t="s">
        <v>9</v>
      </c>
      <c r="C6" s="1" t="s">
        <v>14</v>
      </c>
      <c r="D6" s="1">
        <v>2175</v>
      </c>
      <c r="E6" s="1">
        <v>1917</v>
      </c>
      <c r="F6" s="2">
        <v>1.2326388888888888E-2</v>
      </c>
      <c r="G6" s="8">
        <f>E6/(HOUR(F6)*60*60+MINUTE(F6)*60+SECOND(F6))</f>
        <v>1.8</v>
      </c>
      <c r="H6" s="1" t="s">
        <v>5</v>
      </c>
      <c r="I6" s="2">
        <v>3.0324074074074073E-2</v>
      </c>
      <c r="J6" s="1">
        <v>6.7750000000000004</v>
      </c>
      <c r="K6" s="12">
        <f t="shared" si="0"/>
        <v>0.88137931034482764</v>
      </c>
      <c r="L6" s="12"/>
    </row>
    <row r="7" spans="1:12" ht="30" customHeight="1" x14ac:dyDescent="0.25">
      <c r="A7" s="1">
        <v>4</v>
      </c>
      <c r="B7" s="1" t="s">
        <v>10</v>
      </c>
      <c r="C7" s="1" t="s">
        <v>16</v>
      </c>
      <c r="D7" s="9">
        <v>1593</v>
      </c>
      <c r="E7" s="1">
        <v>1563</v>
      </c>
      <c r="F7" s="2">
        <v>8.1712962962962963E-3</v>
      </c>
      <c r="G7" s="8">
        <f>E7/(HOUR(F7)*60*60+MINUTE(F7)*60+SECOND(F7))</f>
        <v>2.2138810198300285</v>
      </c>
      <c r="H7" s="1" t="s">
        <v>15</v>
      </c>
      <c r="I7" s="2"/>
      <c r="J7" s="1">
        <v>6.7750000000000004</v>
      </c>
      <c r="K7" s="12">
        <f t="shared" si="0"/>
        <v>0.98116760828625238</v>
      </c>
      <c r="L7" s="12"/>
    </row>
    <row r="8" spans="1:12" ht="30" customHeight="1" x14ac:dyDescent="0.25">
      <c r="A8" s="1">
        <v>5</v>
      </c>
      <c r="B8" s="1" t="s">
        <v>10</v>
      </c>
      <c r="C8" s="1" t="s">
        <v>17</v>
      </c>
      <c r="D8" s="9">
        <v>3807</v>
      </c>
      <c r="E8" s="1">
        <v>405</v>
      </c>
      <c r="F8" s="2">
        <v>3.8888888888888883E-3</v>
      </c>
      <c r="G8" s="8">
        <f>E8/(HOUR(F8)*60*60+MINUTE(F8)*60+SECOND(F8))</f>
        <v>1.2053571428571428</v>
      </c>
      <c r="H8" s="1" t="s">
        <v>15</v>
      </c>
      <c r="I8" s="2">
        <v>2.6053240740740738E-2</v>
      </c>
      <c r="J8" s="1">
        <v>6.7750000000000004</v>
      </c>
      <c r="K8" s="12">
        <f t="shared" si="0"/>
        <v>0.10638297872340426</v>
      </c>
      <c r="L8" s="12"/>
    </row>
    <row r="9" spans="1:12" ht="30" customHeight="1" x14ac:dyDescent="0.25">
      <c r="F9" s="2"/>
      <c r="I9" s="2"/>
      <c r="K9" s="11"/>
    </row>
    <row r="10" spans="1:12" ht="30" customHeight="1" x14ac:dyDescent="0.25">
      <c r="F10" s="2"/>
      <c r="I10" s="2"/>
      <c r="K10" s="11"/>
    </row>
    <row r="11" spans="1:12" ht="30" customHeight="1" x14ac:dyDescent="0.25">
      <c r="A11" s="6" t="s">
        <v>23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13"/>
    </row>
    <row r="12" spans="1:12" ht="30" customHeight="1" x14ac:dyDescent="0.25">
      <c r="A12" s="3" t="s">
        <v>20</v>
      </c>
      <c r="B12" s="3" t="s">
        <v>8</v>
      </c>
      <c r="C12" s="4" t="s">
        <v>19</v>
      </c>
      <c r="D12" s="3" t="s">
        <v>18</v>
      </c>
      <c r="E12" s="4" t="s">
        <v>2</v>
      </c>
      <c r="F12" s="3" t="s">
        <v>1</v>
      </c>
      <c r="G12" s="4" t="s">
        <v>22</v>
      </c>
      <c r="H12" s="3" t="s">
        <v>4</v>
      </c>
      <c r="I12" s="5" t="s">
        <v>6</v>
      </c>
      <c r="J12" s="3" t="s">
        <v>7</v>
      </c>
      <c r="K12" s="3" t="s">
        <v>21</v>
      </c>
      <c r="L12" s="3" t="s">
        <v>24</v>
      </c>
    </row>
    <row r="13" spans="1:12" ht="30" customHeight="1" x14ac:dyDescent="0.25">
      <c r="A13" s="1">
        <v>6</v>
      </c>
      <c r="B13" s="1" t="s">
        <v>9</v>
      </c>
      <c r="C13" s="1" t="s">
        <v>13</v>
      </c>
      <c r="D13" s="1">
        <v>100</v>
      </c>
      <c r="E13" s="1">
        <v>100</v>
      </c>
      <c r="F13" s="2">
        <v>4.3194444444444445E-2</v>
      </c>
      <c r="G13" s="8">
        <f>E13/(HOUR(F13)*60+MINUTE(F13)+SECOND(F13)/60)</f>
        <v>1.607717041800643</v>
      </c>
      <c r="H13" s="1" t="s">
        <v>5</v>
      </c>
      <c r="I13" s="2"/>
      <c r="J13" s="1">
        <v>20.335000000000001</v>
      </c>
      <c r="K13" s="12">
        <f t="shared" ref="K13" si="1">E13/D13</f>
        <v>1</v>
      </c>
      <c r="L13" s="12" t="s">
        <v>25</v>
      </c>
    </row>
    <row r="14" spans="1:12" ht="30" customHeight="1" x14ac:dyDescent="0.25">
      <c r="A14" s="1">
        <v>7</v>
      </c>
      <c r="B14" s="1" t="s">
        <v>10</v>
      </c>
      <c r="C14" s="1" t="s">
        <v>16</v>
      </c>
      <c r="D14" s="1">
        <v>100</v>
      </c>
      <c r="E14" s="1">
        <v>100</v>
      </c>
      <c r="F14" s="2">
        <v>6.1851851851851852E-2</v>
      </c>
      <c r="G14" s="8">
        <f>E14/(HOUR(F14)*60+MINUTE(F14)+SECOND(F14)/60)</f>
        <v>1.1227544910179641</v>
      </c>
      <c r="H14" s="1" t="s">
        <v>15</v>
      </c>
      <c r="I14" s="2"/>
      <c r="J14" s="1">
        <v>20.335000000000001</v>
      </c>
      <c r="K14" s="12">
        <f t="shared" ref="K14" si="2">E14/D14</f>
        <v>1</v>
      </c>
      <c r="L14" s="12" t="s">
        <v>25</v>
      </c>
    </row>
  </sheetData>
  <mergeCells count="2">
    <mergeCell ref="A2:L2"/>
    <mergeCell ref="A11:L11"/>
  </mergeCells>
  <phoneticPr fontId="5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2015-06-05T18:19:34Z</dcterms:created>
  <dcterms:modified xsi:type="dcterms:W3CDTF">2022-01-31T20:15:54Z</dcterms:modified>
</cp:coreProperties>
</file>