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0536" windowHeight="9156"/>
  </bookViews>
  <sheets>
    <sheet name="10612" sheetId="1" r:id="rId1"/>
  </sheets>
  <calcPr calcId="145621"/>
</workbook>
</file>

<file path=xl/calcChain.xml><?xml version="1.0" encoding="utf-8"?>
<calcChain xmlns="http://schemas.openxmlformats.org/spreadsheetml/2006/main">
  <c r="E28" i="1" l="1"/>
  <c r="D28" i="1"/>
  <c r="C28" i="1"/>
  <c r="B28" i="1"/>
  <c r="E27" i="1"/>
  <c r="D27" i="1"/>
  <c r="C27" i="1"/>
  <c r="B27" i="1"/>
</calcChain>
</file>

<file path=xl/sharedStrings.xml><?xml version="1.0" encoding="utf-8"?>
<sst xmlns="http://schemas.openxmlformats.org/spreadsheetml/2006/main" count="31" uniqueCount="31">
  <si>
    <r>
      <rPr>
        <b/>
        <sz val="18"/>
        <color theme="1"/>
        <rFont val="標楷體"/>
        <family val="4"/>
        <charset val="136"/>
      </rPr>
      <t>數位存款帳戶開戶數統計</t>
    </r>
  </si>
  <si>
    <r>
      <rPr>
        <sz val="12"/>
        <color theme="1"/>
        <rFont val="標楷體"/>
        <family val="4"/>
        <charset val="136"/>
      </rPr>
      <t>中華民國</t>
    </r>
    <r>
      <rPr>
        <sz val="12"/>
        <color theme="1"/>
        <rFont val="Times New Roman"/>
        <family val="1"/>
      </rPr>
      <t>106</t>
    </r>
    <r>
      <rPr>
        <sz val="12"/>
        <color theme="1"/>
        <rFont val="標楷體"/>
        <family val="4"/>
        <charset val="136"/>
      </rPr>
      <t>年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月</t>
    </r>
    <phoneticPr fontId="3" type="noConversion"/>
  </si>
  <si>
    <r>
      <rPr>
        <sz val="12"/>
        <color theme="1"/>
        <rFont val="標楷體"/>
        <family val="4"/>
        <charset val="136"/>
      </rPr>
      <t>單位</t>
    </r>
    <r>
      <rPr>
        <sz val="12"/>
        <color theme="1"/>
        <rFont val="Times New Roman"/>
        <family val="1"/>
      </rPr>
      <t>:</t>
    </r>
    <r>
      <rPr>
        <sz val="12"/>
        <color theme="1"/>
        <rFont val="標楷體"/>
        <family val="4"/>
        <charset val="136"/>
      </rPr>
      <t>戶數</t>
    </r>
  </si>
  <si>
    <r>
      <rPr>
        <sz val="12"/>
        <color theme="1"/>
        <rFont val="標楷體"/>
        <family val="4"/>
        <charset val="136"/>
      </rPr>
      <t>第一類帳戶</t>
    </r>
  </si>
  <si>
    <r>
      <rPr>
        <sz val="12"/>
        <color theme="1"/>
        <rFont val="標楷體"/>
        <family val="4"/>
        <charset val="136"/>
      </rPr>
      <t>第二類帳戶</t>
    </r>
  </si>
  <si>
    <r>
      <rPr>
        <sz val="12"/>
        <color theme="1"/>
        <rFont val="標楷體"/>
        <family val="4"/>
        <charset val="136"/>
      </rPr>
      <t>第三類帳戶</t>
    </r>
  </si>
  <si>
    <r>
      <rPr>
        <sz val="12"/>
        <color theme="1"/>
        <rFont val="標楷體"/>
        <family val="4"/>
        <charset val="136"/>
      </rPr>
      <t>合計</t>
    </r>
  </si>
  <si>
    <r>
      <t xml:space="preserve">004 </t>
    </r>
    <r>
      <rPr>
        <sz val="12"/>
        <color theme="1"/>
        <rFont val="標楷體"/>
        <family val="4"/>
        <charset val="136"/>
      </rPr>
      <t>臺銀</t>
    </r>
  </si>
  <si>
    <r>
      <t xml:space="preserve">005 </t>
    </r>
    <r>
      <rPr>
        <sz val="12"/>
        <color theme="1"/>
        <rFont val="標楷體"/>
        <family val="4"/>
        <charset val="136"/>
      </rPr>
      <t>土銀</t>
    </r>
  </si>
  <si>
    <r>
      <t xml:space="preserve">006 </t>
    </r>
    <r>
      <rPr>
        <sz val="12"/>
        <color theme="1"/>
        <rFont val="標楷體"/>
        <family val="4"/>
        <charset val="136"/>
      </rPr>
      <t>合庫銀</t>
    </r>
  </si>
  <si>
    <r>
      <t xml:space="preserve">007 </t>
    </r>
    <r>
      <rPr>
        <sz val="12"/>
        <color theme="1"/>
        <rFont val="標楷體"/>
        <family val="4"/>
        <charset val="136"/>
      </rPr>
      <t>一銀</t>
    </r>
  </si>
  <si>
    <r>
      <t xml:space="preserve">008 </t>
    </r>
    <r>
      <rPr>
        <sz val="12"/>
        <color theme="1"/>
        <rFont val="標楷體"/>
        <family val="4"/>
        <charset val="136"/>
      </rPr>
      <t>華南銀</t>
    </r>
  </si>
  <si>
    <r>
      <t xml:space="preserve">009 </t>
    </r>
    <r>
      <rPr>
        <sz val="12"/>
        <color theme="1"/>
        <rFont val="標楷體"/>
        <family val="4"/>
        <charset val="136"/>
      </rPr>
      <t>彰化銀</t>
    </r>
  </si>
  <si>
    <r>
      <t xml:space="preserve">011 </t>
    </r>
    <r>
      <rPr>
        <sz val="12"/>
        <color theme="1"/>
        <rFont val="標楷體"/>
        <family val="4"/>
        <charset val="136"/>
      </rPr>
      <t>上海銀</t>
    </r>
  </si>
  <si>
    <r>
      <t xml:space="preserve">012 </t>
    </r>
    <r>
      <rPr>
        <sz val="12"/>
        <color theme="1"/>
        <rFont val="標楷體"/>
        <family val="4"/>
        <charset val="136"/>
      </rPr>
      <t>台北富邦銀</t>
    </r>
  </si>
  <si>
    <r>
      <t xml:space="preserve">013 </t>
    </r>
    <r>
      <rPr>
        <sz val="12"/>
        <color theme="1"/>
        <rFont val="標楷體"/>
        <family val="4"/>
        <charset val="136"/>
      </rPr>
      <t>國泰世華銀</t>
    </r>
  </si>
  <si>
    <r>
      <t xml:space="preserve">017 </t>
    </r>
    <r>
      <rPr>
        <sz val="12"/>
        <color theme="1"/>
        <rFont val="標楷體"/>
        <family val="4"/>
        <charset val="136"/>
      </rPr>
      <t>兆豐商銀</t>
    </r>
  </si>
  <si>
    <r>
      <t xml:space="preserve">021 </t>
    </r>
    <r>
      <rPr>
        <sz val="12"/>
        <color theme="1"/>
        <rFont val="標楷體"/>
        <family val="4"/>
        <charset val="136"/>
      </rPr>
      <t>花旗台灣</t>
    </r>
  </si>
  <si>
    <r>
      <t xml:space="preserve">048 </t>
    </r>
    <r>
      <rPr>
        <sz val="12"/>
        <color theme="1"/>
        <rFont val="標楷體"/>
        <family val="4"/>
        <charset val="136"/>
      </rPr>
      <t>王道商銀</t>
    </r>
  </si>
  <si>
    <r>
      <t xml:space="preserve">050 </t>
    </r>
    <r>
      <rPr>
        <sz val="12"/>
        <color theme="1"/>
        <rFont val="標楷體"/>
        <family val="4"/>
        <charset val="136"/>
      </rPr>
      <t>臺灣企銀</t>
    </r>
  </si>
  <si>
    <r>
      <t xml:space="preserve">052 </t>
    </r>
    <r>
      <rPr>
        <sz val="12"/>
        <color theme="1"/>
        <rFont val="標楷體"/>
        <family val="4"/>
        <charset val="136"/>
      </rPr>
      <t>渣打商銀</t>
    </r>
  </si>
  <si>
    <r>
      <t xml:space="preserve">053 </t>
    </r>
    <r>
      <rPr>
        <sz val="12"/>
        <color theme="1"/>
        <rFont val="標楷體"/>
        <family val="4"/>
        <charset val="136"/>
      </rPr>
      <t>台中商銀</t>
    </r>
  </si>
  <si>
    <r>
      <t xml:space="preserve">103 </t>
    </r>
    <r>
      <rPr>
        <sz val="12"/>
        <color theme="1"/>
        <rFont val="標楷體"/>
        <family val="4"/>
        <charset val="136"/>
      </rPr>
      <t>新光銀</t>
    </r>
  </si>
  <si>
    <r>
      <t xml:space="preserve">118 </t>
    </r>
    <r>
      <rPr>
        <sz val="12"/>
        <color theme="1"/>
        <rFont val="標楷體"/>
        <family val="4"/>
        <charset val="136"/>
      </rPr>
      <t>板信商銀</t>
    </r>
  </si>
  <si>
    <r>
      <t xml:space="preserve">806 </t>
    </r>
    <r>
      <rPr>
        <sz val="12"/>
        <color theme="1"/>
        <rFont val="標楷體"/>
        <family val="4"/>
        <charset val="136"/>
      </rPr>
      <t>元大銀</t>
    </r>
  </si>
  <si>
    <r>
      <t xml:space="preserve">808 </t>
    </r>
    <r>
      <rPr>
        <sz val="12"/>
        <color theme="1"/>
        <rFont val="標楷體"/>
        <family val="4"/>
        <charset val="136"/>
      </rPr>
      <t>玉山銀</t>
    </r>
  </si>
  <si>
    <r>
      <t xml:space="preserve">809 </t>
    </r>
    <r>
      <rPr>
        <sz val="12"/>
        <color theme="1"/>
        <rFont val="標楷體"/>
        <family val="4"/>
        <charset val="136"/>
      </rPr>
      <t>凱基銀</t>
    </r>
  </si>
  <si>
    <r>
      <t xml:space="preserve">812 </t>
    </r>
    <r>
      <rPr>
        <sz val="12"/>
        <color theme="1"/>
        <rFont val="標楷體"/>
        <family val="4"/>
        <charset val="136"/>
      </rPr>
      <t>台新銀</t>
    </r>
  </si>
  <si>
    <r>
      <t xml:space="preserve">822 </t>
    </r>
    <r>
      <rPr>
        <sz val="12"/>
        <color theme="1"/>
        <rFont val="標楷體"/>
        <family val="4"/>
        <charset val="136"/>
      </rPr>
      <t>中信銀</t>
    </r>
  </si>
  <si>
    <r>
      <rPr>
        <sz val="12"/>
        <color theme="1"/>
        <rFont val="標楷體"/>
        <family val="4"/>
        <charset val="136"/>
      </rPr>
      <t>總計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戶數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</si>
  <si>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標楷體"/>
        <family val="4"/>
        <charset val="136"/>
      </rPr>
      <t>總計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家數</t>
    </r>
    <r>
      <rPr>
        <sz val="12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</si>
</sst>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b/>
      <sz val="18"/>
      <color theme="1"/>
      <name val="Times New Roman"/>
      <family val="1"/>
    </font>
    <font>
      <b/>
      <sz val="18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" fontId="4" fillId="0" borderId="1" xfId="0" applyNumberFormat="1" applyFont="1" applyBorder="1" applyAlignment="1">
      <alignment vertical="top"/>
    </xf>
    <xf numFmtId="3" fontId="4" fillId="0" borderId="2" xfId="0" applyNumberFormat="1" applyFont="1" applyBorder="1" applyAlignment="1">
      <alignment vertical="top"/>
    </xf>
    <xf numFmtId="3" fontId="4" fillId="0" borderId="3" xfId="0" applyNumberFormat="1" applyFont="1" applyBorder="1" applyAlignment="1">
      <alignment vertical="top"/>
    </xf>
    <xf numFmtId="3" fontId="4" fillId="0" borderId="4" xfId="0" applyNumberFormat="1" applyFont="1" applyBorder="1" applyAlignment="1">
      <alignment vertical="top"/>
    </xf>
    <xf numFmtId="3" fontId="4" fillId="0" borderId="5" xfId="0" applyNumberFormat="1" applyFont="1" applyBorder="1" applyAlignment="1">
      <alignment vertical="top"/>
    </xf>
    <xf numFmtId="3" fontId="4" fillId="0" borderId="6" xfId="0" applyNumberFormat="1" applyFont="1" applyBorder="1" applyAlignment="1">
      <alignment vertical="top"/>
    </xf>
    <xf numFmtId="3" fontId="4" fillId="0" borderId="7" xfId="0" applyNumberFormat="1" applyFont="1" applyBorder="1" applyAlignment="1">
      <alignment vertical="top"/>
    </xf>
    <xf numFmtId="3" fontId="4" fillId="0" borderId="8" xfId="0" applyNumberFormat="1" applyFont="1" applyBorder="1" applyAlignment="1">
      <alignment vertical="top"/>
    </xf>
    <xf numFmtId="3" fontId="4" fillId="0" borderId="9" xfId="0" applyNumberFormat="1" applyFont="1" applyBorder="1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28"/>
  <sheetViews>
    <sheetView tabSelected="1" workbookViewId="0">
      <selection activeCell="F13" sqref="F13"/>
    </sheetView>
  </sheetViews>
  <sheetFormatPr defaultRowHeight="15.6" x14ac:dyDescent="0.3"/>
  <cols>
    <col min="1" max="1" width="17.77734375" style="3" bestFit="1" customWidth="1"/>
    <col min="2" max="4" width="12.88671875" style="3" bestFit="1" customWidth="1"/>
    <col min="5" max="5" width="11.6640625" style="3" bestFit="1" customWidth="1"/>
    <col min="6" max="16384" width="8.88671875" style="3"/>
  </cols>
  <sheetData>
    <row r="1" spans="1:5" ht="24.6" x14ac:dyDescent="0.3">
      <c r="A1" s="1" t="s">
        <v>0</v>
      </c>
      <c r="B1" s="2"/>
      <c r="C1" s="2"/>
      <c r="D1" s="2"/>
      <c r="E1" s="2"/>
    </row>
    <row r="2" spans="1:5" ht="16.2" x14ac:dyDescent="0.3">
      <c r="A2" s="2" t="s">
        <v>1</v>
      </c>
      <c r="B2" s="2"/>
      <c r="C2" s="2"/>
      <c r="D2" s="2"/>
      <c r="E2" s="2"/>
    </row>
    <row r="3" spans="1:5" ht="16.8" thickBot="1" x14ac:dyDescent="0.35">
      <c r="E3" s="3" t="s">
        <v>2</v>
      </c>
    </row>
    <row r="4" spans="1:5" ht="16.2" x14ac:dyDescent="0.3">
      <c r="A4" s="4"/>
      <c r="B4" s="5" t="s">
        <v>3</v>
      </c>
      <c r="C4" s="5" t="s">
        <v>4</v>
      </c>
      <c r="D4" s="5" t="s">
        <v>5</v>
      </c>
      <c r="E4" s="6" t="s">
        <v>6</v>
      </c>
    </row>
    <row r="5" spans="1:5" ht="16.2" x14ac:dyDescent="0.3">
      <c r="A5" s="7" t="s">
        <v>7</v>
      </c>
      <c r="B5" s="8">
        <v>321</v>
      </c>
      <c r="C5" s="8">
        <v>223</v>
      </c>
      <c r="D5" s="8">
        <v>0</v>
      </c>
      <c r="E5" s="9">
        <v>544</v>
      </c>
    </row>
    <row r="6" spans="1:5" ht="16.2" x14ac:dyDescent="0.3">
      <c r="A6" s="7" t="s">
        <v>8</v>
      </c>
      <c r="B6" s="8">
        <v>39</v>
      </c>
      <c r="C6" s="8">
        <v>90</v>
      </c>
      <c r="D6" s="8">
        <v>0</v>
      </c>
      <c r="E6" s="9">
        <v>144</v>
      </c>
    </row>
    <row r="7" spans="1:5" ht="16.2" x14ac:dyDescent="0.3">
      <c r="A7" s="7" t="s">
        <v>9</v>
      </c>
      <c r="B7" s="8">
        <v>2693</v>
      </c>
      <c r="C7" s="8">
        <v>3871</v>
      </c>
      <c r="D7" s="8">
        <v>0</v>
      </c>
      <c r="E7" s="9">
        <v>6564</v>
      </c>
    </row>
    <row r="8" spans="1:5" ht="16.2" x14ac:dyDescent="0.3">
      <c r="A8" s="7" t="s">
        <v>10</v>
      </c>
      <c r="B8" s="8">
        <v>93</v>
      </c>
      <c r="C8" s="8">
        <v>153</v>
      </c>
      <c r="D8" s="8">
        <v>0</v>
      </c>
      <c r="E8" s="9">
        <v>246</v>
      </c>
    </row>
    <row r="9" spans="1:5" ht="16.2" x14ac:dyDescent="0.3">
      <c r="A9" s="7" t="s">
        <v>11</v>
      </c>
      <c r="B9" s="8">
        <v>4328</v>
      </c>
      <c r="C9" s="8">
        <v>51985</v>
      </c>
      <c r="D9" s="8">
        <v>0</v>
      </c>
      <c r="E9" s="9">
        <v>56313</v>
      </c>
    </row>
    <row r="10" spans="1:5" ht="16.2" x14ac:dyDescent="0.3">
      <c r="A10" s="7" t="s">
        <v>12</v>
      </c>
      <c r="B10" s="8">
        <v>1343</v>
      </c>
      <c r="C10" s="8">
        <v>7513</v>
      </c>
      <c r="D10" s="8">
        <v>0</v>
      </c>
      <c r="E10" s="9">
        <v>8856</v>
      </c>
    </row>
    <row r="11" spans="1:5" ht="16.2" x14ac:dyDescent="0.3">
      <c r="A11" s="7" t="s">
        <v>13</v>
      </c>
      <c r="B11" s="8">
        <v>286</v>
      </c>
      <c r="C11" s="8">
        <v>152</v>
      </c>
      <c r="D11" s="8">
        <v>0</v>
      </c>
      <c r="E11" s="9">
        <v>438</v>
      </c>
    </row>
    <row r="12" spans="1:5" ht="16.2" x14ac:dyDescent="0.3">
      <c r="A12" s="7" t="s">
        <v>14</v>
      </c>
      <c r="B12" s="8">
        <v>543</v>
      </c>
      <c r="C12" s="8">
        <v>1441</v>
      </c>
      <c r="D12" s="8">
        <v>1463</v>
      </c>
      <c r="E12" s="9">
        <v>3447</v>
      </c>
    </row>
    <row r="13" spans="1:5" ht="16.2" x14ac:dyDescent="0.3">
      <c r="A13" s="7" t="s">
        <v>15</v>
      </c>
      <c r="B13" s="8">
        <v>10220</v>
      </c>
      <c r="C13" s="8">
        <v>30126</v>
      </c>
      <c r="D13" s="8">
        <v>1680</v>
      </c>
      <c r="E13" s="9">
        <v>42026</v>
      </c>
    </row>
    <row r="14" spans="1:5" ht="16.2" x14ac:dyDescent="0.3">
      <c r="A14" s="7" t="s">
        <v>16</v>
      </c>
      <c r="B14" s="8">
        <v>2827</v>
      </c>
      <c r="C14" s="8">
        <v>5160</v>
      </c>
      <c r="D14" s="8">
        <v>1765</v>
      </c>
      <c r="E14" s="9">
        <v>9752</v>
      </c>
    </row>
    <row r="15" spans="1:5" ht="16.2" x14ac:dyDescent="0.3">
      <c r="A15" s="7" t="s">
        <v>17</v>
      </c>
      <c r="B15" s="8">
        <v>1459</v>
      </c>
      <c r="C15" s="8">
        <v>0</v>
      </c>
      <c r="D15" s="8">
        <v>0</v>
      </c>
      <c r="E15" s="9">
        <v>1459</v>
      </c>
    </row>
    <row r="16" spans="1:5" ht="16.2" x14ac:dyDescent="0.3">
      <c r="A16" s="7" t="s">
        <v>18</v>
      </c>
      <c r="B16" s="8">
        <v>13079</v>
      </c>
      <c r="C16" s="8">
        <v>0</v>
      </c>
      <c r="D16" s="8">
        <v>59346</v>
      </c>
      <c r="E16" s="9">
        <v>72425</v>
      </c>
    </row>
    <row r="17" spans="1:5" ht="16.2" x14ac:dyDescent="0.3">
      <c r="A17" s="7" t="s">
        <v>19</v>
      </c>
      <c r="B17" s="8">
        <v>457</v>
      </c>
      <c r="C17" s="8">
        <v>4542</v>
      </c>
      <c r="D17" s="8">
        <v>0</v>
      </c>
      <c r="E17" s="9">
        <v>4999</v>
      </c>
    </row>
    <row r="18" spans="1:5" ht="16.2" x14ac:dyDescent="0.3">
      <c r="A18" s="7" t="s">
        <v>20</v>
      </c>
      <c r="B18" s="8">
        <v>2028</v>
      </c>
      <c r="C18" s="8">
        <v>225</v>
      </c>
      <c r="D18" s="8">
        <v>7</v>
      </c>
      <c r="E18" s="9">
        <v>2260</v>
      </c>
    </row>
    <row r="19" spans="1:5" ht="16.2" x14ac:dyDescent="0.3">
      <c r="A19" s="7" t="s">
        <v>21</v>
      </c>
      <c r="B19" s="8">
        <v>0</v>
      </c>
      <c r="C19" s="8">
        <v>169</v>
      </c>
      <c r="D19" s="8">
        <v>0</v>
      </c>
      <c r="E19" s="9">
        <v>169</v>
      </c>
    </row>
    <row r="20" spans="1:5" ht="16.2" x14ac:dyDescent="0.3">
      <c r="A20" s="7" t="s">
        <v>22</v>
      </c>
      <c r="B20" s="8">
        <v>205</v>
      </c>
      <c r="C20" s="8">
        <v>1056</v>
      </c>
      <c r="D20" s="8">
        <v>0</v>
      </c>
      <c r="E20" s="9">
        <v>1261</v>
      </c>
    </row>
    <row r="21" spans="1:5" ht="16.2" x14ac:dyDescent="0.3">
      <c r="A21" s="7" t="s">
        <v>23</v>
      </c>
      <c r="B21" s="8">
        <v>0</v>
      </c>
      <c r="C21" s="8">
        <v>20</v>
      </c>
      <c r="D21" s="8">
        <v>0</v>
      </c>
      <c r="E21" s="9">
        <v>20</v>
      </c>
    </row>
    <row r="22" spans="1:5" ht="16.2" x14ac:dyDescent="0.3">
      <c r="A22" s="7" t="s">
        <v>24</v>
      </c>
      <c r="B22" s="8">
        <v>2</v>
      </c>
      <c r="C22" s="8">
        <v>50</v>
      </c>
      <c r="D22" s="8">
        <v>0</v>
      </c>
      <c r="E22" s="9">
        <v>52</v>
      </c>
    </row>
    <row r="23" spans="1:5" ht="16.2" x14ac:dyDescent="0.3">
      <c r="A23" s="7" t="s">
        <v>25</v>
      </c>
      <c r="B23" s="8">
        <v>0</v>
      </c>
      <c r="C23" s="8">
        <v>0</v>
      </c>
      <c r="D23" s="8">
        <v>8</v>
      </c>
      <c r="E23" s="9">
        <v>8</v>
      </c>
    </row>
    <row r="24" spans="1:5" ht="16.2" x14ac:dyDescent="0.3">
      <c r="A24" s="7" t="s">
        <v>26</v>
      </c>
      <c r="B24" s="8">
        <v>452</v>
      </c>
      <c r="C24" s="8">
        <v>0</v>
      </c>
      <c r="D24" s="8">
        <v>0</v>
      </c>
      <c r="E24" s="9">
        <v>452</v>
      </c>
    </row>
    <row r="25" spans="1:5" ht="16.2" x14ac:dyDescent="0.3">
      <c r="A25" s="7" t="s">
        <v>27</v>
      </c>
      <c r="B25" s="8">
        <v>132714</v>
      </c>
      <c r="C25" s="8">
        <v>38177</v>
      </c>
      <c r="D25" s="8">
        <v>1374</v>
      </c>
      <c r="E25" s="9">
        <v>172265</v>
      </c>
    </row>
    <row r="26" spans="1:5" ht="16.2" x14ac:dyDescent="0.3">
      <c r="A26" s="7" t="s">
        <v>28</v>
      </c>
      <c r="B26" s="8">
        <v>4791</v>
      </c>
      <c r="C26" s="8">
        <v>0</v>
      </c>
      <c r="D26" s="8">
        <v>3469</v>
      </c>
      <c r="E26" s="9">
        <v>8260</v>
      </c>
    </row>
    <row r="27" spans="1:5" ht="16.2" x14ac:dyDescent="0.3">
      <c r="A27" s="7" t="s">
        <v>29</v>
      </c>
      <c r="B27" s="8">
        <f>SUM(B5:B26 )</f>
        <v>177880</v>
      </c>
      <c r="C27" s="8">
        <f t="shared" ref="C27:E27" si="0">SUM(C5:C26 )</f>
        <v>144953</v>
      </c>
      <c r="D27" s="8">
        <f t="shared" si="0"/>
        <v>69112</v>
      </c>
      <c r="E27" s="9">
        <f t="shared" si="0"/>
        <v>391960</v>
      </c>
    </row>
    <row r="28" spans="1:5" ht="16.8" thickBot="1" x14ac:dyDescent="0.35">
      <c r="A28" s="10" t="s">
        <v>30</v>
      </c>
      <c r="B28" s="11">
        <f>COUNTIF(B5:B26,"&gt;0")</f>
        <v>19</v>
      </c>
      <c r="C28" s="11">
        <f t="shared" ref="C28:E28" si="1">COUNTIF(C5:C26,"&gt;0")</f>
        <v>17</v>
      </c>
      <c r="D28" s="11">
        <f t="shared" si="1"/>
        <v>8</v>
      </c>
      <c r="E28" s="12">
        <f t="shared" si="1"/>
        <v>22</v>
      </c>
    </row>
  </sheetData>
  <mergeCells count="2">
    <mergeCell ref="A1:E1"/>
    <mergeCell ref="A2:E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10612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吳昱賢</dc:creator>
  <cp:lastModifiedBy>吳昱賢</cp:lastModifiedBy>
  <dcterms:created xsi:type="dcterms:W3CDTF">2020-05-13T06:57:46Z</dcterms:created>
  <dcterms:modified xsi:type="dcterms:W3CDTF">2020-05-13T06:58:20Z</dcterms:modified>
</cp:coreProperties>
</file>