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772DD3C8-1DE1-4C79-BBB7-8BD8319F7AE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Sheet1!$A$1:$J$35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<sst xmlns="http://schemas.openxmlformats.org/spreadsheetml/2006/main" count="50" uniqueCount="50">
  <si>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台汽電綠能股份有限公司</t>
  </si>
  <si>
    <t>繳費通知</t>
  </si>
  <si>
    <t>製發日期：2025/03/09</t>
  </si>
  <si>
    <t>繳款通知單編號：</t>
  </si>
  <si>
    <t>afdb6dcb-d324-4617-93c8-fe03efa7e9bc</t>
  </si>
  <si>
    <t>計費期間：2022/12/01~2022/12/31</t>
  </si>
  <si>
    <t>下次填表日：</t>
  </si>
  <si>
    <t>客戶名稱：</t>
  </si>
  <si>
    <t>Wilderman - Kris</t>
  </si>
  <si>
    <t>客戶統一編號：</t>
  </si>
  <si>
    <t>69917190</t>
  </si>
  <si>
    <t>客戶地址：</t>
  </si>
  <si>
    <t>0063 Jaquan Spur, Terryhaven, Moldova</t>
  </si>
  <si>
    <t>客戶連絡電話：</t>
  </si>
  <si>
    <t>693.867.7596</t>
  </si>
  <si>
    <t>繳費期限：2025/05/18</t>
  </si>
  <si>
    <t>項次</t>
  </si>
  <si>
    <t>項目名稱</t>
  </si>
  <si>
    <t>單位</t>
  </si>
  <si>
    <t>單價</t>
  </si>
  <si>
    <t>數量</t>
  </si>
  <si>
    <t>金額</t>
  </si>
  <si>
    <t>備註</t>
  </si>
  <si>
    <t>Gorgeous Steel Computer</t>
  </si>
  <si>
    <t>GWh</t>
  </si>
  <si>
    <t>Pariatur ea dolores vel est.</t>
  </si>
  <si>
    <t>Ergonomic Steel Bike</t>
  </si>
  <si>
    <t>MW</t>
  </si>
  <si>
    <t>Illum officiis vitae et magni quo corporis et hic.</t>
  </si>
  <si>
    <t>Intelligent Metal Bacon</t>
  </si>
  <si>
    <t>kWh</t>
  </si>
  <si>
    <t>Ullam dolor beatae non aut explicabo magnam quis.</t>
  </si>
  <si>
    <t>Gorgeous Cotton Gloves</t>
  </si>
  <si>
    <t>Laborum eligendi ratione enim voluptatem distinctio ex quia illum.</t>
  </si>
  <si>
    <t>未稅金額合計</t>
  </si>
  <si>
    <t>營業稅（5%）</t>
  </si>
  <si>
    <t>總計</t>
  </si>
  <si>
    <r>
      <t>說明：_x000A_1.本公司將另行交付收款憑證。_x000A_2.</t>
    </r>
    <r>
      <rPr>
        <rFont val="標楷體"/>
        <charset val="136"/>
        <family val="4"/>
        <color rgb="FFFF0000"/>
        <sz val="10"/>
      </rPr>
      <t>再生能源憑證審查費及服務費，待憑證讓與申請審查通過，憑證中心將於下期開立繳費單，再與貴公司計收。</t>
    </r>
  </si>
  <si>
    <t>憑證種類：三聯式發票</t>
  </si>
  <si>
    <t>聯絡人/電話：陳芃均/02-8798-2000 #547</t>
  </si>
  <si>
    <t>繳款方式 1：請至各金融機構自動櫃員機（ATM）或經由網路銀行轉帳繳納。</t>
  </si>
  <si>
    <t>1. 請輸入銀行代號：017</t>
  </si>
  <si>
    <t>2. 請輸入繳款帳號：206-09-00256-8</t>
  </si>
  <si>
    <t>3. 請輸入欲繳款金額：（跨行手續費須自行負擔）</t>
  </si>
  <si>
    <t>繳款方式 2：請至各金融行庫繳款。</t>
  </si>
  <si>
    <t>1. 戶名：台汽電綠能股份有限公司</t>
  </si>
  <si>
    <t>2. 匯入行庫：兆豐國際商業銀行-板橋分行</t>
  </si>
  <si>
    <t>3. 匯款帳戶：206-09-00256-8（匯款手續費須由匯款人自行負擔）</t>
  </si>
  <si>
    <t>附件：</t>
  </si>
  <si>
    <t>1.台灣電力公司轉供電能繳款通知單及費用清單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</si>
</sst>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0.000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sz val="8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33">
    <xf numFmtId="0" fontId="0" fillId="0" borderId="0" xfId="0" applyAlignment="1">
      <alignment vertical="center"/>
    </xf>
    <xf numFmtId="0" fontId="2" applyFont="1" fillId="0" borderId="0" xfId="0" applyAlignment="1">
      <alignment vertical="center"/>
    </xf>
    <xf numFmtId="0" fontId="2" applyFont="1" fillId="0" borderId="1" applyBorder="1" xfId="0" applyAlignment="1">
      <alignment horizontal="center" vertical="center"/>
    </xf>
    <xf numFmtId="0" fontId="2" applyFont="1" fillId="0" borderId="1" applyBorder="1" xfId="0" applyAlignment="1">
      <alignment vertical="center"/>
    </xf>
    <xf numFmtId="176" applyNumberFormat="1" fontId="2" applyFont="1" fillId="0" borderId="1" applyBorder="1" xfId="0" applyAlignment="1">
      <alignment vertical="center"/>
    </xf>
    <xf numFmtId="0" fontId="2" applyFont="1" fillId="0" borderId="5" applyBorder="1" xfId="0" applyAlignment="1">
      <alignment horizontal="left" vertical="center"/>
    </xf>
    <xf numFmtId="177" applyNumberFormat="1" fontId="2" applyFont="1" fillId="0" borderId="0" xfId="0" applyAlignment="1">
      <alignment vertical="center"/>
    </xf>
    <xf numFmtId="0" fontId="2" applyFont="1" fillId="0" borderId="0" xfId="0" applyAlignment="1">
      <alignment horizontal="left" vertical="center"/>
    </xf>
    <xf numFmtId="0" fontId="2" applyFont="1" fillId="0" borderId="0" xfId="0" applyAlignment="1">
      <alignment horizontal="center" vertical="center"/>
    </xf>
    <xf numFmtId="176" applyNumberFormat="1" fontId="2" applyFont="1" fillId="0" borderId="0" xfId="0" applyAlignment="1">
      <alignment vertical="center"/>
    </xf>
    <xf numFmtId="0" fontId="5" applyFont="1" fillId="0" borderId="0" xfId="0" applyAlignment="1">
      <alignment vertical="center"/>
    </xf>
    <xf numFmtId="0" fontId="2" applyFont="1" fillId="0" borderId="6" applyBorder="1" xfId="0" applyAlignment="1">
      <alignment vertical="center"/>
    </xf>
    <xf numFmtId="0" fontId="2" applyFont="1" fillId="0" borderId="5" applyBorder="1" xfId="0" applyAlignment="1">
      <alignment vertical="center"/>
    </xf>
    <xf numFmtId="0" fontId="6" applyFont="1" fillId="0" borderId="1" applyBorder="1" xfId="0" applyAlignment="1">
      <alignment vertical="center" wrapText="1"/>
    </xf>
    <xf numFmtId="0" fontId="2" applyFont="1" fillId="0" borderId="1" applyBorder="1" xfId="0" applyAlignment="1">
      <alignment horizontal="right" vertical="center" wrapText="1"/>
    </xf>
    <xf numFmtId="176" applyNumberFormat="1" fontId="2" applyFont="1" fillId="0" borderId="1" applyBorder="1" xfId="1" applyAlignment="1">
      <alignment horizontal="right" vertical="center" wrapText="1"/>
    </xf>
    <xf numFmtId="176" applyNumberFormat="1" fontId="2" applyFont="1" fillId="0" borderId="1" applyBorder="1" xfId="1" applyAlignment="1">
      <alignment horizontal="right" vertical="center"/>
    </xf>
    <xf numFmtId="3" applyNumberFormat="1" fontId="2" applyFont="1" fillId="0" borderId="1" applyBorder="1" xfId="0" applyAlignment="1">
      <alignment horizontal="right" vertical="center" wrapText="1"/>
    </xf>
    <xf numFmtId="14" applyNumberFormat="1" fontId="2" applyFont="1" fillId="0" borderId="0" xfId="0" applyAlignment="1">
      <alignment vertical="center"/>
    </xf>
    <xf numFmtId="0" fontId="7" applyFont="1" fillId="0" borderId="1" applyBorder="1" xfId="0" applyAlignment="1">
      <alignment vertical="center" wrapText="1"/>
    </xf>
    <xf numFmtId="49" applyNumberFormat="1" fontId="2" applyFont="1" fillId="0" borderId="0" xfId="0" applyAlignment="1">
      <alignment horizontal="left" vertical="center"/>
    </xf>
    <xf numFmtId="0" fontId="2" applyFont="1" fillId="0" borderId="0" xfId="0" applyAlignment="1">
      <alignment horizontal="left" vertical="center" wrapText="1"/>
    </xf>
    <xf numFmtId="0" fontId="3" applyFont="1" fillId="0" borderId="0" xfId="0" applyAlignment="1">
      <alignment horizontal="center" vertical="center"/>
    </xf>
    <xf numFmtId="0" fontId="2" applyFont="1" fillId="0" borderId="2" applyBorder="1" xfId="0" applyAlignment="1">
      <alignment horizontal="center" vertical="center"/>
    </xf>
    <xf numFmtId="0" fontId="2" applyFont="1" fillId="0" borderId="4" applyBorder="1" xfId="0" applyAlignment="1">
      <alignment horizontal="center" vertical="center"/>
    </xf>
    <xf numFmtId="0" fontId="2" applyFont="1" fillId="0" borderId="2" applyBorder="1" xfId="0" applyAlignment="1">
      <alignment horizontal="left" vertical="center" wrapText="1"/>
    </xf>
    <xf numFmtId="0" fontId="2" applyFont="1" fillId="0" borderId="4" applyBorder="1" xfId="0" applyAlignment="1">
      <alignment horizontal="left" vertical="center" wrapText="1"/>
    </xf>
    <xf numFmtId="0" fontId="2" applyFont="1" fillId="0" borderId="0" xfId="0" applyAlignment="1">
      <alignment horizontal="left" vertical="center"/>
    </xf>
    <xf numFmtId="0" fontId="4" applyFont="1" fillId="0" borderId="2" applyBorder="1" xfId="0" applyAlignment="1">
      <alignment horizontal="center" vertical="center"/>
    </xf>
    <xf numFmtId="0" fontId="4" applyFont="1" fillId="0" borderId="3" applyBorder="1" xfId="0" applyAlignment="1">
      <alignment horizontal="center" vertical="center"/>
    </xf>
    <xf numFmtId="0" fontId="4" applyFont="1" fillId="0" borderId="4" applyBorder="1" xfId="0" applyAlignment="1">
      <alignment horizontal="center" vertical="center"/>
    </xf>
    <xf numFmtId="0" fontId="2" applyFont="1" fillId="0" borderId="3" applyBorder="1" xfId="0" applyAlignment="1">
      <alignment horizontal="center" vertical="center"/>
    </xf>
    <xf numFmtId="0" fontId="2" applyFont="1" fillId="0" borderId="1" applyBorder="1" xfId="0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</xdr:colOff>
      <xdr:row>3</xdr:row>
      <xdr:rowOff>58613</xdr:rowOff>
    </xdr:to>
    <xdr:pic>
      <xdr:nvPicPr>
        <xdr:cNvPr id="3" name="Picture 6" descr="D:\Documents\TCC DM\台汽電logo-0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" cy="66674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view="pageBreakPreview" zoomScale="140" zoomScaleNormal="130" zoomScaleSheetLayoutView="140" workbookViewId="0">
      <selection activeCell="H15" sqref="H15"/>
    </sheetView>
  </sheetViews>
  <sheetFormatPr defaultColWidth="9" defaultRowHeight="13.5" x14ac:dyDescent="0.4"/>
  <cols>
    <col min="1" max="1" width="2.90625" customWidth="1" style="1"/>
    <col min="2" max="2" width="5" customWidth="1" style="1"/>
    <col min="3" max="3" width="7.90625" customWidth="1" style="1"/>
    <col min="4" max="4" width="11.453125" customWidth="1" style="1"/>
    <col min="5" max="5" width="4.453125" customWidth="1" style="1"/>
    <col min="6" max="6" width="8.08984375" customWidth="1" style="1"/>
    <col min="7" max="7" bestFit="1" width="9.453125" customWidth="1" style="1"/>
    <col min="8" max="8" bestFit="1" width="12.7265625" customWidth="1" style="1"/>
    <col min="9" max="9" width="13" customWidth="1" style="1"/>
    <col min="10" max="10" bestFit="1" width="10.90625" customWidth="1" style="1"/>
    <col min="11" max="11" width="9" customWidth="1" style="1"/>
    <col min="12" max="16384" width="9" customWidth="1" style="1"/>
  </cols>
  <sheetData>
    <row r="1" ht="16.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ht="16.5" customHeight="1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</row>
    <row r="3">
      <c r="I3" s="1" t="s">
        <v>2</v>
      </c>
      <c r="J3" s="18"/>
    </row>
    <row r="4" ht="14.5">
      <c r="A4" s="27" t="s">
        <v>3</v>
      </c>
      <c r="B4" s="27"/>
      <c r="C4" s="27"/>
      <c r="D4" s="10" t="s">
        <v>4</v>
      </c>
      <c r="E4" s="1" t="s">
        <v>5</v>
      </c>
      <c r="G4" s="27"/>
      <c r="H4" s="27"/>
      <c r="I4" s="27" t="s">
        <v>6</v>
      </c>
      <c r="J4" s="27"/>
    </row>
    <row r="5">
      <c r="A5" s="27" t="s">
        <v>7</v>
      </c>
      <c r="B5" s="27"/>
      <c r="C5" s="27"/>
      <c r="D5" s="27" t="s">
        <v>8</v>
      </c>
      <c r="E5" s="27"/>
      <c r="F5" s="27"/>
      <c r="G5" s="27"/>
    </row>
    <row r="6">
      <c r="A6" s="27" t="s">
        <v>9</v>
      </c>
      <c r="B6" s="27"/>
      <c r="C6" s="27"/>
      <c r="D6" s="20" t="s">
        <v>10</v>
      </c>
    </row>
    <row r="7">
      <c r="A7" s="27" t="s">
        <v>11</v>
      </c>
      <c r="B7" s="27"/>
      <c r="C7" s="27"/>
      <c r="D7" s="1" t="s">
        <v>12</v>
      </c>
    </row>
    <row r="8" ht="16.5" customHeight="1">
      <c r="A8" s="27" t="s">
        <v>13</v>
      </c>
      <c r="B8" s="27"/>
      <c r="C8" s="27"/>
      <c r="D8" s="1" t="s">
        <v>14</v>
      </c>
      <c r="H8" s="27" t="s">
        <v>15</v>
      </c>
      <c r="I8" s="27"/>
    </row>
    <row r="9" ht="16.5" customHeight="1">
      <c r="A9" s="7"/>
      <c r="B9" s="7"/>
      <c r="C9" s="7"/>
      <c r="H9" s="5"/>
      <c r="I9" s="5"/>
    </row>
    <row r="10" ht="16.5" customHeight="1">
      <c r="B10" s="2" t="s">
        <v>16</v>
      </c>
      <c r="C10" s="23" t="s">
        <v>17</v>
      </c>
      <c r="D10" s="24"/>
      <c r="E10" s="2" t="s">
        <v>18</v>
      </c>
      <c r="F10" s="2" t="s">
        <v>19</v>
      </c>
      <c r="G10" s="2" t="s">
        <v>20</v>
      </c>
      <c r="H10" s="2" t="s">
        <v>21</v>
      </c>
      <c r="I10" s="2" t="s">
        <v>22</v>
      </c>
    </row>
    <row r="11" ht="28.5" customHeight="1">
      <c r="B11" s="2">
        <v>1</v>
      </c>
      <c r="C11" s="25" t="s">
        <v>23</v>
      </c>
      <c r="D11" s="26"/>
      <c r="E11" s="2" t="s">
        <v>24</v>
      </c>
      <c r="F11" s="14">
        <v>556.6880966285365</v>
      </c>
      <c r="G11" s="15">
        <v>79</v>
      </c>
      <c r="H11" s="16">
        <v>43978</v>
      </c>
      <c r="I11" s="13" t="s">
        <v>25</v>
      </c>
    </row>
    <row r="12" ht="37.9" customHeight="1">
      <c r="B12" s="2">
        <v>2</v>
      </c>
      <c r="C12" s="25" t="s">
        <v>26</v>
      </c>
      <c r="D12" s="26"/>
      <c r="E12" s="2" t="s">
        <v>27</v>
      </c>
      <c r="F12" s="17">
        <v>324.20279382049836</v>
      </c>
      <c r="G12" s="15">
        <v>65</v>
      </c>
      <c r="H12" s="16">
        <v>21073</v>
      </c>
      <c r="I12" s="19" t="s">
        <v>28</v>
      </c>
    </row>
    <row r="13" ht="37.9" customHeight="1">
      <c r="B13" s="2">
        <v>3</v>
      </c>
      <c r="C13" s="32" t="s">
        <v>29</v>
      </c>
      <c r="D13" s="32"/>
      <c r="E13" s="2" t="s">
        <v>30</v>
      </c>
      <c r="F13" s="17">
        <v>767.0635403515806</v>
      </c>
      <c r="G13" s="15">
        <v>65</v>
      </c>
      <c r="H13" s="16">
        <v>49859</v>
      </c>
      <c r="I13" s="19" t="s">
        <v>31</v>
      </c>
    </row>
    <row r="14" ht="37.9" customHeight="1">
      <c r="B14" s="2">
        <v>4</v>
      </c>
      <c r="C14" s="32" t="s">
        <v>32</v>
      </c>
      <c r="D14" s="32"/>
      <c r="E14" s="2" t="s">
        <v>24</v>
      </c>
      <c r="F14" s="14">
        <v>375.29612213245065</v>
      </c>
      <c r="G14" s="15">
        <v>41</v>
      </c>
      <c r="H14" s="16">
        <v>15387</v>
      </c>
      <c r="I14" s="19" t="s">
        <v>33</v>
      </c>
    </row>
    <row r="15" ht="16.5" customHeight="1">
      <c r="B15" s="23" t="s">
        <v>34</v>
      </c>
      <c r="C15" s="31"/>
      <c r="D15" s="31"/>
      <c r="E15" s="31"/>
      <c r="F15" s="31"/>
      <c r="G15" s="24"/>
      <c r="H15" s="4">
        <f>SUM(H11:H14)</f>
      </c>
      <c r="I15" s="3"/>
    </row>
    <row r="16" ht="16.5" customHeight="1">
      <c r="B16" s="23" t="s">
        <v>35</v>
      </c>
      <c r="C16" s="31"/>
      <c r="D16" s="31"/>
      <c r="E16" s="31"/>
      <c r="F16" s="31"/>
      <c r="G16" s="24"/>
      <c r="H16" s="4">
        <f>ROUND(H15*5%,0)</f>
      </c>
      <c r="I16" s="3"/>
    </row>
    <row r="17" ht="25.5" customHeight="1">
      <c r="B17" s="28" t="s">
        <v>36</v>
      </c>
      <c r="C17" s="29"/>
      <c r="D17" s="29"/>
      <c r="E17" s="29"/>
      <c r="F17" s="29"/>
      <c r="G17" s="30"/>
      <c r="H17" s="4">
        <f>H15 + H16</f>
      </c>
      <c r="I17" s="3"/>
    </row>
    <row r="18">
      <c r="B18" s="8"/>
      <c r="C18" s="8"/>
      <c r="D18" s="8"/>
      <c r="E18" s="8"/>
      <c r="F18" s="8"/>
      <c r="G18" s="8"/>
      <c r="H18" s="9"/>
    </row>
    <row r="19" ht="61.15" customHeight="1">
      <c r="A19" s="21" t="s">
        <v>37</v>
      </c>
      <c r="B19" s="21"/>
      <c r="C19" s="21"/>
      <c r="D19" s="21"/>
      <c r="E19" s="21"/>
      <c r="F19" s="21"/>
      <c r="G19" s="21"/>
      <c r="H19" s="21"/>
      <c r="I19" s="21"/>
    </row>
    <row r="20">
      <c r="A20" s="1" t="s">
        <v>38</v>
      </c>
      <c r="J20" s="6"/>
    </row>
    <row r="21">
      <c r="A21" s="1" t="s">
        <v>39</v>
      </c>
    </row>
    <row r="23">
      <c r="A23" s="11" t="s">
        <v>40</v>
      </c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1" t="s">
        <v>41</v>
      </c>
    </row>
    <row r="25">
      <c r="A25" s="1" t="s">
        <v>42</v>
      </c>
    </row>
    <row r="26">
      <c r="A26" s="1" t="s">
        <v>43</v>
      </c>
    </row>
    <row r="28">
      <c r="A28" s="1" t="s">
        <v>44</v>
      </c>
    </row>
    <row r="29">
      <c r="A29" s="1" t="s">
        <v>45</v>
      </c>
    </row>
    <row r="30">
      <c r="A30" s="1" t="s">
        <v>46</v>
      </c>
    </row>
    <row r="31">
      <c r="A31" s="12" t="s">
        <v>47</v>
      </c>
      <c r="B31" s="12"/>
      <c r="C31" s="12"/>
      <c r="D31" s="12"/>
      <c r="E31" s="12"/>
      <c r="F31" s="12"/>
      <c r="G31" s="12"/>
      <c r="H31" s="12"/>
      <c r="I31" s="12"/>
      <c r="J31" s="12"/>
    </row>
    <row r="33">
      <c r="A33" s="1" t="s">
        <v>48</v>
      </c>
    </row>
    <row r="34">
      <c r="A34" s="1" t="s">
        <v>49</v>
      </c>
    </row>
  </sheetData>
  <mergeCells>
    <mergeCell ref="C13:D13"/>
    <mergeCell ref="C14:D14"/>
    <mergeCell ref="D5:G5"/>
    <mergeCell ref="C12:D12"/>
    <mergeCell ref="A19:I19"/>
    <mergeCell ref="A1:J1"/>
    <mergeCell ref="A2:J2"/>
    <mergeCell ref="C10:D10"/>
    <mergeCell ref="C11:D11"/>
    <mergeCell ref="A5:C5"/>
    <mergeCell ref="A6:C6"/>
    <mergeCell ref="A7:C7"/>
    <mergeCell ref="A8:C8"/>
    <mergeCell ref="B17:G17"/>
    <mergeCell ref="B15:G15"/>
    <mergeCell ref="B16:G16"/>
    <mergeCell ref="H8:I8"/>
    <mergeCell ref="I4:J4"/>
    <mergeCell ref="A4:C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6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E803</dc:creator>
  <cp:lastModifiedBy>Edward Lin</cp:lastModifiedBy>
  <cp:lastPrinted>2021-10-04T02:06:19Z</cp:lastPrinted>
  <dcterms:created xsi:type="dcterms:W3CDTF">2020-11-10T05:24:58Z</dcterms:created>
  <dcterms:modified xsi:type="dcterms:W3CDTF">2024-12-12T08:38:21Z</dcterms:modified>
</cp:coreProperties>
</file>