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\Year 2\AP&amp;D\week5\"/>
    </mc:Choice>
  </mc:AlternateContent>
  <xr:revisionPtr revIDLastSave="0" documentId="8_{3A37BEA1-DFF0-4F7E-B45C-DECAA0798776}" xr6:coauthVersionLast="31" xr6:coauthVersionMax="31" xr10:uidLastSave="{00000000-0000-0000-0000-000000000000}"/>
  <bookViews>
    <workbookView xWindow="0" yWindow="0" windowWidth="28800" windowHeight="12225" xr2:uid="{9A96B508-1917-4F6D-B176-EA8B2599727D}"/>
  </bookViews>
  <sheets>
    <sheet name="Sorted Character" sheetId="1" r:id="rId1"/>
    <sheet name="Contents Character" sheetId="2" r:id="rId2"/>
    <sheet name="Sorted Integer" sheetId="3" r:id="rId3"/>
    <sheet name="Contents Integer" sheetId="4" r:id="rId4"/>
    <sheet name="Total Character" sheetId="5" r:id="rId5"/>
    <sheet name="Total Integer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C13" i="6"/>
  <c r="C12" i="6"/>
  <c r="C12" i="5"/>
  <c r="C13" i="5"/>
  <c r="C14" i="5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C13" i="1"/>
  <c r="D13" i="1"/>
  <c r="E13" i="1"/>
  <c r="F13" i="1"/>
  <c r="G13" i="1"/>
  <c r="H13" i="1"/>
  <c r="C14" i="1"/>
  <c r="D14" i="1"/>
  <c r="E14" i="1"/>
  <c r="F14" i="1"/>
  <c r="G14" i="1"/>
  <c r="H14" i="1"/>
  <c r="D12" i="1"/>
  <c r="E12" i="1"/>
  <c r="F12" i="1"/>
  <c r="G12" i="1"/>
  <c r="H12" i="1"/>
  <c r="C12" i="1"/>
</calcChain>
</file>

<file path=xl/sharedStrings.xml><?xml version="1.0" encoding="utf-8"?>
<sst xmlns="http://schemas.openxmlformats.org/spreadsheetml/2006/main" count="225" uniqueCount="17">
  <si>
    <t>Sort Type</t>
  </si>
  <si>
    <t>QuickSort</t>
  </si>
  <si>
    <t>SelectionSort</t>
  </si>
  <si>
    <t>BubbbleSort</t>
  </si>
  <si>
    <t>Total Time</t>
  </si>
  <si>
    <t>50000</t>
  </si>
  <si>
    <t>10000</t>
  </si>
  <si>
    <t>2000</t>
  </si>
  <si>
    <t>1000</t>
  </si>
  <si>
    <t>12</t>
  </si>
  <si>
    <t>1</t>
  </si>
  <si>
    <t>SortType</t>
  </si>
  <si>
    <t xml:space="preserve"> </t>
  </si>
  <si>
    <t>Test 1</t>
  </si>
  <si>
    <t>Test 2</t>
  </si>
  <si>
    <t>Test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</si>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</sst>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Sorted Characters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Character'!$B$12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'Sorted Character'!$C$11:$H$11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'Sorted Character'!$C$12:$H$12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9.3333333333333339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4-419B-8A5A-6C2754243D1A}"/>
            </c:ext>
          </c:extLst>
        </c:ser>
        <c:ser>
          <c:idx val="1"/>
          <c:order val="1"/>
          <c:tx>
            <c:strRef>
              <c:f>'Sorted Character'!$B$13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'Sorted Character'!$C$11:$H$11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'Sorted Character'!$C$13:$H$13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80.666666666666671</c:v>
                </c:pt>
                <c:pt idx="5">
                  <c:v>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4-419B-8A5A-6C2754243D1A}"/>
            </c:ext>
          </c:extLst>
        </c:ser>
        <c:ser>
          <c:idx val="2"/>
          <c:order val="2"/>
          <c:tx>
            <c:strRef>
              <c:f>'Sorted Character'!$B$14</c:f>
              <c:strCache>
                <c:ptCount val="1"/>
                <c:pt idx="0">
                  <c:v>BubbbleSort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'Sorted Character'!$C$11:$H$11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'Sorted Character'!$C$14:$H$14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4.333333333333333</c:v>
                </c:pt>
                <c:pt idx="3">
                  <c:v>16.333333333333332</c:v>
                </c:pt>
                <c:pt idx="4">
                  <c:v>363.66666666666669</c:v>
                </c:pt>
                <c:pt idx="5">
                  <c:v>9632.6666666666661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4-419B-8A5A-6C275424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1440"/>
        <c:axId val="517039800"/>
      </c:lineChart>
      <c:catAx>
        <c:axId val="517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9800"/>
        <c:crosses val="autoZero"/>
        <c:auto val="1"/>
        <c:lblAlgn val="ctr"/>
        <c:lblOffset val="100"/>
        <c:noMultiLvlLbl val="0"/>
      </c:catAx>
      <c:valAx>
        <c:axId val="5170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(Lower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Contents Characters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'Contents Character'!$B$12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'Contents Character'!$C$11:$H$11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'Contents Character'!$C$12:$H$12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0.66666666666666663</c:v>
                </c:pt>
                <c:pt idx="2">
                  <c:v>3.6666666666666665</c:v>
                </c:pt>
                <c:pt idx="3">
                  <c:v>7.666666666666667</c:v>
                </c:pt>
                <c:pt idx="4">
                  <c:v>130.66666666666666</c:v>
                </c:pt>
                <c:pt idx="5">
                  <c:v>4340.666666666667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E3-49E8-BF23-373FF560C997}"/>
            </c:ext>
          </c:extLst>
        </c:ser>
        <c:ser>
          <c:idx val="1"/>
          <c:order val="1"/>
          <c:tx>
            <c:strRef>
              <c:f>'Contents Character'!$B$13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'Contents Character'!$C$11:$H$11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'Contents Character'!$C$13:$H$13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0.66666666666666663</c:v>
                </c:pt>
                <c:pt idx="2">
                  <c:v>2.6666666666666665</c:v>
                </c:pt>
                <c:pt idx="3">
                  <c:v>11</c:v>
                </c:pt>
                <c:pt idx="4">
                  <c:v>246</c:v>
                </c:pt>
                <c:pt idx="5">
                  <c:v>6529.333333333333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E3-49E8-BF23-373FF560C997}"/>
            </c:ext>
          </c:extLst>
        </c:ser>
        <c:ser>
          <c:idx val="2"/>
          <c:order val="2"/>
          <c:tx>
            <c:strRef>
              <c:f>'Contents Character'!$B$14</c:f>
              <c:strCache>
                <c:ptCount val="1"/>
                <c:pt idx="0">
                  <c:v>BubbbleSort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'Contents Character'!$C$11:$H$11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'Contents Character'!$C$14:$H$14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5</c:v>
                </c:pt>
                <c:pt idx="3">
                  <c:v>17.666666666666668</c:v>
                </c:pt>
                <c:pt idx="4">
                  <c:v>482.33333333333331</c:v>
                </c:pt>
                <c:pt idx="5">
                  <c:v>13217.666666666666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E3-49E8-BF23-373FF560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1440"/>
        <c:axId val="517039800"/>
      </c:lineChart>
      <c:catAx>
        <c:axId val="517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9800"/>
        <c:crosses val="autoZero"/>
        <c:auto val="1"/>
        <c:lblAlgn val="ctr"/>
        <c:lblOffset val="100"/>
        <c:noMultiLvlLbl val="0"/>
      </c:catAx>
      <c:valAx>
        <c:axId val="5170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(Lower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Sorted Integers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Integer'!$B$12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'Sorted Integer'!$C$11:$H$11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'Sorted Integer'!$C$12:$H$12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2.3333333333333335</c:v>
                </c:pt>
                <c:pt idx="3">
                  <c:v>12</c:v>
                </c:pt>
                <c:pt idx="4">
                  <c:v>454.66666666666669</c:v>
                </c:pt>
                <c:pt idx="5">
                  <c:v>11074.333333333334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6-4AEA-B24B-F67C304C05A9}"/>
            </c:ext>
          </c:extLst>
        </c:ser>
        <c:ser>
          <c:idx val="1"/>
          <c:order val="1"/>
          <c:tx>
            <c:strRef>
              <c:f>'Sorted Integer'!$B$13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'Sorted Integer'!$C$11:$H$11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'Sorted Integer'!$C$13:$H$13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2.6666666666666665</c:v>
                </c:pt>
                <c:pt idx="3">
                  <c:v>12.333333333333334</c:v>
                </c:pt>
                <c:pt idx="4">
                  <c:v>353</c:v>
                </c:pt>
                <c:pt idx="5">
                  <c:v>10969.333333333334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6-4AEA-B24B-F67C304C05A9}"/>
            </c:ext>
          </c:extLst>
        </c:ser>
        <c:ser>
          <c:idx val="2"/>
          <c:order val="2"/>
          <c:tx>
            <c:strRef>
              <c:f>'Sorted Integer'!$B$14</c:f>
              <c:strCache>
                <c:ptCount val="1"/>
                <c:pt idx="0">
                  <c:v>BubbbleSort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'Sorted Integer'!$C$11:$H$11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'Sorted Integer'!$C$14:$H$14</c:f>
              <c:numCache>
                <c:formatCode>General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3.6666666666666665</c:v>
                </c:pt>
                <c:pt idx="3">
                  <c:v>15.333333333333334</c:v>
                </c:pt>
                <c:pt idx="4">
                  <c:v>474.33333333333331</c:v>
                </c:pt>
                <c:pt idx="5">
                  <c:v>11922.333333333334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6-4AEA-B24B-F67C304C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1440"/>
        <c:axId val="517039800"/>
      </c:lineChart>
      <c:catAx>
        <c:axId val="517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9800"/>
        <c:crosses val="autoZero"/>
        <c:auto val="1"/>
        <c:lblAlgn val="ctr"/>
        <c:lblOffset val="100"/>
        <c:noMultiLvlLbl val="0"/>
      </c:catAx>
      <c:valAx>
        <c:axId val="5170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(Lower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Contents Integers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'Contents Integer'!$B$12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'Contents Integer'!$C$11:$H$11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'Contents Integer'!$C$12:$H$12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0.33333333333333331</c:v>
                </c:pt>
                <c:pt idx="2">
                  <c:v>5.666666666666667</c:v>
                </c:pt>
                <c:pt idx="3">
                  <c:v>24.666666666666668</c:v>
                </c:pt>
                <c:pt idx="4">
                  <c:v>647</c:v>
                </c:pt>
                <c:pt idx="5">
                  <c:v>20619.666666666668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A-42FC-A9F0-F6080DC1F8B7}"/>
            </c:ext>
          </c:extLst>
        </c:ser>
        <c:ser>
          <c:idx val="1"/>
          <c:order val="1"/>
          <c:tx>
            <c:strRef>
              <c:f>'Contents Integer'!$B$13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'Contents Integer'!$C$11:$H$11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'Contents Integer'!$C$13:$H$13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4.333333333333333</c:v>
                </c:pt>
                <c:pt idx="3">
                  <c:v>21.666666666666668</c:v>
                </c:pt>
                <c:pt idx="4">
                  <c:v>638</c:v>
                </c:pt>
                <c:pt idx="5">
                  <c:v>20171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A-42FC-A9F0-F6080DC1F8B7}"/>
            </c:ext>
          </c:extLst>
        </c:ser>
        <c:ser>
          <c:idx val="2"/>
          <c:order val="2"/>
          <c:tx>
            <c:strRef>
              <c:f>'Contents Integer'!$B$14</c:f>
              <c:strCache>
                <c:ptCount val="1"/>
                <c:pt idx="0">
                  <c:v>BubbbleSort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'Contents Integer'!$C$11:$H$11</c:f>
              <c:strCache>
                <c:ptCount val="6"/>
                <c:pt idx="0">
                  <c:v>1</c:v>
                </c:pt>
                <c:pt idx="1">
                  <c:v>12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50000</c:v>
                </c:pt>
              </c:strCache>
            </c:strRef>
          </c:cat>
          <c:val>
            <c:numRef>
              <c:f>'Contents Integer'!$C$14:$H$14</c:f>
              <c:numCache>
                <c:formatCode>General</c:formatCode>
                <c:ptCount val="6"/>
                <c:pt idx="0">
                  <c:v>1.3333333333333333</c:v>
                </c:pt>
                <c:pt idx="1">
                  <c:v>0.33333333333333331</c:v>
                </c:pt>
                <c:pt idx="2">
                  <c:v>6.333333333333333</c:v>
                </c:pt>
                <c:pt idx="3">
                  <c:v>23</c:v>
                </c:pt>
                <c:pt idx="4">
                  <c:v>2334</c:v>
                </c:pt>
                <c:pt idx="5">
                  <c:v>21833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A-42FC-A9F0-F6080DC1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1440"/>
        <c:axId val="517039800"/>
      </c:lineChart>
      <c:catAx>
        <c:axId val="517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9800"/>
        <c:crosses val="autoZero"/>
        <c:auto val="1"/>
        <c:lblAlgn val="ctr"/>
        <c:lblOffset val="100"/>
        <c:noMultiLvlLbl val="0"/>
      </c:catAx>
      <c:valAx>
        <c:axId val="5170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(Lower is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Character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Character'!$C$11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Character'!$B$12:$B$14</c:f>
              <c:strCache>
                <c:ptCount val="3"/>
                <c:pt idx="0">
                  <c:v>QuickSort</c:v>
                </c:pt>
                <c:pt idx="1">
                  <c:v>SelectionSort</c:v>
                </c:pt>
                <c:pt idx="2">
                  <c:v>BubbbleSort</c:v>
                </c:pt>
              </c:strCache>
            </c:strRef>
          </c:cat>
          <c:val>
            <c:numRef>
              <c:f>'Total Character'!$C$12:$C$14</c:f>
              <c:numCache>
                <c:formatCode>General</c:formatCode>
                <c:ptCount val="3"/>
                <c:pt idx="0">
                  <c:v>4547.333333333333</c:v>
                </c:pt>
                <c:pt idx="1">
                  <c:v>8791.6666666666661</c:v>
                </c:pt>
                <c:pt idx="2">
                  <c:v>25561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E06-84B9-362179BA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266440"/>
        <c:axId val="428267752"/>
      </c:barChart>
      <c:catAx>
        <c:axId val="428266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Sort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67752"/>
        <c:crosses val="autoZero"/>
        <c:auto val="1"/>
        <c:lblAlgn val="ctr"/>
        <c:lblOffset val="100"/>
        <c:noMultiLvlLbl val="0"/>
      </c:catAx>
      <c:valAx>
        <c:axId val="42826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Integer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Integer'!$C$11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Integer'!$B$12:$B$14</c:f>
              <c:strCache>
                <c:ptCount val="3"/>
                <c:pt idx="0">
                  <c:v>QuickSort</c:v>
                </c:pt>
                <c:pt idx="1">
                  <c:v>SelectionSort</c:v>
                </c:pt>
                <c:pt idx="2">
                  <c:v>BubbbleSort</c:v>
                </c:pt>
              </c:strCache>
            </c:strRef>
          </c:cat>
          <c:val>
            <c:numRef>
              <c:f>'Total Integer'!$C$12:$C$14</c:f>
              <c:numCache>
                <c:formatCode>General</c:formatCode>
                <c:ptCount val="3"/>
                <c:pt idx="0">
                  <c:v>32424.333333333332</c:v>
                </c:pt>
                <c:pt idx="1">
                  <c:v>31974.333333333332</c:v>
                </c:pt>
                <c:pt idx="2">
                  <c:v>34847.333333333336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2-49EF-93E7-D32600F2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266440"/>
        <c:axId val="428267752"/>
      </c:barChart>
      <c:catAx>
        <c:axId val="428266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Sort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67752"/>
        <c:crosses val="autoZero"/>
        <c:auto val="1"/>
        <c:lblAlgn val="ctr"/>
        <c:lblOffset val="100"/>
        <c:noMultiLvlLbl val="0"/>
      </c:catAx>
      <c:valAx>
        <c:axId val="42826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4762</xdr:rowOff>
    </xdr:from>
    <xdr:to>
      <xdr:col>17</xdr:col>
      <xdr:colOff>466725</xdr:colOff>
      <xdr:row>30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891066-E30C-43F3-96EC-CBD7137E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0</xdr:rowOff>
    </xdr:from>
    <xdr:to>
      <xdr:col>17</xdr:col>
      <xdr:colOff>638175</xdr:colOff>
      <xdr:row>30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6CAE6-6CB0-45D2-842B-912B95DF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9525</xdr:rowOff>
    </xdr:from>
    <xdr:to>
      <xdr:col>17</xdr:col>
      <xdr:colOff>638175</xdr:colOff>
      <xdr:row>30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D552A-1813-474C-85C9-9AA19FFB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0</xdr:rowOff>
    </xdr:from>
    <xdr:to>
      <xdr:col>17</xdr:col>
      <xdr:colOff>542925</xdr:colOff>
      <xdr:row>30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D8F5E-BB48-4489-A1D2-0CD360AF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10</xdr:row>
      <xdr:rowOff>4762</xdr:rowOff>
    </xdr:from>
    <xdr:to>
      <xdr:col>8</xdr:col>
      <xdr:colOff>890587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D42C3-0AC6-4D8E-BEE3-82369F15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9525</xdr:rowOff>
    </xdr:from>
    <xdr:to>
      <xdr:col>9</xdr:col>
      <xdr:colOff>457200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26E3E-6D8D-40BD-9345-52DD727D0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2F0738-03BA-470B-8365-E233E647C510}" name="Table5" displayName="Table5" ref="B4:H7" totalsRowShown="0">
  <autoFilter ref="B4:H7" xr:uid="{17D57C67-D555-46A4-8144-F79AC6E34500}"/>
  <tableColumns count="7">
    <tableColumn id="1" xr3:uid="{6AB82549-76EC-4A3B-8765-183766C4CC79}" name="Sort Type"/>
    <tableColumn id="2" xr3:uid="{6B000BCD-F981-4756-8628-E0FE0464FED5}" name="1"/>
    <tableColumn id="3" xr3:uid="{72E64FCA-00BA-40E3-B04D-FDD1BB863680}" name="12"/>
    <tableColumn id="4" xr3:uid="{157907E0-F380-4463-B706-F0D0657B18E6}" name="1000"/>
    <tableColumn id="5" xr3:uid="{00EF7DD8-C1E3-4C7F-892C-F5E3DB772C74}" name="2000"/>
    <tableColumn id="6" xr3:uid="{F1465443-A2CE-4D21-A845-D638855F143B}" name="10000"/>
    <tableColumn id="7" xr3:uid="{F6D9838E-3FCF-4A90-92A6-D086E8D5B101}" name="5000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A424C19-C17D-48C2-B7B6-704D9FD9BC17}" name="Table51721" displayName="Table51721" ref="J4:P7" totalsRowShown="0">
  <autoFilter ref="J4:P7" xr:uid="{D6DC3F2F-5218-46DE-A414-92DE8DC38CC4}"/>
  <tableColumns count="7">
    <tableColumn id="1" xr3:uid="{E528974C-C234-4ED5-B4E1-D2D31A6E69E5}" name="Sort Type"/>
    <tableColumn id="2" xr3:uid="{F92D3AD7-71BB-461D-A4F9-31FB639E8B00}" name="1"/>
    <tableColumn id="3" xr3:uid="{EF530868-7AEB-41E5-A7B1-405940AAD601}" name="12"/>
    <tableColumn id="4" xr3:uid="{7F1BE971-FFB0-4DFB-904C-3495EC0715EB}" name="1000"/>
    <tableColumn id="5" xr3:uid="{8F3F1B27-5C32-43CE-8FAB-52B43049D59B}" name="2000"/>
    <tableColumn id="6" xr3:uid="{BD1B6D6C-08B9-4BA8-A166-6C731E3C143C}" name="10000"/>
    <tableColumn id="7" xr3:uid="{183836A1-18C8-4438-B0B6-24107D6F244B}" name="5000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68D7AF-34E8-40D0-A166-AD8D848C8155}" name="Table51722" displayName="Table51722" ref="R4:X7" totalsRowShown="0">
  <autoFilter ref="R4:X7" xr:uid="{308564C8-76D6-4905-8E48-68DFD4BA814C}"/>
  <tableColumns count="7">
    <tableColumn id="1" xr3:uid="{61697ADB-0BE0-48F3-BD35-418615C0DCC2}" name="Sort Type"/>
    <tableColumn id="2" xr3:uid="{C937B1DC-4A18-475C-94E1-079D6BF26C31}" name="1"/>
    <tableColumn id="3" xr3:uid="{C36418A3-3058-4018-9F68-6C630431A2BE}" name="12"/>
    <tableColumn id="4" xr3:uid="{A65D88B9-D4A2-4E1F-9EFC-4DF5B74FFFAA}" name="1000"/>
    <tableColumn id="5" xr3:uid="{5E2E48BF-596D-44E7-A267-36D2B7B526D0}" name="2000"/>
    <tableColumn id="6" xr3:uid="{ACF3EC7F-6166-46FD-AA9F-0CF836B0D5F9}" name="10000"/>
    <tableColumn id="7" xr3:uid="{BCB2456D-509B-49EA-9BC8-5FB5F56DA43C}" name="5000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97BA90-BA01-4D7D-AAE4-EF30BFE9DC6F}" name="Table517293536" displayName="Table517293536" ref="B11:H14" totalsRowShown="0">
  <autoFilter ref="B11:H14" xr:uid="{C132542B-4E91-4748-9849-027D0FB2B1A4}"/>
  <tableColumns count="7">
    <tableColumn id="1" xr3:uid="{42AC9F26-AA30-417D-8B43-47663C883EF7}" name="Sort Type"/>
    <tableColumn id="2" xr3:uid="{7B0E680F-09E3-4B2C-BA2F-15F63B1758E1}" name="1" dataDxfId="3">
      <calculatedColumnFormula>(C5+K5+S5)/3</calculatedColumnFormula>
    </tableColumn>
    <tableColumn id="3" xr3:uid="{A5455B35-4B4A-4DF7-AA33-6C77B4450A34}" name="12">
      <calculatedColumnFormula>(D5+L5+T5)/3</calculatedColumnFormula>
    </tableColumn>
    <tableColumn id="4" xr3:uid="{CF2FB05A-50E0-4ADE-BF36-1A2967DC4791}" name="1000">
      <calculatedColumnFormula>(E5+M5+U5)/3</calculatedColumnFormula>
    </tableColumn>
    <tableColumn id="5" xr3:uid="{78EE9989-C1DA-45B2-8F49-F08CDD6B4879}" name="2000">
      <calculatedColumnFormula>(F5+N5+V5)/3</calculatedColumnFormula>
    </tableColumn>
    <tableColumn id="6" xr3:uid="{531C1B7A-0D5B-4198-8150-1A6C3D679E88}" name="10000">
      <calculatedColumnFormula>(G5+O5+W5)/3</calculatedColumnFormula>
    </tableColumn>
    <tableColumn id="7" xr3:uid="{6525E7C4-167F-476D-BD3E-08D9FDCAA543}" name="50000">
      <calculatedColumnFormula>(H5+P5+X5)/3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D59E969-C4D7-4E54-B77D-EBF0EBC25E46}" name="Table714" displayName="Table714" ref="B4:H7" totalsRowShown="0">
  <autoFilter ref="B4:H7" xr:uid="{DA30E9B3-011E-45B5-A641-290256A25FF1}"/>
  <tableColumns count="7">
    <tableColumn id="1" xr3:uid="{7812E138-77DD-41B4-B8EA-36765EFCFB9B}" name="Sort Type"/>
    <tableColumn id="2" xr3:uid="{097BA04B-6C4A-46E6-9CCC-272B96EAFED8}" name="1"/>
    <tableColumn id="3" xr3:uid="{D7DFF8A7-6F29-47B5-9BBE-E96C3BC5AE66}" name="12"/>
    <tableColumn id="4" xr3:uid="{E3B87C50-4DA1-459E-AED3-757F08CC1F51}" name="1000"/>
    <tableColumn id="5" xr3:uid="{9EB3D02C-D5E8-44B3-9019-7FA756895437}" name="2000"/>
    <tableColumn id="6" xr3:uid="{487E9332-4DB5-405A-AD19-2877B6BA5B79}" name="10000"/>
    <tableColumn id="7" xr3:uid="{7433DCC7-B8FA-4B99-B603-F8DE07BECF30}" name="5000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1DE919F-D67D-4234-A557-149B2AD940D2}" name="Table51723" displayName="Table51723" ref="J4:P7" totalsRowShown="0">
  <autoFilter ref="J4:P7" xr:uid="{CCD61E83-1C49-41D5-B6E6-F5D3F33D8610}"/>
  <tableColumns count="7">
    <tableColumn id="1" xr3:uid="{98EEB9AE-D6D5-443F-A6AA-84FE77EA4342}" name="Sort Type"/>
    <tableColumn id="2" xr3:uid="{D2C7EAA2-9C99-45DD-9BE8-F5D8AD5F9B64}" name="1"/>
    <tableColumn id="3" xr3:uid="{FE02B1D8-A79C-45FF-B1B5-4C18AE9782CF}" name="12"/>
    <tableColumn id="4" xr3:uid="{EB7CD7DF-7707-4FB4-885E-E266ED2C0301}" name="1000"/>
    <tableColumn id="5" xr3:uid="{2AAE2230-1F77-424E-9CC3-4B0C80BC03D9}" name="2000"/>
    <tableColumn id="6" xr3:uid="{8C45517C-CFA9-4A84-9BA2-7E2A5B5B1D3F}" name="10000"/>
    <tableColumn id="7" xr3:uid="{3DD2419A-4566-49D2-BC48-3CBBA8E537D5}" name="50000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CD19837-CBFF-4F08-B3C6-0682E9D2F951}" name="Table51724" displayName="Table51724" ref="R4:X7" totalsRowShown="0">
  <autoFilter ref="R4:X7" xr:uid="{3E60142C-82ED-4320-BBAD-1001E0350107}"/>
  <tableColumns count="7">
    <tableColumn id="1" xr3:uid="{E59F3AEB-4355-4863-A0F1-FC5BD1B7AF78}" name="Sort Type"/>
    <tableColumn id="2" xr3:uid="{D6CE5460-D22F-42AD-B3C8-11F80860BBF6}" name="1"/>
    <tableColumn id="3" xr3:uid="{960B16A3-E0EB-4C28-8F82-EC8E562E6B77}" name="12"/>
    <tableColumn id="4" xr3:uid="{DB2E2BB4-8A20-4C98-ADEE-7C84439B09CD}" name="1000"/>
    <tableColumn id="5" xr3:uid="{DE210024-9821-4013-84F2-9A72E0A3A892}" name="2000"/>
    <tableColumn id="6" xr3:uid="{5EFBF9AA-1439-468A-B9B6-7009C266C026}" name="10000"/>
    <tableColumn id="7" xr3:uid="{F7C9AAE9-CD80-4822-9AFD-7448F195F2F3}" name="5000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D11A485-815A-4F1D-8615-93BA984C27DA}" name="Table517293537" displayName="Table517293537" ref="B11:H14" totalsRowShown="0">
  <autoFilter ref="B11:H14" xr:uid="{01BC0A28-2F07-45D4-876C-DB13F49509E7}"/>
  <tableColumns count="7">
    <tableColumn id="1" xr3:uid="{9DD65B46-2524-4B6D-BDA3-3370F3F0EC9F}" name="Sort Type"/>
    <tableColumn id="2" xr3:uid="{BABBCE28-7728-4EBA-85C2-BB733AC516EA}" name="1" dataDxfId="2">
      <calculatedColumnFormula>(C5+K5+S5)/3</calculatedColumnFormula>
    </tableColumn>
    <tableColumn id="3" xr3:uid="{B6436923-D8A9-4FEA-A91D-772004036DC6}" name="12">
      <calculatedColumnFormula>(D5+L5+T5)/3</calculatedColumnFormula>
    </tableColumn>
    <tableColumn id="4" xr3:uid="{A2A28915-DAFA-402A-B56E-7357F66AAB6C}" name="1000">
      <calculatedColumnFormula>(E5+M5+U5)/3</calculatedColumnFormula>
    </tableColumn>
    <tableColumn id="5" xr3:uid="{39D62E24-0171-4400-8ECB-A397352791EB}" name="2000">
      <calculatedColumnFormula>(F5+N5+V5)/3</calculatedColumnFormula>
    </tableColumn>
    <tableColumn id="6" xr3:uid="{4B2D62D2-5B26-44C0-912A-EDC486D5B8A8}" name="10000">
      <calculatedColumnFormula>(G5+O5+W5)/3</calculatedColumnFormula>
    </tableColumn>
    <tableColumn id="7" xr3:uid="{7D296146-484F-4B84-A529-4439B3B20BCC}" name="50000">
      <calculatedColumnFormula>(H5+P5+X5)/3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562B52-692D-473E-BCB8-567BE1D601F9}" name="Table815" displayName="Table815" ref="B4:C7" totalsRowShown="0">
  <autoFilter ref="B4:C7" xr:uid="{94E09122-56C9-4CFA-8200-1A44AA031E62}"/>
  <tableColumns count="2">
    <tableColumn id="1" xr3:uid="{DE8163C3-D88A-478D-BFBF-C935DB52AD2D}" name="SortType"/>
    <tableColumn id="2" xr3:uid="{25A1A1F3-6471-4072-B33E-B05C88D75A00}" name="Total Time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D0F8631-0008-497F-8795-3A188B7D57C8}" name="Table81525" displayName="Table81525" ref="E4:F7" totalsRowShown="0">
  <autoFilter ref="E4:F7" xr:uid="{0D5C2805-3EDF-493F-A5D8-0DD34D0A5CC2}"/>
  <tableColumns count="2">
    <tableColumn id="1" xr3:uid="{08E744F4-E51C-4348-8570-957056335D40}" name="SortType"/>
    <tableColumn id="2" xr3:uid="{3D714E45-D4A5-4B37-B4F7-5DF104152B70}" name="Total Time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C3FD2CF-913A-4401-B652-9241D013ECBF}" name="Table81526" displayName="Table81526" ref="H4:I7" totalsRowShown="0">
  <autoFilter ref="H4:I7" xr:uid="{91CC2B66-091D-464A-85CE-74B35C3EE94B}"/>
  <tableColumns count="2">
    <tableColumn id="1" xr3:uid="{DE8343B1-175C-446E-998A-1066CA103AA6}" name="SortType"/>
    <tableColumn id="2" xr3:uid="{F2482CF3-6F6C-409C-B324-3F8BEC231AC6}" name="Total Ti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F1F202-3A6A-41F1-9BF7-870B8482F2C5}" name="Table517" displayName="Table517" ref="J4:P7" totalsRowShown="0">
  <autoFilter ref="J4:P7" xr:uid="{2C84B333-B84E-401C-AAE1-5D1B543DA84D}"/>
  <tableColumns count="7">
    <tableColumn id="1" xr3:uid="{E6385869-3E3C-42FD-96C4-78CC5E9C1C92}" name="Sort Type"/>
    <tableColumn id="2" xr3:uid="{90C2BEB9-91E0-4816-AA75-FC996EED05D1}" name="1"/>
    <tableColumn id="3" xr3:uid="{5E9CC753-078B-4465-BDCC-E019FA62BF75}" name="12"/>
    <tableColumn id="4" xr3:uid="{FAA223D1-32FC-4412-BD13-38C1A143A021}" name="1000"/>
    <tableColumn id="5" xr3:uid="{13AE5EE2-8113-4B40-A378-4A08A0792DAD}" name="2000"/>
    <tableColumn id="6" xr3:uid="{B34AA90C-BA5C-4001-8139-772A1A374F0A}" name="10000"/>
    <tableColumn id="7" xr3:uid="{3799A593-7E83-46D5-9FA4-8D43E9A3C1D1}" name="50000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526AB51-7E1F-473C-9BF2-66B22B107E81}" name="Table81526283334" displayName="Table81526283334" ref="B11:C14" totalsRowShown="0">
  <autoFilter ref="B11:C14" xr:uid="{3B165760-0662-4C19-8295-DB9B7A288DDB}"/>
  <tableColumns count="2">
    <tableColumn id="1" xr3:uid="{1072F4C6-D67B-4A45-B32D-A6F561C656E7}" name="SortType"/>
    <tableColumn id="2" xr3:uid="{C212E2AD-1564-413E-9C49-331CC0C81470}" name="Total Time" dataDxfId="1">
      <calculatedColumnFormula>(C5+F5+I5)/3</calculatedColumnFormula>
    </tableColumn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5FEBC8-DEEE-424E-A033-722F8A6E1CE7}" name="Table916" displayName="Table916" ref="B4:C7" totalsRowShown="0">
  <autoFilter ref="B4:C7" xr:uid="{F9075BDE-DFE3-4A52-8161-AB8C5E3582A8}"/>
  <tableColumns count="2">
    <tableColumn id="1" xr3:uid="{ADC0E5BD-8E7B-4F84-8AAF-A57272AB8101}" name="SortType"/>
    <tableColumn id="2" xr3:uid="{0532A3D1-2EF9-408C-91A2-A989875DCE18}" name="Total Time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A750B6-F8AA-4A15-A456-49510A1E6D37}" name="Table8152527" displayName="Table8152527" ref="E4:F7" totalsRowShown="0">
  <autoFilter ref="E4:F7" xr:uid="{8075E307-DAC9-43E0-8A31-8A023EAF8102}"/>
  <tableColumns count="2">
    <tableColumn id="1" xr3:uid="{89093822-E6C0-4616-B0BC-00730758E5E7}" name="SortType"/>
    <tableColumn id="2" xr3:uid="{6AD3AC76-58A6-423C-8C66-7FC05F95C225}" name="Total Time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A0BD739-AA3C-4F14-84B0-B54AD177D542}" name="Table8152628" displayName="Table8152628" ref="H4:I7" totalsRowShown="0">
  <autoFilter ref="H4:I7" xr:uid="{403D5C5C-9A8E-4817-A4DD-938EA6F2792F}"/>
  <tableColumns count="2">
    <tableColumn id="1" xr3:uid="{019A9B24-1B01-43DB-9200-47704C4E643E}" name="SortType"/>
    <tableColumn id="2" xr3:uid="{DF60A0E6-99CA-45D0-B432-FF2637D95EA2}" name="Total Time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7C248A9-3236-4C16-BC75-C3805F699285}" name="Table8152628333438" displayName="Table8152628333438" ref="B11:C14" totalsRowShown="0">
  <autoFilter ref="B11:C14" xr:uid="{F3FB2FA0-EC56-4057-92F2-F8E29B776F84}"/>
  <tableColumns count="2">
    <tableColumn id="1" xr3:uid="{FA4C5E04-4672-4BF6-BF6D-C0E1FF6043B2}" name="SortType"/>
    <tableColumn id="2" xr3:uid="{57D3A404-F6E9-4CEB-A71A-4FDC0841704C}" name="Total Time" dataDxfId="0">
      <calculatedColumnFormula>(C5+F5+I5)/3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5648F36-9D86-471F-BED9-5C91CFEF13C5}" name="Table51718" displayName="Table51718" ref="R4:X7" totalsRowShown="0">
  <autoFilter ref="R4:X7" xr:uid="{2A8F1EBD-AC3E-4B34-8BF6-A3E9CD821010}"/>
  <tableColumns count="7">
    <tableColumn id="1" xr3:uid="{CF11CE7D-EF61-4513-95C7-FF6EBD807C03}" name="Sort Type"/>
    <tableColumn id="2" xr3:uid="{EB78ED19-85DC-406A-AFBB-20898B6C5DFD}" name="1"/>
    <tableColumn id="3" xr3:uid="{6A42DFB1-9188-4341-82B5-B8E72007C35B}" name="12"/>
    <tableColumn id="4" xr3:uid="{B82D726E-07C6-46E7-94D1-7264DD890643}" name="1000"/>
    <tableColumn id="5" xr3:uid="{F921AB79-8BF0-4AF9-B078-2B64C1A5013C}" name="2000"/>
    <tableColumn id="6" xr3:uid="{AB7DA14D-5048-4D4C-AE8A-71962E909591}" name="10000"/>
    <tableColumn id="7" xr3:uid="{4F47FE25-BA75-4088-BDD7-7CBB40278789}" name="5000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8519A5B-527F-4A0A-A37F-41B91A6684EE}" name="Table51729" displayName="Table51729" ref="B11:H14" totalsRowShown="0">
  <autoFilter ref="B11:H14" xr:uid="{239A4BC5-1F50-4222-8072-F4264AB2F3A6}"/>
  <tableColumns count="7">
    <tableColumn id="1" xr3:uid="{41C192F9-BC48-43CC-A820-5E2B6D4C2B52}" name="Sort Type"/>
    <tableColumn id="2" xr3:uid="{07B53327-572D-4AB4-AFA2-DDB123BCDBD5}" name="1" dataDxfId="5">
      <calculatedColumnFormula>(C5+K5+S5)/3</calculatedColumnFormula>
    </tableColumn>
    <tableColumn id="3" xr3:uid="{6F2C153B-F598-4ABA-986D-93A79F24C568}" name="12">
      <calculatedColumnFormula>(D5+L5+T5)/3</calculatedColumnFormula>
    </tableColumn>
    <tableColumn id="4" xr3:uid="{9D896E7E-A231-419A-8A86-2CD400DD423B}" name="1000">
      <calculatedColumnFormula>(E5+M5+U5)/3</calculatedColumnFormula>
    </tableColumn>
    <tableColumn id="5" xr3:uid="{7C1C4B99-02AA-4203-8FC5-BC0184B33BD8}" name="2000">
      <calculatedColumnFormula>(F5+N5+V5)/3</calculatedColumnFormula>
    </tableColumn>
    <tableColumn id="6" xr3:uid="{C104CAC3-E920-499F-B26B-8E7017D0C236}" name="10000">
      <calculatedColumnFormula>(G5+O5+W5)/3</calculatedColumnFormula>
    </tableColumn>
    <tableColumn id="7" xr3:uid="{63C14956-58D9-4D25-AD13-F1D8EC45595A}" name="50000">
      <calculatedColumnFormula>(H5+P5+X5)/3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E1E76F-9298-486B-A22C-AF0862D25AA5}" name="Table612" displayName="Table612" ref="B4:H7" totalsRowShown="0">
  <autoFilter ref="B4:H7" xr:uid="{A3F97BDE-43A7-45EE-B245-8CC1945C8A86}"/>
  <tableColumns count="7">
    <tableColumn id="1" xr3:uid="{F527A4D3-1E11-48C8-949B-839243063755}" name="Sort Type"/>
    <tableColumn id="2" xr3:uid="{2486700C-0DF7-4D20-8D4A-967B14672428}" name="1"/>
    <tableColumn id="3" xr3:uid="{837F7BDB-85E8-4201-9B93-7E611A18D954}" name="12"/>
    <tableColumn id="4" xr3:uid="{F95E3935-3842-439C-AD74-59FE1667B154}" name="1000"/>
    <tableColumn id="5" xr3:uid="{9E9B3F21-331A-4D26-B02A-88224AD9E6B3}" name="2000"/>
    <tableColumn id="6" xr3:uid="{77100B45-4CA3-40DE-A8C1-F679FB3A09F8}" name="10000"/>
    <tableColumn id="7" xr3:uid="{F29FDB19-C8E9-4F49-BA8A-3D8C4A74FC04}" name="500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AD3A04-E6F9-4642-850B-7EB6D5D3CE63}" name="Table51719" displayName="Table51719" ref="J4:P7" totalsRowShown="0">
  <autoFilter ref="J4:P7" xr:uid="{346037D0-684B-48C2-A198-E39F1BC1D41E}"/>
  <tableColumns count="7">
    <tableColumn id="1" xr3:uid="{95D19563-4174-4A22-9D13-33073DBFA9D0}" name="Sort Type"/>
    <tableColumn id="2" xr3:uid="{5088CB4C-CDB0-4718-A511-72E77232E73B}" name="1"/>
    <tableColumn id="3" xr3:uid="{624E3EDD-C5BC-4F0C-896A-7FEC817E68BB}" name="12"/>
    <tableColumn id="4" xr3:uid="{E66B3101-D087-47E4-9AC6-B36BF5E73E6C}" name="1000"/>
    <tableColumn id="5" xr3:uid="{A163CEC8-CEF3-4BCB-BB46-7B951959283A}" name="2000"/>
    <tableColumn id="6" xr3:uid="{60904FBD-7EBA-465E-B472-677BDB0EAD70}" name="10000"/>
    <tableColumn id="7" xr3:uid="{F0EE4ADC-31A0-4781-BD88-10ABFAECE8E4}" name="5000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06D09A3-AA9A-484D-935D-867C31EA2CA0}" name="Table51720" displayName="Table51720" ref="R4:X7" totalsRowShown="0">
  <autoFilter ref="R4:X7" xr:uid="{B170FB60-9450-421A-980D-25673045BE1F}"/>
  <tableColumns count="7">
    <tableColumn id="1" xr3:uid="{EBFEB31C-799B-4934-B08E-73240B6C33EE}" name="Sort Type"/>
    <tableColumn id="2" xr3:uid="{E4A7C998-37CC-4476-9526-999AC9FD4D02}" name="1"/>
    <tableColumn id="3" xr3:uid="{193AB6BE-F350-4125-B2FB-860AD7692878}" name="12"/>
    <tableColumn id="4" xr3:uid="{38D12B48-5674-4086-9EA0-3D965432601F}" name="1000"/>
    <tableColumn id="5" xr3:uid="{C1A1A09F-447F-400E-8046-D6C9A5AC2064}" name="2000"/>
    <tableColumn id="6" xr3:uid="{61D459D9-16E1-4CAD-8E4A-EF340E4356FC}" name="10000"/>
    <tableColumn id="7" xr3:uid="{887670E0-A64F-4CE0-A0BC-528F6E387E39}" name="5000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2135F3F-D570-471E-848C-2E2DBD870698}" name="Table5172935" displayName="Table5172935" ref="B11:H14" totalsRowShown="0">
  <autoFilter ref="B11:H14" xr:uid="{6739EF1D-EACD-4068-874D-E3EF20A032F2}"/>
  <tableColumns count="7">
    <tableColumn id="1" xr3:uid="{490035F3-CB9C-45B1-B583-157FDE21E266}" name="Sort Type"/>
    <tableColumn id="2" xr3:uid="{B518427C-DD77-4A1A-9D61-526C39188C48}" name="1" dataDxfId="4">
      <calculatedColumnFormula>(C5+K5+S5)/3</calculatedColumnFormula>
    </tableColumn>
    <tableColumn id="3" xr3:uid="{7CDBB5DE-AF65-4929-838C-D4E9DD9D4077}" name="12">
      <calculatedColumnFormula>(D5+L5+T5)/3</calculatedColumnFormula>
    </tableColumn>
    <tableColumn id="4" xr3:uid="{7AB6FCE4-0C48-4606-AA69-7F54143E5645}" name="1000">
      <calculatedColumnFormula>(E5+M5+U5)/3</calculatedColumnFormula>
    </tableColumn>
    <tableColumn id="5" xr3:uid="{BF74EEF2-BC6C-44FF-9C0D-33D8F822D954}" name="2000">
      <calculatedColumnFormula>(F5+N5+V5)/3</calculatedColumnFormula>
    </tableColumn>
    <tableColumn id="6" xr3:uid="{A34080D1-A77E-44B9-A5D5-5755F0D1393F}" name="10000">
      <calculatedColumnFormula>(G5+O5+W5)/3</calculatedColumnFormula>
    </tableColumn>
    <tableColumn id="7" xr3:uid="{21598D68-19CD-4AA4-B2E6-735E36FC736A}" name="50000">
      <calculatedColumnFormula>(H5+P5+X5)/3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D7AF9C-A4A0-43F7-BA02-189860EC6098}" name="Table413" displayName="Table413" ref="B4:H7" totalsRowShown="0">
  <autoFilter ref="B4:H7" xr:uid="{A10557E5-7D93-4228-9696-3E57F8E98316}"/>
  <tableColumns count="7">
    <tableColumn id="1" xr3:uid="{E9C15AE4-DF04-4402-B38F-D5C1EBBC639E}" name="Sort Type"/>
    <tableColumn id="2" xr3:uid="{90D0F562-B7F3-4D33-A9B3-A3FAE68D590B}" name="1"/>
    <tableColumn id="3" xr3:uid="{C8E6451B-6B6D-42E1-898F-3BB79DB2DB8B}" name="12"/>
    <tableColumn id="4" xr3:uid="{611782AB-4CEC-4BFE-996C-DC9F0697E2D2}" name="1000"/>
    <tableColumn id="5" xr3:uid="{12DFDAA9-7A59-4CEC-9F9D-FFADBDAB2D47}" name="2000"/>
    <tableColumn id="6" xr3:uid="{EAC2CBD5-1112-488D-98F0-140AF38282E6}" name="10000"/>
    <tableColumn id="7" xr3:uid="{0681C16D-EAC4-4A71-AF80-9DDEF1D55353}" name="5000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6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D6F6-7C51-4B97-AFCA-7FF3547AD76F}">
  <dimension ref="B3:X14"/>
  <sheetViews>
    <sheetView tabSelected="1" workbookViewId="0">
      <selection activeCell="T30" sqref="T30"/>
    </sheetView>
  </sheetViews>
  <sheetFormatPr defaultRowHeight="15" x14ac:dyDescent="0.25"/>
  <cols>
    <col min="2" max="2" width="13.140625" customWidth="1"/>
    <col min="4" max="4" width="10.140625" customWidth="1"/>
    <col min="10" max="10" width="14.140625" customWidth="1"/>
    <col min="15" max="15" width="10.28515625" customWidth="1"/>
    <col min="18" max="18" width="13.140625" customWidth="1"/>
    <col min="19" max="19" width="11" customWidth="1"/>
    <col min="20" max="20" width="12.42578125" customWidth="1"/>
  </cols>
  <sheetData>
    <row r="3" spans="2:24" x14ac:dyDescent="0.25">
      <c r="B3" t="s">
        <v>13</v>
      </c>
      <c r="J3" t="s">
        <v>14</v>
      </c>
      <c r="R3" t="s">
        <v>15</v>
      </c>
    </row>
    <row r="4" spans="2:24" x14ac:dyDescent="0.25">
      <c r="B4" t="s">
        <v>0</v>
      </c>
      <c r="C4" t="s">
        <v>10</v>
      </c>
      <c r="D4" t="s">
        <v>9</v>
      </c>
      <c r="E4" t="s">
        <v>8</v>
      </c>
      <c r="F4" t="s">
        <v>7</v>
      </c>
      <c r="G4" t="s">
        <v>6</v>
      </c>
      <c r="H4" t="s">
        <v>5</v>
      </c>
      <c r="J4" t="s">
        <v>0</v>
      </c>
      <c r="K4" t="s">
        <v>10</v>
      </c>
      <c r="L4" t="s">
        <v>9</v>
      </c>
      <c r="M4" t="s">
        <v>8</v>
      </c>
      <c r="N4" t="s">
        <v>7</v>
      </c>
      <c r="O4" t="s">
        <v>6</v>
      </c>
      <c r="P4" t="s">
        <v>5</v>
      </c>
      <c r="R4" t="s">
        <v>0</v>
      </c>
      <c r="S4" t="s">
        <v>10</v>
      </c>
      <c r="T4" t="s">
        <v>9</v>
      </c>
      <c r="U4" t="s">
        <v>8</v>
      </c>
      <c r="V4" t="s">
        <v>7</v>
      </c>
      <c r="W4" t="s">
        <v>6</v>
      </c>
      <c r="X4" t="s">
        <v>5</v>
      </c>
    </row>
    <row r="5" spans="2:24" x14ac:dyDescent="0.25">
      <c r="B5" t="s">
        <v>1</v>
      </c>
      <c r="C5">
        <v>0</v>
      </c>
      <c r="D5">
        <v>0</v>
      </c>
      <c r="E5">
        <v>1</v>
      </c>
      <c r="F5">
        <v>1</v>
      </c>
      <c r="G5">
        <v>6</v>
      </c>
      <c r="H5">
        <v>46</v>
      </c>
      <c r="J5" t="s">
        <v>1</v>
      </c>
      <c r="K5">
        <v>0</v>
      </c>
      <c r="L5">
        <v>1</v>
      </c>
      <c r="M5">
        <v>1</v>
      </c>
      <c r="N5">
        <v>2</v>
      </c>
      <c r="O5">
        <v>10</v>
      </c>
      <c r="P5">
        <v>41</v>
      </c>
      <c r="R5" t="s">
        <v>1</v>
      </c>
      <c r="S5">
        <v>0</v>
      </c>
      <c r="T5">
        <v>1</v>
      </c>
      <c r="U5">
        <v>2</v>
      </c>
      <c r="V5">
        <v>3</v>
      </c>
      <c r="W5">
        <v>12</v>
      </c>
      <c r="X5">
        <v>63</v>
      </c>
    </row>
    <row r="6" spans="2:24" x14ac:dyDescent="0.25">
      <c r="B6" t="s">
        <v>2</v>
      </c>
      <c r="C6">
        <v>0</v>
      </c>
      <c r="D6">
        <v>0</v>
      </c>
      <c r="E6">
        <v>2</v>
      </c>
      <c r="F6">
        <v>4</v>
      </c>
      <c r="G6">
        <v>78</v>
      </c>
      <c r="H6">
        <v>1910</v>
      </c>
      <c r="J6" t="s">
        <v>2</v>
      </c>
      <c r="K6">
        <v>0</v>
      </c>
      <c r="L6">
        <v>0</v>
      </c>
      <c r="M6">
        <v>2</v>
      </c>
      <c r="N6">
        <v>5</v>
      </c>
      <c r="O6">
        <v>84</v>
      </c>
      <c r="P6">
        <v>1910</v>
      </c>
      <c r="R6" t="s">
        <v>2</v>
      </c>
      <c r="S6">
        <v>1</v>
      </c>
      <c r="T6">
        <v>0</v>
      </c>
      <c r="U6">
        <v>2</v>
      </c>
      <c r="V6">
        <v>6</v>
      </c>
      <c r="W6">
        <v>80</v>
      </c>
      <c r="X6">
        <v>1919</v>
      </c>
    </row>
    <row r="7" spans="2:24" x14ac:dyDescent="0.25">
      <c r="B7" t="s">
        <v>3</v>
      </c>
      <c r="C7">
        <v>0</v>
      </c>
      <c r="D7">
        <v>0</v>
      </c>
      <c r="E7">
        <v>3</v>
      </c>
      <c r="F7">
        <v>21</v>
      </c>
      <c r="G7">
        <v>368</v>
      </c>
      <c r="H7">
        <v>9522</v>
      </c>
      <c r="J7" t="s">
        <v>3</v>
      </c>
      <c r="K7">
        <v>1</v>
      </c>
      <c r="L7">
        <v>0</v>
      </c>
      <c r="M7">
        <v>6</v>
      </c>
      <c r="N7">
        <v>15</v>
      </c>
      <c r="O7">
        <v>365</v>
      </c>
      <c r="P7">
        <v>9651</v>
      </c>
      <c r="R7" t="s">
        <v>3</v>
      </c>
      <c r="S7">
        <v>0</v>
      </c>
      <c r="T7">
        <v>0</v>
      </c>
      <c r="U7">
        <v>4</v>
      </c>
      <c r="V7">
        <v>13</v>
      </c>
      <c r="W7">
        <v>358</v>
      </c>
      <c r="X7">
        <v>9725</v>
      </c>
    </row>
    <row r="10" spans="2:24" x14ac:dyDescent="0.25">
      <c r="B10" t="s">
        <v>16</v>
      </c>
    </row>
    <row r="11" spans="2:24" x14ac:dyDescent="0.25">
      <c r="B11" t="s">
        <v>0</v>
      </c>
      <c r="C11" t="s">
        <v>10</v>
      </c>
      <c r="D11" t="s">
        <v>9</v>
      </c>
      <c r="E11" t="s">
        <v>8</v>
      </c>
      <c r="F11" t="s">
        <v>7</v>
      </c>
      <c r="G11" t="s">
        <v>6</v>
      </c>
      <c r="H11" t="s">
        <v>5</v>
      </c>
    </row>
    <row r="12" spans="2:24" x14ac:dyDescent="0.25">
      <c r="B12" t="s">
        <v>1</v>
      </c>
      <c r="C12">
        <f t="shared" ref="C12:C14" si="0">(C5+K5+S5)/3</f>
        <v>0</v>
      </c>
      <c r="D12">
        <f t="shared" ref="D12" si="1">(D5+L5+T5)/3</f>
        <v>0.66666666666666663</v>
      </c>
      <c r="E12">
        <f t="shared" ref="E12" si="2">(E5+M5+U5)/3</f>
        <v>1.3333333333333333</v>
      </c>
      <c r="F12">
        <f t="shared" ref="F12" si="3">(F5+N5+V5)/3</f>
        <v>2</v>
      </c>
      <c r="G12">
        <f t="shared" ref="G12" si="4">(G5+O5+W5)/3</f>
        <v>9.3333333333333339</v>
      </c>
      <c r="H12">
        <f t="shared" ref="H12" si="5">(H5+P5+X5)/3</f>
        <v>50</v>
      </c>
    </row>
    <row r="13" spans="2:24" x14ac:dyDescent="0.25">
      <c r="B13" t="s">
        <v>2</v>
      </c>
      <c r="C13">
        <f t="shared" ref="C13:C14" si="6">(C6+K6+S6)/3</f>
        <v>0.33333333333333331</v>
      </c>
      <c r="D13">
        <f t="shared" ref="D13:D14" si="7">(D6+L6+T6)/3</f>
        <v>0</v>
      </c>
      <c r="E13">
        <f t="shared" ref="E13:E14" si="8">(E6+M6+U6)/3</f>
        <v>2</v>
      </c>
      <c r="F13">
        <f t="shared" ref="F13:F14" si="9">(F6+N6+V6)/3</f>
        <v>5</v>
      </c>
      <c r="G13">
        <f t="shared" ref="G13:G14" si="10">(G6+O6+W6)/3</f>
        <v>80.666666666666671</v>
      </c>
      <c r="H13">
        <f t="shared" ref="H13:H14" si="11">(H6+P6+X6)/3</f>
        <v>1913</v>
      </c>
    </row>
    <row r="14" spans="2:24" x14ac:dyDescent="0.25">
      <c r="B14" t="s">
        <v>3</v>
      </c>
      <c r="C14">
        <f t="shared" si="6"/>
        <v>0.33333333333333331</v>
      </c>
      <c r="D14">
        <f t="shared" si="7"/>
        <v>0</v>
      </c>
      <c r="E14">
        <f t="shared" si="8"/>
        <v>4.333333333333333</v>
      </c>
      <c r="F14">
        <f t="shared" si="9"/>
        <v>16.333333333333332</v>
      </c>
      <c r="G14">
        <f t="shared" si="10"/>
        <v>363.66666666666669</v>
      </c>
      <c r="H14">
        <f t="shared" si="11"/>
        <v>9632.6666666666661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70FE-21FB-4530-9E43-FB8B3ED71C77}">
  <dimension ref="B3:X14"/>
  <sheetViews>
    <sheetView workbookViewId="0">
      <selection activeCell="J19" sqref="J19"/>
    </sheetView>
  </sheetViews>
  <sheetFormatPr defaultRowHeight="15" x14ac:dyDescent="0.25"/>
  <cols>
    <col min="2" max="2" width="14.5703125" customWidth="1"/>
    <col min="10" max="10" width="12.85546875" customWidth="1"/>
    <col min="18" max="18" width="13.42578125" customWidth="1"/>
  </cols>
  <sheetData>
    <row r="3" spans="2:24" x14ac:dyDescent="0.25">
      <c r="B3" t="s">
        <v>13</v>
      </c>
      <c r="J3" t="s">
        <v>14</v>
      </c>
      <c r="R3" t="s">
        <v>15</v>
      </c>
    </row>
    <row r="4" spans="2:24" x14ac:dyDescent="0.25">
      <c r="B4" t="s">
        <v>0</v>
      </c>
      <c r="C4" t="s">
        <v>10</v>
      </c>
      <c r="D4" t="s">
        <v>9</v>
      </c>
      <c r="E4" t="s">
        <v>8</v>
      </c>
      <c r="F4" t="s">
        <v>7</v>
      </c>
      <c r="G4" t="s">
        <v>6</v>
      </c>
      <c r="H4" t="s">
        <v>5</v>
      </c>
      <c r="J4" t="s">
        <v>0</v>
      </c>
      <c r="K4" t="s">
        <v>10</v>
      </c>
      <c r="L4" t="s">
        <v>9</v>
      </c>
      <c r="M4" t="s">
        <v>8</v>
      </c>
      <c r="N4" t="s">
        <v>7</v>
      </c>
      <c r="O4" t="s">
        <v>6</v>
      </c>
      <c r="P4" t="s">
        <v>5</v>
      </c>
      <c r="R4" t="s">
        <v>0</v>
      </c>
      <c r="S4" t="s">
        <v>10</v>
      </c>
      <c r="T4" t="s">
        <v>9</v>
      </c>
      <c r="U4" t="s">
        <v>8</v>
      </c>
      <c r="V4" t="s">
        <v>7</v>
      </c>
      <c r="W4" t="s">
        <v>6</v>
      </c>
      <c r="X4" t="s">
        <v>5</v>
      </c>
    </row>
    <row r="5" spans="2:24" x14ac:dyDescent="0.25">
      <c r="B5" t="s">
        <v>1</v>
      </c>
      <c r="C5">
        <v>1</v>
      </c>
      <c r="D5">
        <v>1</v>
      </c>
      <c r="E5">
        <v>3</v>
      </c>
      <c r="F5">
        <v>7</v>
      </c>
      <c r="G5">
        <v>133</v>
      </c>
      <c r="H5">
        <v>4322</v>
      </c>
      <c r="J5" t="s">
        <v>1</v>
      </c>
      <c r="K5">
        <v>0</v>
      </c>
      <c r="L5">
        <v>0</v>
      </c>
      <c r="M5">
        <v>4</v>
      </c>
      <c r="N5">
        <v>8</v>
      </c>
      <c r="O5">
        <v>126</v>
      </c>
      <c r="P5">
        <v>4350</v>
      </c>
      <c r="R5" t="s">
        <v>1</v>
      </c>
      <c r="S5">
        <v>0</v>
      </c>
      <c r="T5">
        <v>1</v>
      </c>
      <c r="U5">
        <v>4</v>
      </c>
      <c r="V5">
        <v>8</v>
      </c>
      <c r="W5">
        <v>133</v>
      </c>
      <c r="X5">
        <v>4350</v>
      </c>
    </row>
    <row r="6" spans="2:24" x14ac:dyDescent="0.25">
      <c r="B6" t="s">
        <v>2</v>
      </c>
      <c r="C6">
        <v>1</v>
      </c>
      <c r="D6">
        <v>1</v>
      </c>
      <c r="E6">
        <v>1</v>
      </c>
      <c r="F6">
        <v>11</v>
      </c>
      <c r="G6">
        <v>244</v>
      </c>
      <c r="H6">
        <v>6510</v>
      </c>
      <c r="J6" t="s">
        <v>2</v>
      </c>
      <c r="K6">
        <v>0</v>
      </c>
      <c r="L6">
        <v>0</v>
      </c>
      <c r="M6">
        <v>3</v>
      </c>
      <c r="N6">
        <v>10</v>
      </c>
      <c r="O6">
        <v>248</v>
      </c>
      <c r="P6">
        <v>6527</v>
      </c>
      <c r="R6" t="s">
        <v>2</v>
      </c>
      <c r="S6">
        <v>0</v>
      </c>
      <c r="T6">
        <v>1</v>
      </c>
      <c r="U6">
        <v>4</v>
      </c>
      <c r="V6">
        <v>12</v>
      </c>
      <c r="W6">
        <v>246</v>
      </c>
      <c r="X6">
        <v>6551</v>
      </c>
    </row>
    <row r="7" spans="2:24" x14ac:dyDescent="0.25">
      <c r="B7" t="s">
        <v>3</v>
      </c>
      <c r="C7">
        <v>1</v>
      </c>
      <c r="D7">
        <v>0</v>
      </c>
      <c r="E7">
        <v>6</v>
      </c>
      <c r="F7">
        <v>21</v>
      </c>
      <c r="G7">
        <v>543</v>
      </c>
      <c r="H7">
        <v>15037</v>
      </c>
      <c r="J7" t="s">
        <v>3</v>
      </c>
      <c r="K7">
        <v>0</v>
      </c>
      <c r="L7">
        <v>0</v>
      </c>
      <c r="M7">
        <v>5</v>
      </c>
      <c r="N7">
        <v>19</v>
      </c>
      <c r="O7">
        <v>546</v>
      </c>
      <c r="P7">
        <v>14891</v>
      </c>
      <c r="R7" t="s">
        <v>3</v>
      </c>
      <c r="S7">
        <v>0</v>
      </c>
      <c r="T7">
        <v>0</v>
      </c>
      <c r="U7">
        <v>4</v>
      </c>
      <c r="V7">
        <v>13</v>
      </c>
      <c r="W7">
        <v>358</v>
      </c>
      <c r="X7">
        <v>9725</v>
      </c>
    </row>
    <row r="10" spans="2:24" x14ac:dyDescent="0.25">
      <c r="B10" t="s">
        <v>16</v>
      </c>
    </row>
    <row r="11" spans="2:24" x14ac:dyDescent="0.25">
      <c r="B11" t="s">
        <v>0</v>
      </c>
      <c r="C11" t="s">
        <v>10</v>
      </c>
      <c r="D11" t="s">
        <v>9</v>
      </c>
      <c r="E11" t="s">
        <v>8</v>
      </c>
      <c r="F11" t="s">
        <v>7</v>
      </c>
      <c r="G11" t="s">
        <v>6</v>
      </c>
      <c r="H11" t="s">
        <v>5</v>
      </c>
    </row>
    <row r="12" spans="2:24" x14ac:dyDescent="0.25">
      <c r="B12" t="s">
        <v>1</v>
      </c>
      <c r="C12">
        <f t="shared" ref="C12:H14" si="0">(C5+K5+S5)/3</f>
        <v>0.33333333333333331</v>
      </c>
      <c r="D12">
        <f t="shared" si="0"/>
        <v>0.66666666666666663</v>
      </c>
      <c r="E12">
        <f t="shared" si="0"/>
        <v>3.6666666666666665</v>
      </c>
      <c r="F12">
        <f t="shared" si="0"/>
        <v>7.666666666666667</v>
      </c>
      <c r="G12">
        <f t="shared" si="0"/>
        <v>130.66666666666666</v>
      </c>
      <c r="H12">
        <f t="shared" si="0"/>
        <v>4340.666666666667</v>
      </c>
    </row>
    <row r="13" spans="2:24" x14ac:dyDescent="0.25">
      <c r="B13" t="s">
        <v>2</v>
      </c>
      <c r="C13">
        <f t="shared" si="0"/>
        <v>0.33333333333333331</v>
      </c>
      <c r="D13">
        <f t="shared" si="0"/>
        <v>0.66666666666666663</v>
      </c>
      <c r="E13">
        <f t="shared" si="0"/>
        <v>2.6666666666666665</v>
      </c>
      <c r="F13">
        <f t="shared" si="0"/>
        <v>11</v>
      </c>
      <c r="G13">
        <f t="shared" si="0"/>
        <v>246</v>
      </c>
      <c r="H13">
        <f t="shared" si="0"/>
        <v>6529.333333333333</v>
      </c>
    </row>
    <row r="14" spans="2:24" x14ac:dyDescent="0.25">
      <c r="B14" t="s">
        <v>3</v>
      </c>
      <c r="C14">
        <f t="shared" si="0"/>
        <v>0.33333333333333331</v>
      </c>
      <c r="D14">
        <f t="shared" si="0"/>
        <v>0</v>
      </c>
      <c r="E14">
        <f t="shared" si="0"/>
        <v>5</v>
      </c>
      <c r="F14">
        <f t="shared" si="0"/>
        <v>17.666666666666668</v>
      </c>
      <c r="G14">
        <f t="shared" si="0"/>
        <v>482.33333333333331</v>
      </c>
      <c r="H14">
        <f t="shared" si="0"/>
        <v>13217.666666666666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CBAF-E9A6-4B70-B258-7337542DCE0A}">
  <dimension ref="B3:X14"/>
  <sheetViews>
    <sheetView workbookViewId="0">
      <selection activeCell="N35" sqref="N35"/>
    </sheetView>
  </sheetViews>
  <sheetFormatPr defaultRowHeight="15" x14ac:dyDescent="0.25"/>
  <cols>
    <col min="2" max="2" width="14" customWidth="1"/>
    <col min="10" max="10" width="12.7109375" customWidth="1"/>
    <col min="18" max="18" width="14.42578125" customWidth="1"/>
  </cols>
  <sheetData>
    <row r="3" spans="2:24" x14ac:dyDescent="0.25">
      <c r="B3" t="s">
        <v>13</v>
      </c>
      <c r="J3" t="s">
        <v>14</v>
      </c>
      <c r="R3" t="s">
        <v>15</v>
      </c>
    </row>
    <row r="4" spans="2:24" x14ac:dyDescent="0.25">
      <c r="B4" t="s">
        <v>0</v>
      </c>
      <c r="C4" t="s">
        <v>10</v>
      </c>
      <c r="D4" t="s">
        <v>9</v>
      </c>
      <c r="E4" t="s">
        <v>8</v>
      </c>
      <c r="F4" t="s">
        <v>7</v>
      </c>
      <c r="G4" t="s">
        <v>6</v>
      </c>
      <c r="H4" t="s">
        <v>5</v>
      </c>
      <c r="J4" t="s">
        <v>0</v>
      </c>
      <c r="K4" t="s">
        <v>10</v>
      </c>
      <c r="L4" t="s">
        <v>9</v>
      </c>
      <c r="M4" t="s">
        <v>8</v>
      </c>
      <c r="N4" t="s">
        <v>7</v>
      </c>
      <c r="O4" t="s">
        <v>6</v>
      </c>
      <c r="P4" t="s">
        <v>5</v>
      </c>
      <c r="R4" t="s">
        <v>0</v>
      </c>
      <c r="S4" t="s">
        <v>10</v>
      </c>
      <c r="T4" t="s">
        <v>9</v>
      </c>
      <c r="U4" t="s">
        <v>8</v>
      </c>
      <c r="V4" t="s">
        <v>7</v>
      </c>
      <c r="W4" t="s">
        <v>6</v>
      </c>
      <c r="X4" t="s">
        <v>5</v>
      </c>
    </row>
    <row r="5" spans="2:24" x14ac:dyDescent="0.25">
      <c r="B5" t="s">
        <v>1</v>
      </c>
      <c r="C5">
        <v>0</v>
      </c>
      <c r="D5">
        <v>0</v>
      </c>
      <c r="E5">
        <v>2</v>
      </c>
      <c r="F5">
        <v>12</v>
      </c>
      <c r="G5">
        <v>676</v>
      </c>
      <c r="H5">
        <v>10750</v>
      </c>
      <c r="J5" t="s">
        <v>1</v>
      </c>
      <c r="K5">
        <v>0</v>
      </c>
      <c r="L5">
        <v>0</v>
      </c>
      <c r="M5">
        <v>3</v>
      </c>
      <c r="N5">
        <v>14</v>
      </c>
      <c r="O5">
        <v>349</v>
      </c>
      <c r="P5">
        <v>11326</v>
      </c>
      <c r="R5" t="s">
        <v>1</v>
      </c>
      <c r="S5">
        <v>1</v>
      </c>
      <c r="T5">
        <v>0</v>
      </c>
      <c r="U5">
        <v>2</v>
      </c>
      <c r="V5">
        <v>10</v>
      </c>
      <c r="W5">
        <v>339</v>
      </c>
      <c r="X5">
        <v>11147</v>
      </c>
    </row>
    <row r="6" spans="2:24" x14ac:dyDescent="0.25">
      <c r="B6" t="s">
        <v>2</v>
      </c>
      <c r="C6">
        <v>0</v>
      </c>
      <c r="D6">
        <v>0</v>
      </c>
      <c r="E6">
        <v>3</v>
      </c>
      <c r="F6">
        <v>13</v>
      </c>
      <c r="G6">
        <v>350</v>
      </c>
      <c r="H6">
        <v>11114</v>
      </c>
      <c r="J6" t="s">
        <v>2</v>
      </c>
      <c r="K6">
        <v>0</v>
      </c>
      <c r="L6">
        <v>0</v>
      </c>
      <c r="M6">
        <v>3</v>
      </c>
      <c r="N6">
        <v>13</v>
      </c>
      <c r="O6">
        <v>347</v>
      </c>
      <c r="P6">
        <v>10962</v>
      </c>
      <c r="R6" t="s">
        <v>2</v>
      </c>
      <c r="S6">
        <v>0</v>
      </c>
      <c r="T6">
        <v>0</v>
      </c>
      <c r="U6">
        <v>2</v>
      </c>
      <c r="V6">
        <v>11</v>
      </c>
      <c r="W6">
        <v>362</v>
      </c>
      <c r="X6">
        <v>10832</v>
      </c>
    </row>
    <row r="7" spans="2:24" x14ac:dyDescent="0.25">
      <c r="B7" t="s">
        <v>3</v>
      </c>
      <c r="C7">
        <v>0</v>
      </c>
      <c r="D7">
        <v>0</v>
      </c>
      <c r="E7">
        <v>4</v>
      </c>
      <c r="F7">
        <v>15</v>
      </c>
      <c r="G7">
        <v>687</v>
      </c>
      <c r="H7">
        <v>11904</v>
      </c>
      <c r="J7" t="s">
        <v>3</v>
      </c>
      <c r="K7">
        <v>0</v>
      </c>
      <c r="L7">
        <v>1</v>
      </c>
      <c r="M7">
        <v>4</v>
      </c>
      <c r="N7">
        <v>14</v>
      </c>
      <c r="O7">
        <v>347</v>
      </c>
      <c r="P7">
        <v>11914</v>
      </c>
      <c r="R7" t="s">
        <v>3</v>
      </c>
      <c r="S7">
        <v>0</v>
      </c>
      <c r="T7">
        <v>0</v>
      </c>
      <c r="U7">
        <v>3</v>
      </c>
      <c r="V7">
        <v>17</v>
      </c>
      <c r="W7">
        <v>389</v>
      </c>
      <c r="X7">
        <v>11949</v>
      </c>
    </row>
    <row r="10" spans="2:24" x14ac:dyDescent="0.25">
      <c r="B10" t="s">
        <v>16</v>
      </c>
    </row>
    <row r="11" spans="2:24" x14ac:dyDescent="0.25">
      <c r="B11" t="s">
        <v>0</v>
      </c>
      <c r="C11" t="s">
        <v>10</v>
      </c>
      <c r="D11" t="s">
        <v>9</v>
      </c>
      <c r="E11" t="s">
        <v>8</v>
      </c>
      <c r="F11" t="s">
        <v>7</v>
      </c>
      <c r="G11" t="s">
        <v>6</v>
      </c>
      <c r="H11" t="s">
        <v>5</v>
      </c>
    </row>
    <row r="12" spans="2:24" x14ac:dyDescent="0.25">
      <c r="B12" t="s">
        <v>1</v>
      </c>
      <c r="C12">
        <f t="shared" ref="C12:H14" si="0">(C5+K5+S5)/3</f>
        <v>0.33333333333333331</v>
      </c>
      <c r="D12">
        <f t="shared" si="0"/>
        <v>0</v>
      </c>
      <c r="E12">
        <f t="shared" si="0"/>
        <v>2.3333333333333335</v>
      </c>
      <c r="F12">
        <f t="shared" si="0"/>
        <v>12</v>
      </c>
      <c r="G12">
        <f t="shared" si="0"/>
        <v>454.66666666666669</v>
      </c>
      <c r="H12">
        <f t="shared" si="0"/>
        <v>11074.333333333334</v>
      </c>
    </row>
    <row r="13" spans="2:24" x14ac:dyDescent="0.25">
      <c r="B13" t="s">
        <v>2</v>
      </c>
      <c r="C13">
        <f t="shared" si="0"/>
        <v>0</v>
      </c>
      <c r="D13">
        <f t="shared" si="0"/>
        <v>0</v>
      </c>
      <c r="E13">
        <f t="shared" si="0"/>
        <v>2.6666666666666665</v>
      </c>
      <c r="F13">
        <f t="shared" si="0"/>
        <v>12.333333333333334</v>
      </c>
      <c r="G13">
        <f t="shared" si="0"/>
        <v>353</v>
      </c>
      <c r="H13">
        <f t="shared" si="0"/>
        <v>10969.333333333334</v>
      </c>
    </row>
    <row r="14" spans="2:24" x14ac:dyDescent="0.25">
      <c r="B14" t="s">
        <v>3</v>
      </c>
      <c r="C14">
        <f t="shared" si="0"/>
        <v>0</v>
      </c>
      <c r="D14">
        <f t="shared" si="0"/>
        <v>0.33333333333333331</v>
      </c>
      <c r="E14">
        <f t="shared" si="0"/>
        <v>3.6666666666666665</v>
      </c>
      <c r="F14">
        <f t="shared" si="0"/>
        <v>15.333333333333334</v>
      </c>
      <c r="G14">
        <f t="shared" si="0"/>
        <v>474.33333333333331</v>
      </c>
      <c r="H14">
        <f t="shared" si="0"/>
        <v>11922.333333333334</v>
      </c>
    </row>
  </sheetData>
  <pageMargins left="0.7" right="0.7" top="0.75" bottom="0.75" header="0.3" footer="0.3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25C3-96CB-4D98-97D4-02AC64833F32}">
  <dimension ref="B3:X14"/>
  <sheetViews>
    <sheetView workbookViewId="0">
      <selection activeCell="K34" sqref="K34"/>
    </sheetView>
  </sheetViews>
  <sheetFormatPr defaultRowHeight="15" x14ac:dyDescent="0.25"/>
  <cols>
    <col min="2" max="2" width="13.85546875" customWidth="1"/>
    <col min="10" max="10" width="14.28515625" customWidth="1"/>
    <col min="18" max="18" width="13.42578125" customWidth="1"/>
  </cols>
  <sheetData>
    <row r="3" spans="2:24" x14ac:dyDescent="0.25">
      <c r="B3" t="s">
        <v>13</v>
      </c>
      <c r="J3" t="s">
        <v>14</v>
      </c>
      <c r="R3" t="s">
        <v>15</v>
      </c>
    </row>
    <row r="4" spans="2:24" x14ac:dyDescent="0.25">
      <c r="B4" t="s">
        <v>0</v>
      </c>
      <c r="C4" t="s">
        <v>10</v>
      </c>
      <c r="D4" t="s">
        <v>9</v>
      </c>
      <c r="E4" t="s">
        <v>8</v>
      </c>
      <c r="F4" t="s">
        <v>7</v>
      </c>
      <c r="G4" t="s">
        <v>6</v>
      </c>
      <c r="H4" t="s">
        <v>5</v>
      </c>
      <c r="J4" t="s">
        <v>0</v>
      </c>
      <c r="K4" t="s">
        <v>10</v>
      </c>
      <c r="L4" t="s">
        <v>9</v>
      </c>
      <c r="M4" t="s">
        <v>8</v>
      </c>
      <c r="N4" t="s">
        <v>7</v>
      </c>
      <c r="O4" t="s">
        <v>6</v>
      </c>
      <c r="P4" t="s">
        <v>5</v>
      </c>
      <c r="R4" t="s">
        <v>0</v>
      </c>
      <c r="S4" t="s">
        <v>10</v>
      </c>
      <c r="T4" t="s">
        <v>9</v>
      </c>
      <c r="U4" t="s">
        <v>8</v>
      </c>
      <c r="V4" t="s">
        <v>7</v>
      </c>
      <c r="W4" t="s">
        <v>6</v>
      </c>
      <c r="X4" t="s">
        <v>5</v>
      </c>
    </row>
    <row r="5" spans="2:24" x14ac:dyDescent="0.25">
      <c r="B5" t="s">
        <v>1</v>
      </c>
      <c r="C5">
        <v>0</v>
      </c>
      <c r="D5">
        <v>0</v>
      </c>
      <c r="E5">
        <v>5</v>
      </c>
      <c r="F5">
        <v>23</v>
      </c>
      <c r="G5">
        <v>626</v>
      </c>
      <c r="H5">
        <v>20603</v>
      </c>
      <c r="J5" t="s">
        <v>1</v>
      </c>
      <c r="K5">
        <v>0</v>
      </c>
      <c r="L5">
        <v>1</v>
      </c>
      <c r="M5">
        <v>7</v>
      </c>
      <c r="N5">
        <v>22</v>
      </c>
      <c r="O5">
        <v>639</v>
      </c>
      <c r="P5">
        <v>20574</v>
      </c>
      <c r="R5" t="s">
        <v>1</v>
      </c>
      <c r="S5">
        <v>1</v>
      </c>
      <c r="T5">
        <v>0</v>
      </c>
      <c r="U5">
        <v>5</v>
      </c>
      <c r="V5">
        <v>29</v>
      </c>
      <c r="W5">
        <v>676</v>
      </c>
      <c r="X5">
        <v>20682</v>
      </c>
    </row>
    <row r="6" spans="2:24" x14ac:dyDescent="0.25">
      <c r="B6" t="s">
        <v>2</v>
      </c>
      <c r="C6">
        <v>0</v>
      </c>
      <c r="D6">
        <v>0</v>
      </c>
      <c r="E6">
        <v>5</v>
      </c>
      <c r="F6">
        <v>22</v>
      </c>
      <c r="G6">
        <v>683</v>
      </c>
      <c r="H6">
        <v>20804</v>
      </c>
      <c r="J6" t="s">
        <v>2</v>
      </c>
      <c r="K6">
        <v>0</v>
      </c>
      <c r="L6">
        <v>0</v>
      </c>
      <c r="M6">
        <v>5</v>
      </c>
      <c r="N6">
        <v>21</v>
      </c>
      <c r="O6">
        <v>588</v>
      </c>
      <c r="P6">
        <v>19068</v>
      </c>
      <c r="R6" t="s">
        <v>2</v>
      </c>
      <c r="S6">
        <v>0</v>
      </c>
      <c r="T6">
        <v>0</v>
      </c>
      <c r="U6">
        <v>3</v>
      </c>
      <c r="V6">
        <v>22</v>
      </c>
      <c r="W6">
        <v>643</v>
      </c>
      <c r="X6">
        <v>20641</v>
      </c>
    </row>
    <row r="7" spans="2:24" x14ac:dyDescent="0.25">
      <c r="B7" t="s">
        <v>3</v>
      </c>
      <c r="C7">
        <v>0</v>
      </c>
      <c r="D7">
        <v>1</v>
      </c>
      <c r="E7">
        <v>6</v>
      </c>
      <c r="F7">
        <v>24</v>
      </c>
      <c r="G7">
        <v>674</v>
      </c>
      <c r="H7">
        <v>22474</v>
      </c>
      <c r="J7" t="s">
        <v>3</v>
      </c>
      <c r="K7">
        <v>0</v>
      </c>
      <c r="L7">
        <v>0</v>
      </c>
      <c r="M7">
        <v>7</v>
      </c>
      <c r="N7">
        <v>22</v>
      </c>
      <c r="O7">
        <v>657</v>
      </c>
      <c r="P7">
        <v>20574</v>
      </c>
      <c r="R7" t="s">
        <v>3</v>
      </c>
      <c r="S7">
        <v>4</v>
      </c>
      <c r="T7">
        <v>0</v>
      </c>
      <c r="U7">
        <v>6</v>
      </c>
      <c r="V7">
        <v>23</v>
      </c>
      <c r="W7">
        <v>5671</v>
      </c>
      <c r="X7">
        <v>22451</v>
      </c>
    </row>
    <row r="10" spans="2:24" x14ac:dyDescent="0.25">
      <c r="B10" t="s">
        <v>16</v>
      </c>
    </row>
    <row r="11" spans="2:24" x14ac:dyDescent="0.25">
      <c r="B11" t="s">
        <v>0</v>
      </c>
      <c r="C11" t="s">
        <v>10</v>
      </c>
      <c r="D11" t="s">
        <v>9</v>
      </c>
      <c r="E11" t="s">
        <v>8</v>
      </c>
      <c r="F11" t="s">
        <v>7</v>
      </c>
      <c r="G11" t="s">
        <v>6</v>
      </c>
      <c r="H11" t="s">
        <v>5</v>
      </c>
    </row>
    <row r="12" spans="2:24" x14ac:dyDescent="0.25">
      <c r="B12" t="s">
        <v>1</v>
      </c>
      <c r="C12">
        <f t="shared" ref="C12:H14" si="0">(C5+K5+S5)/3</f>
        <v>0.33333333333333331</v>
      </c>
      <c r="D12">
        <f t="shared" si="0"/>
        <v>0.33333333333333331</v>
      </c>
      <c r="E12">
        <f t="shared" si="0"/>
        <v>5.666666666666667</v>
      </c>
      <c r="F12">
        <f t="shared" si="0"/>
        <v>24.666666666666668</v>
      </c>
      <c r="G12">
        <f t="shared" si="0"/>
        <v>647</v>
      </c>
      <c r="H12">
        <f t="shared" si="0"/>
        <v>20619.666666666668</v>
      </c>
    </row>
    <row r="13" spans="2:24" x14ac:dyDescent="0.25">
      <c r="B13" t="s">
        <v>2</v>
      </c>
      <c r="C13">
        <f t="shared" si="0"/>
        <v>0</v>
      </c>
      <c r="D13">
        <f t="shared" si="0"/>
        <v>0</v>
      </c>
      <c r="E13">
        <f t="shared" si="0"/>
        <v>4.333333333333333</v>
      </c>
      <c r="F13">
        <f t="shared" si="0"/>
        <v>21.666666666666668</v>
      </c>
      <c r="G13">
        <f t="shared" si="0"/>
        <v>638</v>
      </c>
      <c r="H13">
        <f t="shared" si="0"/>
        <v>20171</v>
      </c>
    </row>
    <row r="14" spans="2:24" x14ac:dyDescent="0.25">
      <c r="B14" t="s">
        <v>3</v>
      </c>
      <c r="C14">
        <f t="shared" si="0"/>
        <v>1.3333333333333333</v>
      </c>
      <c r="D14">
        <f t="shared" si="0"/>
        <v>0.33333333333333331</v>
      </c>
      <c r="E14">
        <f t="shared" si="0"/>
        <v>6.333333333333333</v>
      </c>
      <c r="F14">
        <f t="shared" si="0"/>
        <v>23</v>
      </c>
      <c r="G14">
        <f t="shared" si="0"/>
        <v>2334</v>
      </c>
      <c r="H14">
        <f t="shared" si="0"/>
        <v>21833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A69F-E109-450C-8C72-69CD9FCBB43F}">
  <dimension ref="A3:I14"/>
  <sheetViews>
    <sheetView workbookViewId="0">
      <selection activeCell="H31" sqref="H31"/>
    </sheetView>
  </sheetViews>
  <sheetFormatPr defaultRowHeight="15" x14ac:dyDescent="0.25"/>
  <cols>
    <col min="2" max="3" width="14.28515625" customWidth="1"/>
    <col min="5" max="5" width="17.28515625" customWidth="1"/>
    <col min="6" max="6" width="13.28515625" customWidth="1"/>
    <col min="8" max="8" width="15.7109375" customWidth="1"/>
    <col min="9" max="9" width="14.140625" customWidth="1"/>
  </cols>
  <sheetData>
    <row r="3" spans="1:9" x14ac:dyDescent="0.25">
      <c r="A3" t="s">
        <v>12</v>
      </c>
      <c r="B3" t="s">
        <v>13</v>
      </c>
      <c r="E3" t="s">
        <v>14</v>
      </c>
      <c r="H3" t="s">
        <v>15</v>
      </c>
    </row>
    <row r="4" spans="1:9" x14ac:dyDescent="0.25">
      <c r="B4" t="s">
        <v>11</v>
      </c>
      <c r="C4" t="s">
        <v>4</v>
      </c>
      <c r="E4" t="s">
        <v>11</v>
      </c>
      <c r="F4" t="s">
        <v>4</v>
      </c>
      <c r="H4" t="s">
        <v>11</v>
      </c>
      <c r="I4" t="s">
        <v>4</v>
      </c>
    </row>
    <row r="5" spans="1:9" x14ac:dyDescent="0.25">
      <c r="B5" t="s">
        <v>1</v>
      </c>
      <c r="C5">
        <v>4522</v>
      </c>
      <c r="E5" t="s">
        <v>1</v>
      </c>
      <c r="F5">
        <v>4543</v>
      </c>
      <c r="H5" t="s">
        <v>1</v>
      </c>
      <c r="I5">
        <v>4577</v>
      </c>
    </row>
    <row r="6" spans="1:9" x14ac:dyDescent="0.25">
      <c r="B6" t="s">
        <v>2</v>
      </c>
      <c r="C6">
        <v>8764</v>
      </c>
      <c r="E6" t="s">
        <v>2</v>
      </c>
      <c r="F6">
        <v>8789</v>
      </c>
      <c r="H6" t="s">
        <v>2</v>
      </c>
      <c r="I6">
        <v>8822</v>
      </c>
    </row>
    <row r="7" spans="1:9" x14ac:dyDescent="0.25">
      <c r="B7" t="s">
        <v>3</v>
      </c>
      <c r="C7">
        <v>25515</v>
      </c>
      <c r="E7" t="s">
        <v>3</v>
      </c>
      <c r="F7">
        <v>25499</v>
      </c>
      <c r="H7" t="s">
        <v>3</v>
      </c>
      <c r="I7">
        <v>25669</v>
      </c>
    </row>
    <row r="10" spans="1:9" x14ac:dyDescent="0.25">
      <c r="B10" t="s">
        <v>16</v>
      </c>
    </row>
    <row r="11" spans="1:9" x14ac:dyDescent="0.25">
      <c r="B11" t="s">
        <v>11</v>
      </c>
      <c r="C11" t="s">
        <v>4</v>
      </c>
    </row>
    <row r="12" spans="1:9" x14ac:dyDescent="0.25">
      <c r="B12" t="s">
        <v>1</v>
      </c>
      <c r="C12">
        <f t="shared" ref="C12:C14" si="0">(C5+F5+I5)/3</f>
        <v>4547.333333333333</v>
      </c>
    </row>
    <row r="13" spans="1:9" x14ac:dyDescent="0.25">
      <c r="B13" t="s">
        <v>2</v>
      </c>
      <c r="C13">
        <f t="shared" si="0"/>
        <v>8791.6666666666661</v>
      </c>
    </row>
    <row r="14" spans="1:9" x14ac:dyDescent="0.25">
      <c r="B14" t="s">
        <v>3</v>
      </c>
      <c r="C14">
        <f t="shared" si="0"/>
        <v>25561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271F-614E-467C-887D-5ABB80700A69}">
  <dimension ref="B3:I14"/>
  <sheetViews>
    <sheetView workbookViewId="0">
      <selection activeCell="J29" sqref="J29"/>
    </sheetView>
  </sheetViews>
  <sheetFormatPr defaultRowHeight="15" x14ac:dyDescent="0.25"/>
  <cols>
    <col min="2" max="2" width="12.5703125" customWidth="1"/>
    <col min="3" max="3" width="12.140625" customWidth="1"/>
    <col min="5" max="5" width="14" customWidth="1"/>
    <col min="6" max="6" width="12.7109375" customWidth="1"/>
    <col min="8" max="8" width="13.28515625" customWidth="1"/>
    <col min="9" max="9" width="12.7109375" customWidth="1"/>
  </cols>
  <sheetData>
    <row r="3" spans="2:9" x14ac:dyDescent="0.25">
      <c r="B3" t="s">
        <v>13</v>
      </c>
      <c r="E3" t="s">
        <v>14</v>
      </c>
      <c r="H3" t="s">
        <v>15</v>
      </c>
    </row>
    <row r="4" spans="2:9" x14ac:dyDescent="0.25">
      <c r="B4" t="s">
        <v>11</v>
      </c>
      <c r="C4" t="s">
        <v>4</v>
      </c>
      <c r="E4" t="s">
        <v>11</v>
      </c>
      <c r="F4" t="s">
        <v>4</v>
      </c>
      <c r="H4" t="s">
        <v>11</v>
      </c>
      <c r="I4" t="s">
        <v>4</v>
      </c>
    </row>
    <row r="5" spans="2:9" x14ac:dyDescent="0.25">
      <c r="B5" t="s">
        <v>1</v>
      </c>
      <c r="C5">
        <v>32994</v>
      </c>
      <c r="E5" t="s">
        <v>1</v>
      </c>
      <c r="F5">
        <v>31387</v>
      </c>
      <c r="H5" t="s">
        <v>1</v>
      </c>
      <c r="I5">
        <v>32892</v>
      </c>
    </row>
    <row r="6" spans="2:9" x14ac:dyDescent="0.25">
      <c r="B6" t="s">
        <v>2</v>
      </c>
      <c r="C6">
        <v>32397</v>
      </c>
      <c r="E6" t="s">
        <v>2</v>
      </c>
      <c r="F6">
        <v>31007</v>
      </c>
      <c r="H6" t="s">
        <v>2</v>
      </c>
      <c r="I6">
        <v>32519</v>
      </c>
    </row>
    <row r="7" spans="2:9" x14ac:dyDescent="0.25">
      <c r="B7" t="s">
        <v>3</v>
      </c>
      <c r="C7">
        <v>35489</v>
      </c>
      <c r="E7" t="s">
        <v>3</v>
      </c>
      <c r="F7">
        <v>33540</v>
      </c>
      <c r="H7" t="s">
        <v>3</v>
      </c>
      <c r="I7">
        <v>35513</v>
      </c>
    </row>
    <row r="10" spans="2:9" x14ac:dyDescent="0.25">
      <c r="B10" t="s">
        <v>16</v>
      </c>
    </row>
    <row r="11" spans="2:9" x14ac:dyDescent="0.25">
      <c r="B11" t="s">
        <v>11</v>
      </c>
      <c r="C11" t="s">
        <v>4</v>
      </c>
    </row>
    <row r="12" spans="2:9" x14ac:dyDescent="0.25">
      <c r="B12" t="s">
        <v>1</v>
      </c>
      <c r="C12">
        <f t="shared" ref="C12:C14" si="0">(C5+F5+I5)/3</f>
        <v>32424.333333333332</v>
      </c>
    </row>
    <row r="13" spans="2:9" x14ac:dyDescent="0.25">
      <c r="B13" t="s">
        <v>2</v>
      </c>
      <c r="C13">
        <f t="shared" si="0"/>
        <v>31974.333333333332</v>
      </c>
    </row>
    <row r="14" spans="2:9" x14ac:dyDescent="0.25">
      <c r="B14" t="s">
        <v>3</v>
      </c>
      <c r="C14">
        <f t="shared" si="0"/>
        <v>34847.333333333336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 Character</vt:lpstr>
      <vt:lpstr>Contents Character</vt:lpstr>
      <vt:lpstr>Sorted Integer</vt:lpstr>
      <vt:lpstr>Contents Integer</vt:lpstr>
      <vt:lpstr>Total Character</vt:lpstr>
      <vt:lpstr>Total Integer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Birch</dc:creator>
  <cp:lastModifiedBy>Adam Birch</cp:lastModifiedBy>
  <dcterms:created xsi:type="dcterms:W3CDTF">2018-11-07T13:48:40Z</dcterms:created>
  <dcterms:modified xsi:type="dcterms:W3CDTF">2018-11-07T15:48:59Z</dcterms:modified>
</cp:coreProperties>
</file>