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684"/>
  </bookViews>
  <sheets>
    <sheet name="FenLeiInfo" sheetId="2" r:id="rId1"/>
    <sheet name="ApInfo" sheetId="3" r:id="rId2"/>
    <sheet name="LyqInfo" sheetId="4" r:id="rId3"/>
    <sheet name="JhjInfo" sheetId="5" r:id="rId4"/>
    <sheet name="SxtInfo" sheetId="7" r:id="rId5"/>
    <sheet name="NVRInfo" sheetId="8" r:id="rId6"/>
    <sheet name="YinPanInfo" sheetId="9" r:id="rId7"/>
    <sheet name="SDCardInfo" sheetId="12" r:id="rId8"/>
    <sheet name="JiGuiInfo" sheetId="10" r:id="rId9"/>
    <sheet name="XiancaiInfo" sheetId="13" r:id="rId10"/>
    <sheet name="FucaiInfo" sheetId="14" r:id="rId11"/>
    <sheet name="XsqInfo" sheetId="15" r:id="rId12"/>
    <sheet name="大概逻辑" sheetId="11" r:id="rId13"/>
  </sheets>
  <definedNames>
    <definedName name="_xlnm._FilterDatabase" localSheetId="3" hidden="1">JhjInfo!$A$1:$U$23</definedName>
    <definedName name="_xlnm._FilterDatabase" localSheetId="1" hidden="1">ApInfo!$A$1:$K$3</definedName>
  </definedNames>
  <calcPr calcId="144525"/>
</workbook>
</file>

<file path=xl/sharedStrings.xml><?xml version="1.0" encoding="utf-8"?>
<sst xmlns="http://schemas.openxmlformats.org/spreadsheetml/2006/main" count="695" uniqueCount="288">
  <si>
    <t>ID</t>
  </si>
  <si>
    <t>商品大类</t>
  </si>
  <si>
    <t>数据库表名</t>
  </si>
  <si>
    <t>AP</t>
  </si>
  <si>
    <t>ApInfo</t>
  </si>
  <si>
    <t>路由器</t>
  </si>
  <si>
    <t>LyqInfo</t>
  </si>
  <si>
    <t>交换机</t>
  </si>
  <si>
    <t>JhjInfo</t>
  </si>
  <si>
    <t>摄像头</t>
  </si>
  <si>
    <t>SxtInfo</t>
  </si>
  <si>
    <t>NVR</t>
  </si>
  <si>
    <t>NVRInfo</t>
  </si>
  <si>
    <t>硬盘</t>
  </si>
  <si>
    <t>YinPanInfo</t>
  </si>
  <si>
    <t>SD卡</t>
  </si>
  <si>
    <t>SDCardInfo</t>
  </si>
  <si>
    <t>机柜</t>
  </si>
  <si>
    <t>JiGuiInfo</t>
  </si>
  <si>
    <t>线材</t>
  </si>
  <si>
    <t>XiancaiInfo</t>
  </si>
  <si>
    <t>辅材</t>
  </si>
  <si>
    <t>FucaiInfo</t>
  </si>
  <si>
    <t>显示器</t>
  </si>
  <si>
    <t>XsqInfo</t>
  </si>
  <si>
    <t>产品型号</t>
  </si>
  <si>
    <t>品牌厂商</t>
  </si>
  <si>
    <t>产品类型</t>
  </si>
  <si>
    <t>参数概要</t>
  </si>
  <si>
    <t>供货方式</t>
  </si>
  <si>
    <t>颜色</t>
  </si>
  <si>
    <t>连接速率Mbps</t>
  </si>
  <si>
    <t>wifi几</t>
  </si>
  <si>
    <t>供电方式</t>
  </si>
  <si>
    <t>整机功耗/W</t>
  </si>
  <si>
    <t>进货价</t>
  </si>
  <si>
    <t>集成运维费</t>
  </si>
  <si>
    <t>销售价</t>
  </si>
  <si>
    <t>城区施工电信单价</t>
  </si>
  <si>
    <t>农村施工电信单价</t>
  </si>
  <si>
    <t>城区施工员工单价</t>
  </si>
  <si>
    <t>农村施工员工单价</t>
  </si>
  <si>
    <t>TL-XAP1502GI-PoE</t>
  </si>
  <si>
    <t>普联</t>
  </si>
  <si>
    <t>面板式AP</t>
  </si>
  <si>
    <t>新一代Wi-Fi 6 (802.11ax)技术
2.4G,5G 双频并发，无线速率高达1500Mbps
国标86超薄壳体，美观优雅
802.3af,at标准PoE网线供电，无需外接电源
支持TP-LINK易展功能，简单按下按键，即可供TP-LINK易展设备无线接入
频谱导航，引导双频客户端优先连接5GHz，使2.4GHz 和5GHz 两个频段负载更均衡，保障网络性能
FIT模式支持自动射频调优
FIT模式支持智能漫游
支持弱信号剔除、禁止弱信号设备接入功能
胖瘦一体，可以根据不同应用环境选择不同模式
支持TP-LINK 商用网络云平台集中管理
支持TP-LINK 商云APP远程查看,管理
整机尺寸（mm）：86*86*33，出墙厚度8mm</t>
  </si>
  <si>
    <t>标品</t>
  </si>
  <si>
    <t>白色,米兰金,米兰金,碳素黑,深空银,香槟金</t>
  </si>
  <si>
    <t>PoE</t>
  </si>
  <si>
    <t>TL-XAP1506GC-PoE,DC</t>
  </si>
  <si>
    <t>吸顶式AP</t>
  </si>
  <si>
    <t>白色</t>
  </si>
  <si>
    <t>PoE/DC</t>
  </si>
  <si>
    <t>典型带机量</t>
  </si>
  <si>
    <t>可管理AP数</t>
  </si>
  <si>
    <t>无线参数</t>
  </si>
  <si>
    <t>网口类型</t>
  </si>
  <si>
    <t>WAN/LAN可变</t>
  </si>
  <si>
    <t>LAN口</t>
  </si>
  <si>
    <t>POE口</t>
  </si>
  <si>
    <t>Console口</t>
  </si>
  <si>
    <t>PoE总功率</t>
  </si>
  <si>
    <t>TL-R470GP-AC</t>
  </si>
  <si>
    <t>一体化</t>
  </si>
  <si>
    <t>PoE·AC一体化千兆VPN路由器
提供1个10/100/1000M WAN口，4个10/100/1000M LAN口
尺寸100mm*98mm*25mm，可轻松放入弱电箱/信息箱
LAN口均支持标准PoE供电，符合IEEE802.3af/at标准，单口最大输出功率30W
内置AC功能，可统一管理50台 TP-LINK AP</t>
  </si>
  <si>
    <t>千兆</t>
  </si>
  <si>
    <t>TL-R479GP-AC</t>
  </si>
  <si>
    <t>PoE·AC一体化千兆VPN路由器
9个千兆网口，1WAN+8LAN
内置无线控制器，可统一管理TP-LINK AP产品
所有LAN口支持标准PoE供电，无需额外购买PoE交换机
IPSec/PPTP/L2TP VPN，远程通信更安全
接入认证（Web认证、短信认证、PPPoE服务器）
上网行为管理（移动APP管控/桌面应用管控/网站过滤/网页安全）</t>
  </si>
  <si>
    <t>TL-ER3220G</t>
  </si>
  <si>
    <t>双核CPU，256MB DDRIII高速内存，性能强劲
5个千兆网口，1WAN+3WAN/LAN+1LAN
IPSec/PPTP/L2TP VPN，远程通信更安全
Web认证、短信认证、PPPoE服务器
上网行为管理（移动APP管控/桌面应用管控/网站过滤/行为审计）
内置AC功能，统一管理TP-LINK企业AP
负载均衡与线路备份
内外网ARP防护及常见攻击防护
智能IP带宽管理及连接数限制</t>
  </si>
  <si>
    <t>市采</t>
  </si>
  <si>
    <t>TL-ER6120G</t>
  </si>
  <si>
    <t>企业路由</t>
  </si>
  <si>
    <t>双核64位网络专用处理器，512MB DDRIII高速内存，性能强劲
5个千兆网口，1WAN+3WAN/LAN+1LAN
IPSec/PPTP/L2TP VPN，远程通信更安全
Web认证、短信认证、PPPoE服务器
上网行为管理（移动APP管控/桌面应用管控/网站过滤/行为审计）
内置AC功能，统一管理TP-LINK企业AP
负载均衡、攻击防护及带宽管理</t>
  </si>
  <si>
    <t>是否POE交换机</t>
  </si>
  <si>
    <t>端口总数</t>
  </si>
  <si>
    <t>上联端口数</t>
  </si>
  <si>
    <t>lan端口数</t>
  </si>
  <si>
    <t>POE端口数</t>
  </si>
  <si>
    <t>光模块口</t>
  </si>
  <si>
    <t>PoE总功率W</t>
  </si>
  <si>
    <t>TL-NS620-16GP2F</t>
  </si>
  <si>
    <t>POE千兆</t>
  </si>
  <si>
    <t>16个10/100/1000Base-T RJ45端口
2个1000Mbps SFP端口
符合IEEE 802.3af/at PoE供电标准
支持商云APP端及Web端远程管理
支持商云APP端蓝牙连接，断网运维
支持智能开局、异常告警、快速排障
支持云管理、VLAN隔离、标准交换三种工作模式
支持180W最大整机PoE功率、30W最大单端口PoE功率
支持802.1Q VLAN、Port VLAN、QoS、带宽控制、风暴抑制
支持端口汇聚、端口监控、端口流量统计、线缆检测、环回保护</t>
  </si>
  <si>
    <t>省采</t>
  </si>
  <si>
    <t>是</t>
  </si>
  <si>
    <t>TL-NS620-24G2F</t>
  </si>
  <si>
    <t>普通千兆</t>
  </si>
  <si>
    <t>24个10/100/1000Base-T RJ45端口
2个千兆SFP光口
支持商云APP端及Web端远程管理
支持智能开局、异常告警、快速排障
支持802.1Q VLAN、QoS、带宽控制
支持端口流量统计、端口监控、端口汇聚、端口隔离
支持云管理、VLAN隔离、标准交换三种模式</t>
  </si>
  <si>
    <t>否</t>
  </si>
  <si>
    <t>TL-NS620-24GP2F</t>
  </si>
  <si>
    <t>24个10/100/1000Base-T RJ45端口
2个1000Mbps SFP端口
符合IEEE 802.3af/at PoE供电标准
支持商云APP端及Web端远程管理
支持商云APP端蓝牙连接，断网运维
支持智能开局、异常告警、快速排障
支持云管理、VLAN隔离、标准交换三种工作模式
支持225W最大整机PoE功率、30W最大单端口PoE功率
支持802.1Q VLAN、Port VLAN、QoS、带宽控制、风暴抑制
支持端口汇聚、端口监控、端口流量统计、线缆检测、环回保护</t>
  </si>
  <si>
    <t>TL-SF1005D</t>
  </si>
  <si>
    <t>普通百兆</t>
  </si>
  <si>
    <t>提供5个10/100M自适应RJ45端口
钢壳机身，小巧精致
LED动态指示灯，提供简单的状态指示和故障排除
支持端口自动翻转，使用更方便
支持MAC地址自学习</t>
  </si>
  <si>
    <t>TL-SF1005P</t>
  </si>
  <si>
    <t>POE百兆</t>
  </si>
  <si>
    <t>5个10/100M 自适应RJ45端口，1~4号端口支持IEEE 802.3af/at标准PoE供电
单端口POE功率可达30W，整机最大PoE输出功率为62W
支持IEEE802.3X全双工流控与Backpressure半双工流控
支持端口自动翻转（Auto MDI/MDIX）功能
所有端口均具备线速转发能力</t>
  </si>
  <si>
    <t>TL-SF1008D</t>
  </si>
  <si>
    <t>提供8个10/100M自适应RJ45端口
钢壳机身，小巧精致
LED动态指示灯，提供简单的状态指示和故障排除
支持端口自动翻转，使用更方便
支持MAC地址自学习</t>
  </si>
  <si>
    <t>TL-SF1009P</t>
  </si>
  <si>
    <t>8个10/100 Base-T RJ45端口支持PoE供电
1个10/100 Base-T RJ45上联端口
整机PoE供电功率提升至62W，单端口PoE供电功率达30W
支持IEEE 802.3af/at PoE供电标准
PoE供电端口支持优先级机制
壳体支持挂墙孔</t>
  </si>
  <si>
    <t>TL-SF1016D</t>
  </si>
  <si>
    <t>16个10/100M 自适应RJ45端口
所有端口均支持线速数据转发
支持端口自动翻转（Auto MDI/MDIX）功能
采用节能技术，有效节省能源消耗，延长产品寿命
支持MAC地址自学习
低功耗无风扇设计，免除噪音干扰，提高产品稳定性
桌面型壳体，可上机架，即插即用，无需管理</t>
  </si>
  <si>
    <t>TL-SF1024S</t>
  </si>
  <si>
    <t>24个10/100M 自适应RJ45端口
所有端口均具备线速转发能力
支持端口自动翻转（Auto MDI/MDIX）功能
采用节能技术，有效节省能源消耗，延长产品寿命
支持MAC地址自学习
低功耗无风扇设计，免除噪音干扰，提高产品稳定性
标准机架安装，即插即用，无需管理</t>
  </si>
  <si>
    <t>TL-SG1005D</t>
  </si>
  <si>
    <t>5个10/100/1000M自适应RJ45端口
所有端口均具备线速转发能力
支持端口自动翻转（Auto MDI/MDIX）功能
支持MAC地址自学习；支持全双工工作模式
桌面型壳体，即插即用，无需管理</t>
  </si>
  <si>
    <t>TL-SG1005P</t>
  </si>
  <si>
    <t>5个10/100/1000M 自适应RJ45端口，1~4号端口支持IEEE 802.3af/at标准PoE供电
单端口POE功率可达30W，整机最大PoE输出功率为60W
支持IEEE802.3X全双工流控与Backpressure半双工流控
支持端口自动翻转（Auto MDI/MDIX）功能
所有端口均具备线速转发能力</t>
  </si>
  <si>
    <t>TL-SG1008D</t>
  </si>
  <si>
    <t>8个10/100/1000Mbps自适应RJ45端口
所有端口均具备线速转发能力
支持MAC地址自学习
支持桌面、挂墙两种安装方式
即插即用，无需管理</t>
  </si>
  <si>
    <t>TL-SG1210DP</t>
  </si>
  <si>
    <t>8个10/100/1000Base-T RJ45端口支持PoE+供电
2个10/100/1000Base-T RJ45端口
整机最大PoE供电功率达57W，单端口最大PoE供电功率为30W
PoE供电端口支持优先级机制
支持视频监控、VLAN隔离、标准交换三种工作模式制</t>
  </si>
  <si>
    <t>TL-SG1210P</t>
  </si>
  <si>
    <t>8个10/100/1000Base-T RJ45端口支持PoE+供电
1个10/100/1000Base-T RJ45端口和1个独立千兆SFP端口
整机最大PoE供电功率达57W，单端口最大PoE供电功率为30W
PoE供电端口支持优先级机制
支持视频监控、VLAN隔离、标准交换三种工作模式制</t>
  </si>
  <si>
    <t>TL-SG1218P</t>
  </si>
  <si>
    <t>整机提供18个10/100/1000Base-T RJ45端口
16个千兆RJ45端口支持PoE+供电
整机最大PoE供电功率达180W，单端口最大PoE供电功率为30W
PoE供电端口支持优先级机制
支持视频监控、VLAN隔离、标准交换三种工作模式</t>
  </si>
  <si>
    <t>TL-SG2016D</t>
  </si>
  <si>
    <t>16个10/100/1000Base-T RJ45端口
支持商云APP端及Web端远程管理
支持智能开局、异常告警、快速排障
支持802.1Q VLAN、QoS、带宽控制
支持端口流量统计、端口监控、端口汇聚、端口隔离
支持线缆检测、环回保护
支持云管理、VLAN隔离、标准交换三种模式</t>
  </si>
  <si>
    <t>TL-SG2024D</t>
  </si>
  <si>
    <t>24个10/100/1000Base-T RJ45端口
支持商云APP端及Web端远程管理
支持智能开局、异常告警、快速排障
支持802.1Q VLAN、QoS、带宽控制
支持端口流量统计、端口监控、端口汇聚、端口隔离
支持线缆检测、环回保护
支持云管理、VLAN隔离、标准交换三种模式</t>
  </si>
  <si>
    <t>TL-SG2210</t>
  </si>
  <si>
    <t>8个10/100/1000Base-T RJ45端口
2个千兆SFP光口
支持商云APP端及Web端远程管理
支持智能开局、异常告警、快速排障
支持802.1Q VLAN、QoS、带宽控制
支持端口流量统计、端口监控、端口汇聚、端口隔离
支持云管理、VLAN隔离、标准交换三种模式
*该机型仅3.0及以上版本支持云管理功能</t>
  </si>
  <si>
    <t>TL-SG2210PE</t>
  </si>
  <si>
    <t>9个10/100/1000Base-T RJ45端口，1个千兆SFP光口
1～8号千兆RJ45端口支持IEEE 802.3af/at标准PoE供电
整机最大PoE供电功率为120W，单端口最大PoE供电功率为30W
支持商云APP端及Web端远程管理
支持智能开局、异常告警、快速排障
支持802.1Q VLAN、Port VLAN、QoS、带宽控制、风暴抑制
支持端口汇聚、端口流量统计、端口监控、线缆检测、环回保护
支持云管理、VLAN隔离、标准交换三种工作模式</t>
  </si>
  <si>
    <t>TL-SG2218</t>
  </si>
  <si>
    <t>16个10/100/1000Base-T RJ45端口
2个千兆SFP光口
支持商云APP端及Web端远程管理
支持智能开局、异常告警、快速排障
支持802.1Q VLAN、QoS、带宽控制
支持端口流量统计、端口监控、端口汇聚、端口隔离
支持云管理、VLAN隔离、标准交换三种模式
*该机型仅3.0及以上版本支持云管理功能</t>
  </si>
  <si>
    <t>TL-SH5428</t>
  </si>
  <si>
    <t>三层交换</t>
  </si>
  <si>
    <t>24个千兆RJ45端口，4个万兆SFP+端口
支持TP-LINK商用云平台远程管理，支持手机APP管理
支持智能开局，自动配置组网，拓扑图形化展示
支持RIP动态路由、静态路由、ARP代理、DHCP Server
支持四元绑定、ARP/IP/DoS防护、802.1X认证
支持VLAN、QoS、ACL、生成树、组播、IPv6</t>
  </si>
  <si>
    <t>TL-SL1218MP</t>
  </si>
  <si>
    <t>16个10/100 Base-T RJ45端口（支持PoE+供电）
2个10/100/1000 Base-T RJ45端口
整机PoE供电功率达119W，单端口PoE供电功率达30W
PoE供电端口支持优先级机制
支持标准交换、视频监控、VLAN隔离三种工作模式</t>
  </si>
  <si>
    <t>4G</t>
  </si>
  <si>
    <t>双向语音</t>
  </si>
  <si>
    <t>夜视</t>
  </si>
  <si>
    <t>焦距mm</t>
  </si>
  <si>
    <t>像素</t>
  </si>
  <si>
    <t>功耗</t>
  </si>
  <si>
    <t>TL-IPC425EP</t>
  </si>
  <si>
    <t>半球</t>
  </si>
  <si>
    <t>最高分辨率1920*1080@25fps，输出200万像素清晰实时画面
AI精准人形识别，支持人形画框功能
支持TP-SRC码控算法(新H.265+)，在智能编码基础上可再节省30%存储空间
使用TP-LINK最新图像参数，高保真还原画面色彩
2颗红外灯，支持红外人形防过曝功能
内置麦克风，支持5米拾音
支持移动侦测、遮挡侦测、区域入侵侦测、越界侦测等
支持APP远程监控，扫码一键添加
支持跨网段添加，兼容各种品牌NVR
支持标准PoE+12V DC供电，稳定安全，方便施工</t>
  </si>
  <si>
    <t>不支持</t>
  </si>
  <si>
    <t>红外</t>
  </si>
  <si>
    <t>2.8mm/4mm/6mm</t>
  </si>
  <si>
    <t>POE/DC</t>
  </si>
  <si>
    <t>TL-IPC445EP</t>
  </si>
  <si>
    <t>最高分辨率2560*1440@25fps，输出400万像素清晰实时画面
AI精准人形识别，支持人形画框功能
支持TP-SRC码控算法(新H.265+)，在智能编码基础上可再节省30%存储空间
使用TP-LINK最新图像参数，高保真还原画面色彩
2颗红外灯，支持红外人形防过曝功能
内置麦克风，支持5米拾音
支持移动侦测、遮挡侦测、区域入侵侦测、越界侦测等
支持APP远程监控，扫码一键添加
支持跨网段添加，兼容各种品牌NVR
支持标准PoE+12V DC供电，稳定安全，方便施工</t>
  </si>
  <si>
    <t>TL-IPC524EP</t>
  </si>
  <si>
    <t>枪机</t>
  </si>
  <si>
    <t>最高分辨率1920*1080@25fps，输出200万像素清晰实时画面
AI精准人形识别，支持人形画框功能
支持TP-SRC码控算法(新H.265+)，在智能编码基础上可再节省30%存储空间
使用TP-LINK最新图像参数，高保真还原画面色彩
4颗红外灯，支持红外人形防过曝功能
内置麦克风，支持5米拾音
支持移动侦测、遮挡侦测、区域入侵侦测、越界侦测等
IP66级防尘防水，满足室内外各种应用场景
支持APP远程监控，扫码一键添加
支持跨网段添加，兼容各种品牌NVR
支持标准PoE+12V DC供电，稳定安全，方便施工</t>
  </si>
  <si>
    <t>4mm/6mm/8mm/12mm</t>
  </si>
  <si>
    <t>TL-IPC5320E-ADC</t>
  </si>
  <si>
    <t>球机</t>
  </si>
  <si>
    <t>300万高清像素，采用星光级图像传感器
专业监控设备，支持360°大范围高清画质监控
支持360°水平旋转，垂直方向102°
支持300个预置点，8条巡航扫描，4条花样扫描
支持3D定位、定时任务、一键守望、一键巡航功能
支持20倍光学变倍，64倍数字变倍
6颗大功率白光补光灯，夜视距离达80m
支持IEEE 802.3at标准PoE供电，稳定安全，施工方便
内置高分贝扬声器与拾音器，支持语音对讲、声光报警
大面积金属壳体，工业级防雷，IP66防护等级，耐候性强
最高支持256GB Micro SD卡，拥有更长的存储时间</t>
  </si>
  <si>
    <t>全彩</t>
  </si>
  <si>
    <t>20倍光学变倍，64倍数字变倍</t>
  </si>
  <si>
    <t>TL-IPC544E-A4G</t>
  </si>
  <si>
    <t>400万高清像素，最高分辨率可达2560×1440
支持4G全网通，联网灵活
搭配TP-LINK流量卡，支持流量实时查询，使用更便捷
支持红外、全彩、人形侦测全彩多种夜视模式
内置扬声器、麦克风，支持双向语音、声光报警
支持移动侦测、人形侦测、人形画框、越界侦测等多种实用智能功能
支持新H.265+编解码技术，在H.265+的基础上，再节省30%存储空间
支持512GB Micro SD卡存储
支持APP远程监控，扫码一键添加
IP66防水防尘</t>
  </si>
  <si>
    <t>4mm</t>
  </si>
  <si>
    <t>DC</t>
  </si>
  <si>
    <t>TL-IPC544EP</t>
  </si>
  <si>
    <t>最高分辨率2560*1440@25fps，输出400万像素清晰实时画面
AI精准人形识别，支持人形画框功能
支持TP-SRC码控算法(新H.265+)，在智能编码基础上可再节省30%存储空间
使用TP-LINK最新图像参数，高保真还原画面色彩
4颗红外灯，支持红外人形防过曝功能
内置麦克风，支持5米拾音
支持移动侦测、遮挡侦测、区域入侵侦测、越界侦测等
IP66级防尘防水，满足室内外各种应用场景
支持APP远程监控，扫码一键添加
支持跨网段添加，兼容各种品牌NVR
支持标准PoE+12V DC供电，稳定安全，方便施工</t>
  </si>
  <si>
    <t>TL-IPC5520E-ADC</t>
  </si>
  <si>
    <t>500万高清像素，采用星光级图像传感器
专业监控设备，支持360°大范围高清画质监控
支持360°水平旋转，垂直方向102°
支持300个预置点，8条巡航扫描，4条花样扫描
支持3D定位、定时任务、一键守望、一键巡航功能
支持20倍光学变倍，64倍数字变倍
6颗大功率白光补光灯，夜视距离达80m
内置高分贝扬声器与拾音器，支持语音对讲、声光报警
支持IEEE 802.3at标准PoE供电，稳定安全，施工方便
搭配有电源适配器出货，方便用户
大面积金属壳体，工业级防雷，IP66防护等级，耐候性强
最高支持256GB Micro SD卡，拥有更长的存储时间</t>
  </si>
  <si>
    <t>TL-IPC642C-A4G</t>
  </si>
  <si>
    <t>最高分辨率2560*1440，最高输出400万像素
4G全网通，联网便捷
标配TP-LINK流量卡，支持流量实时查询与充值
创新分离式支架，支持抱杆/吸顶/壁挂安装
云台转动，水平转动角度280°，垂直转动角度75°
IP66级防尘防水，满足室内室外各种应用场景
智能移动侦测，异常情况及时推送报警信息
支持双向语音通话，沟通无障碍
支持声光报警，高功率喇叭搭配白光灯实现智能警戒
最高支持256GB Micro SD卡，拥有更长的存储时间
支持ONVIF协议，可配合NVR使用</t>
  </si>
  <si>
    <t>产品分类</t>
  </si>
  <si>
    <t>最大接入</t>
  </si>
  <si>
    <t>硬盘位</t>
  </si>
  <si>
    <t>单盘最大容量</t>
  </si>
  <si>
    <t>是否POE录像机</t>
  </si>
  <si>
    <t>TL-NVR6104C-L</t>
  </si>
  <si>
    <t>4路NVR</t>
  </si>
  <si>
    <t>解码更强悍，支持4路400万IPC同步高清预览&amp;回放;
画质更明艳，新一代智臻图像优化算法加持，画面明艳动人、细腻清晰；
输出更高清，支持VGA和HDMI同源输出，HDMI最高支持4K显示输出；
兼容更广泛，支持100~800w像素摄像机接入，支持4路同步监控；
回放更易用，支持人车录像智能标记、快速回放，极大提升录像检索效率；
通道更灵活，支持广告视窗功能，闲余通道随心布置，显你所想；
功能更丰富，支持音箱管理，可搭配音箱构建网络广播系统解决方案；
安防更省心，新增高空抛物、车辆侦测等多种智能事件，搭配摄像机实现声光报警、联动录像；
诊断更专业，支持NVR智能诊断，可进行网络诊断、硬盘诊断等18项专项检测；</t>
  </si>
  <si>
    <t>10T</t>
  </si>
  <si>
    <t>TL-NVR6216-L</t>
  </si>
  <si>
    <t>16路NVR</t>
  </si>
  <si>
    <t>解码更强悍，支持4路400万IPC同步高清预览&amp;回放;
画质更明艳，新一代智臻图像优化算法加持，画面明艳动人、细腻清晰；
输出更高清，支持VGA和HDMI同源输出，HDMI最高支持4K显示输出;
兼容更广泛，支持100~800w像素摄像机接入，支持16路同步监控；
回放更易用，支持人车录像智能标记、快速回放，极大提升录像检索效率；
通道更灵活，支持广告视窗功能，闲余通道随心布置，显你所想；
功能更丰富，支持音箱管理，可搭配音箱构建网络广播系统解决方案；
安防更省心，新增高空抛物、车辆侦测等多种智能事件，搭配摄像机实现声光报警、联动录像；
诊断更专业，支持NVR智能诊断，可进行网络诊断、硬盘诊断等18项专项检测;</t>
  </si>
  <si>
    <t>TL-NVR6432</t>
  </si>
  <si>
    <t>32路NVR</t>
  </si>
  <si>
    <t>支持H.265视频编解码技术，同等条件，存储空间省一半
支持VGA和HDMI同源同时输出，分辨率达4K
最高支持800万像素超高清网络摄像机输入
支持WEB远程预览/回放，支持手机 APP 远程预览与录像
提供4个SATA接口，每个接口最高支持10TB硬盘接入
支持移动侦测、遮挡侦测、视频中断侦测等多种智能侦测功能
支持任意IPC触发侦测，所有IPC联动录像功能
支持USB外接存储设备，方便视频文件导出/备份
支持ONVIF协议，兼容市场上主流品牌IPC接入</t>
  </si>
  <si>
    <t>TL-NVR6108C-L</t>
  </si>
  <si>
    <t>硬盘大小T</t>
  </si>
  <si>
    <t>8T希捷酷鹰监控盘</t>
  </si>
  <si>
    <t>希捷</t>
  </si>
  <si>
    <t>8T</t>
  </si>
  <si>
    <t>5400rpm或7200rpm 8T机械硬盘，SATA接口/
搭配NVR，装载控制软件</t>
  </si>
  <si>
    <t>4T希捷酷鹰监控盘</t>
  </si>
  <si>
    <t>4T</t>
  </si>
  <si>
    <t>5400rpm或7200rpm 4T机械硬盘，SATA接口/
搭配NVR，装载控制软件</t>
  </si>
  <si>
    <t>2T希捷酷鹰监控盘</t>
  </si>
  <si>
    <t>2T</t>
  </si>
  <si>
    <t>5400rpm或7200rpm 2T机械硬盘，SATA接口/
搭配NVR，装载控制软件</t>
  </si>
  <si>
    <t>1T希捷酷鹰监控盘</t>
  </si>
  <si>
    <t>1T</t>
  </si>
  <si>
    <t>5400rpm或7200rpm 1T机械硬盘，SATA接口/
搭配NVR，装载控制软件</t>
  </si>
  <si>
    <t>TL-SD64</t>
  </si>
  <si>
    <t>64G</t>
  </si>
  <si>
    <t>最大读取速度
TL-SD64:100MB/s
最大写入速度
TL-SD64:30MB/s
工作环境：防水、防震、防射线、耐高低温
工作温度：0oC 至 70oC
存储温度：-25oC 至 85oC
监控专业摄像头SD卡，存储、接入高速稳定读写,采用高品质存储颗粒，擦写寿命长
严选高品质存储颗粒，经久耐用，能够满足安防产品频繁擦写、连续存储的需求</t>
  </si>
  <si>
    <t>TL-SD128</t>
  </si>
  <si>
    <t>128G</t>
  </si>
  <si>
    <t>最大读取速度
TL-SD128:100MB/s
最大写入速度
TL-SD128:58MB/s
工作环境：防水、防震、防射线、耐高低温
工作温度：0oC 至 70oC
存储温度：-25oC 至 85oC
监控专业摄像头SD卡，存储、接入高速稳定读写,采用高品质存储颗粒，擦写寿命长
严选高品质存储颗粒，经久耐用，能够满足安防产品频繁擦写、连续存储的需求</t>
  </si>
  <si>
    <t>TL-SD256</t>
  </si>
  <si>
    <t>256G</t>
  </si>
  <si>
    <t>最大读取速度
TL-SD256:100MB/s
最大写入速度
TL-SD256:58MB/s
工作环境：防水、防震、防射线、耐高低温
工作温度：0oC 至 70oC
存储温度：-25oC 至 85oC
监控专业摄像头SD卡，存储、接入高速稳定读写,采用高品质存储颗粒，擦写寿命长
严选高品质存储颗粒，经久耐用，能够满足安防产品频繁擦写、连续存储的需求</t>
  </si>
  <si>
    <t>4U机柜</t>
  </si>
  <si>
    <t>无</t>
  </si>
  <si>
    <t>铁皮烤漆黑0.1~0.5    220*530*330</t>
  </si>
  <si>
    <t>6U机柜</t>
  </si>
  <si>
    <t>铁皮烤漆黑0.1~0.5     330*550*400</t>
  </si>
  <si>
    <t>9U机柜</t>
  </si>
  <si>
    <t>铁皮烤漆黑0.1~0.5    450*550*400</t>
  </si>
  <si>
    <t>12U机柜</t>
  </si>
  <si>
    <t>铁皮烤漆黑0.1~0.5    580*550*400</t>
  </si>
  <si>
    <t>18U机柜</t>
  </si>
  <si>
    <t>铁皮烤漆黑0.1~0.5    600*600*1000</t>
  </si>
  <si>
    <t>选择分类</t>
  </si>
  <si>
    <t>五类网线</t>
  </si>
  <si>
    <t>大唐</t>
  </si>
  <si>
    <t>网线</t>
  </si>
  <si>
    <t>超五类网线</t>
  </si>
  <si>
    <t>六类网线</t>
  </si>
  <si>
    <t>超六类网线</t>
  </si>
  <si>
    <t>黑色光皮</t>
  </si>
  <si>
    <t>光皮</t>
  </si>
  <si>
    <t>4芯光缆</t>
  </si>
  <si>
    <t>光缆</t>
  </si>
  <si>
    <t>6芯光缆</t>
  </si>
  <si>
    <t>8芯光缆</t>
  </si>
  <si>
    <t>12芯光缆</t>
  </si>
  <si>
    <t>电源线</t>
  </si>
  <si>
    <t>枪机支架</t>
  </si>
  <si>
    <t>支架</t>
  </si>
  <si>
    <t>DS-3D01T-20E(SC)</t>
  </si>
  <si>
    <t>海康</t>
  </si>
  <si>
    <t>光收发器</t>
  </si>
  <si>
    <t>DS-3D01T-20E(SC)/DS-3D01R-20E(SC)
无损传输
无需任何配置，高速无损
传输数据20 km
电源保护
6kV防雷设计，品质保证
应用广泛
适用于各种工作环境
兼容广泛
高性能芯片
性能稳定，抗干扰能力强信号转换速度快
坚固耐用
坚固的金属外壳防护使用寿命更长
安装便捷
无需繁琐的拆卸安装</t>
  </si>
  <si>
    <t>百兆光收发器</t>
  </si>
  <si>
    <t>DS-3D201T-3E(SC)</t>
  </si>
  <si>
    <t>DS-3D201T-3E(SC)/DS-3D201R-3E(SC)
无损传输
无需任何配置，高速无损
传输数据3 km
电源保护
6kV防雷设计，品质保证
应用广泛
适用于各种工作环境
兼容广泛
高性能芯片
性能稳定，抗干扰能力强信号转换速度快
坚固耐用
坚固的金属外壳防护使用寿命更长
安装便捷
无需繁琐的拆卸安装
插进网口就可使用</t>
  </si>
  <si>
    <t>千兆光收发器</t>
  </si>
  <si>
    <t>壁挂式电源箱</t>
  </si>
  <si>
    <t>防水箱</t>
  </si>
  <si>
    <t>壁挂式电源箱300*400*180</t>
  </si>
  <si>
    <t>抱箍式电源箱</t>
  </si>
  <si>
    <t>抱箍式电源箱300*400*180</t>
  </si>
  <si>
    <t>2P-16A漏保器</t>
  </si>
  <si>
    <t>公牛</t>
  </si>
  <si>
    <t>空开</t>
  </si>
  <si>
    <t>空气开关（含漏电保护）2P-16A</t>
  </si>
  <si>
    <t>16A</t>
  </si>
  <si>
    <t>yyds</t>
  </si>
  <si>
    <t>yuwei</t>
  </si>
  <si>
    <t>随便写的参数概要</t>
  </si>
  <si>
    <t>24寸</t>
  </si>
  <si>
    <t>类目名</t>
  </si>
  <si>
    <t>数量</t>
  </si>
  <si>
    <t>品牌</t>
  </si>
  <si>
    <t>分类</t>
  </si>
  <si>
    <t>wifi速率</t>
  </si>
  <si>
    <t>用户数</t>
  </si>
  <si>
    <t>普联,锐捷,华三,华为</t>
  </si>
  <si>
    <t>面板</t>
  </si>
  <si>
    <t>1500Mbps,3000Mbps,3200Mbps</t>
  </si>
  <si>
    <t>[100,50,150,200,300,500]</t>
  </si>
  <si>
    <t>吸项</t>
  </si>
  <si>
    <t>焦距</t>
  </si>
  <si>
    <t>接入方式</t>
  </si>
  <si>
    <t>存储方式</t>
  </si>
  <si>
    <t>存储时长天</t>
  </si>
  <si>
    <t>普联,锐捷,华三,华为,海康</t>
  </si>
  <si>
    <t>枪机,半球,球机</t>
  </si>
  <si>
    <t>400万200万,300万,500万,800万</t>
  </si>
  <si>
    <t>4mm,2.8mm,6mm,8mm,12mm</t>
  </si>
  <si>
    <t>红外,全彩</t>
  </si>
  <si>
    <t>有线</t>
  </si>
  <si>
    <t>硬盘,SD卡</t>
  </si>
  <si>
    <t>7天,15天,30天,60天,90天</t>
  </si>
  <si>
    <t>4mm,6mm,8mm,12mm</t>
  </si>
  <si>
    <t>有线,无线,4G</t>
  </si>
  <si>
    <t>有16口以上交换带机柜</t>
  </si>
  <si>
    <t>面板+吸顶+摄像头:&gt;=9进判断吸项&lt;=4个用8口一体加百兆POE,否刚企业路由+AP千兆+摄像头百兆</t>
  </si>
  <si>
    <t>吸顶+摄像头,&gt;=9进判断吸项&lt;=4个用8口一体加百兆POE,否刚企业路由+AP千兆+摄像头百兆</t>
  </si>
  <si>
    <t>面板+摄像头数量:面板+摄像头&lt;=4个5口一体化,&lt;=8个8口一体化,&gt;=9&lt;=12时现判断面板&lt;=8时带百兆poe交机否则带8口一体+千兆POE交换机,&gt;=17判断摄像头带企业路由ap用千兆poe摄像头用百兆poe</t>
  </si>
  <si>
    <t>纯面板AP数量:&lt;=4默认5口一体化,&gt;=5到&lt;=8使用8口一体化,&gt;=9到&lt;=16全用8口一体化加千兆POE交换机(一体化路由和交换机品牌随面板AP),&gt;=17使用企业路由(型号由用户数决定)+千兆poe</t>
  </si>
  <si>
    <t>带NVR+硬盘</t>
  </si>
  <si>
    <t>纯摄像头数量:&lt;=8使用百兆POE交换机,&gt;=9使用千兆POE交换机,(交换机型号按POE端口数决定)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</si>
</sst>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5" fillId="14" borderId="1" applyNumberFormat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3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0" fillId="0" borderId="0" xfId="49" applyBorder="1" applyAlignment="1">
      <alignment horizontal="center" vertical="center"/>
    </xf>
    <xf numFmtId="58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workbookViewId="0">
      <selection activeCell="B1" sqref="B1"/>
    </sheetView>
  </sheetViews>
  <sheetFormatPr defaultColWidth="9" defaultRowHeight="13.5" outlineLevelCol="2"/>
  <cols>
    <col min="2" max="2" width="9.5" customWidth="1"/>
    <col min="3" max="3" width="13.6333333333333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3</v>
      </c>
      <c r="C2" t="s">
        <v>4</v>
      </c>
    </row>
    <row r="3" spans="1:3">
      <c r="A3">
        <v>2</v>
      </c>
      <c r="B3" t="s">
        <v>5</v>
      </c>
      <c r="C3" t="s">
        <v>6</v>
      </c>
    </row>
    <row r="4" spans="1:3">
      <c r="A4">
        <v>3</v>
      </c>
      <c r="B4" t="s">
        <v>7</v>
      </c>
      <c r="C4" t="s">
        <v>8</v>
      </c>
    </row>
    <row r="5" spans="1:3">
      <c r="A5">
        <v>4</v>
      </c>
      <c r="B5" t="s">
        <v>9</v>
      </c>
      <c r="C5" t="s">
        <v>10</v>
      </c>
    </row>
    <row r="6" spans="1:3">
      <c r="A6">
        <v>5</v>
      </c>
      <c r="B6" t="s">
        <v>11</v>
      </c>
      <c r="C6" t="s">
        <v>12</v>
      </c>
    </row>
    <row r="7" spans="1:3">
      <c r="A7">
        <v>6</v>
      </c>
      <c r="B7" t="s">
        <v>13</v>
      </c>
      <c r="C7" t="s">
        <v>14</v>
      </c>
    </row>
    <row r="8" spans="1:3">
      <c r="A8">
        <v>7</v>
      </c>
      <c r="B8" t="s">
        <v>15</v>
      </c>
      <c r="C8" t="s">
        <v>16</v>
      </c>
    </row>
    <row r="9" spans="1:3">
      <c r="A9">
        <v>8</v>
      </c>
      <c r="B9" t="s">
        <v>17</v>
      </c>
      <c r="C9" t="s">
        <v>18</v>
      </c>
    </row>
    <row r="10" spans="1:3">
      <c r="A10">
        <v>9</v>
      </c>
      <c r="B10" s="4" t="s">
        <v>19</v>
      </c>
      <c r="C10" s="4" t="s">
        <v>20</v>
      </c>
    </row>
    <row r="11" spans="1:3">
      <c r="A11">
        <v>10</v>
      </c>
      <c r="B11" s="4" t="s">
        <v>21</v>
      </c>
      <c r="C11" s="4" t="s">
        <v>22</v>
      </c>
    </row>
    <row r="12" spans="1:3">
      <c r="A12">
        <v>13</v>
      </c>
      <c r="B12" s="4" t="s">
        <v>23</v>
      </c>
      <c r="C12" s="4" t="s">
        <v>24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workbookViewId="0">
      <selection activeCell="H20" sqref="H20"/>
    </sheetView>
  </sheetViews>
  <sheetFormatPr defaultColWidth="9" defaultRowHeight="13.5"/>
  <cols>
    <col min="2" max="2" width="10.625" customWidth="1"/>
  </cols>
  <sheetData>
    <row r="1" spans="1:14">
      <c r="A1" s="5" t="s">
        <v>0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t="s">
        <v>217</v>
      </c>
      <c r="H1" s="6" t="s">
        <v>35</v>
      </c>
      <c r="I1" s="6" t="s">
        <v>36</v>
      </c>
      <c r="J1" s="6" t="s">
        <v>37</v>
      </c>
      <c r="K1" s="6" t="s">
        <v>38</v>
      </c>
      <c r="L1" s="6" t="s">
        <v>39</v>
      </c>
      <c r="M1" s="5" t="s">
        <v>40</v>
      </c>
      <c r="N1" s="5" t="s">
        <v>41</v>
      </c>
    </row>
    <row r="2" spans="1:14">
      <c r="A2">
        <v>1</v>
      </c>
      <c r="B2" t="s">
        <v>218</v>
      </c>
      <c r="C2" t="s">
        <v>219</v>
      </c>
      <c r="D2" t="s">
        <v>220</v>
      </c>
      <c r="E2" t="s">
        <v>218</v>
      </c>
      <c r="F2" t="s">
        <v>84</v>
      </c>
      <c r="G2" t="s">
        <v>218</v>
      </c>
      <c r="H2">
        <v>1</v>
      </c>
      <c r="I2">
        <v>0</v>
      </c>
      <c r="J2">
        <v>1.5</v>
      </c>
      <c r="K2">
        <v>2</v>
      </c>
      <c r="L2">
        <v>2</v>
      </c>
      <c r="M2">
        <v>1</v>
      </c>
      <c r="N2">
        <v>1</v>
      </c>
    </row>
    <row r="3" spans="1:14">
      <c r="A3">
        <v>2</v>
      </c>
      <c r="B3" t="s">
        <v>221</v>
      </c>
      <c r="C3" t="s">
        <v>219</v>
      </c>
      <c r="D3" t="s">
        <v>220</v>
      </c>
      <c r="E3" t="s">
        <v>221</v>
      </c>
      <c r="F3" t="s">
        <v>84</v>
      </c>
      <c r="G3" t="s">
        <v>221</v>
      </c>
      <c r="H3">
        <v>1</v>
      </c>
      <c r="I3">
        <v>0</v>
      </c>
      <c r="J3">
        <v>1.5</v>
      </c>
      <c r="K3">
        <v>2</v>
      </c>
      <c r="L3">
        <v>2</v>
      </c>
      <c r="M3">
        <v>1</v>
      </c>
      <c r="N3">
        <v>1</v>
      </c>
    </row>
    <row r="4" spans="1:14">
      <c r="A4">
        <v>3</v>
      </c>
      <c r="B4" t="s">
        <v>222</v>
      </c>
      <c r="C4" t="s">
        <v>219</v>
      </c>
      <c r="D4" t="s">
        <v>220</v>
      </c>
      <c r="E4" t="s">
        <v>222</v>
      </c>
      <c r="F4" t="s">
        <v>70</v>
      </c>
      <c r="G4" t="s">
        <v>222</v>
      </c>
      <c r="H4">
        <v>1</v>
      </c>
      <c r="I4">
        <v>0</v>
      </c>
      <c r="J4">
        <v>2</v>
      </c>
      <c r="K4">
        <v>2</v>
      </c>
      <c r="L4">
        <v>2</v>
      </c>
      <c r="M4">
        <v>1</v>
      </c>
      <c r="N4">
        <v>1</v>
      </c>
    </row>
    <row r="5" spans="1:14">
      <c r="A5">
        <v>4</v>
      </c>
      <c r="B5" t="s">
        <v>223</v>
      </c>
      <c r="C5" t="s">
        <v>219</v>
      </c>
      <c r="D5" t="s">
        <v>220</v>
      </c>
      <c r="E5" t="s">
        <v>223</v>
      </c>
      <c r="F5" t="s">
        <v>70</v>
      </c>
      <c r="G5" t="s">
        <v>223</v>
      </c>
      <c r="H5">
        <v>1</v>
      </c>
      <c r="I5">
        <v>0</v>
      </c>
      <c r="J5">
        <v>2.5</v>
      </c>
      <c r="K5">
        <v>2</v>
      </c>
      <c r="L5">
        <v>2</v>
      </c>
      <c r="M5">
        <v>1</v>
      </c>
      <c r="N5">
        <v>1</v>
      </c>
    </row>
    <row r="6" spans="1:14">
      <c r="A6">
        <v>5</v>
      </c>
      <c r="B6" t="s">
        <v>224</v>
      </c>
      <c r="C6" t="s">
        <v>219</v>
      </c>
      <c r="D6" t="s">
        <v>225</v>
      </c>
      <c r="E6" t="s">
        <v>224</v>
      </c>
      <c r="F6" t="s">
        <v>84</v>
      </c>
      <c r="G6" t="s">
        <v>224</v>
      </c>
      <c r="H6">
        <v>1</v>
      </c>
      <c r="I6">
        <v>0</v>
      </c>
      <c r="J6">
        <v>0.4</v>
      </c>
      <c r="K6">
        <v>2</v>
      </c>
      <c r="L6">
        <v>2</v>
      </c>
      <c r="M6">
        <v>1</v>
      </c>
      <c r="N6">
        <v>1</v>
      </c>
    </row>
    <row r="7" spans="1:14">
      <c r="A7">
        <v>6</v>
      </c>
      <c r="B7" t="s">
        <v>226</v>
      </c>
      <c r="C7" t="s">
        <v>219</v>
      </c>
      <c r="D7" t="s">
        <v>227</v>
      </c>
      <c r="E7" t="s">
        <v>226</v>
      </c>
      <c r="F7" t="s">
        <v>70</v>
      </c>
      <c r="G7" t="s">
        <v>226</v>
      </c>
      <c r="H7">
        <v>1</v>
      </c>
      <c r="I7">
        <v>0</v>
      </c>
      <c r="J7">
        <v>2</v>
      </c>
      <c r="K7">
        <v>2</v>
      </c>
      <c r="L7">
        <v>2</v>
      </c>
      <c r="M7">
        <v>1</v>
      </c>
      <c r="N7">
        <v>1</v>
      </c>
    </row>
    <row r="8" spans="1:14">
      <c r="A8">
        <v>7</v>
      </c>
      <c r="B8" t="s">
        <v>228</v>
      </c>
      <c r="C8" t="s">
        <v>219</v>
      </c>
      <c r="D8" t="s">
        <v>227</v>
      </c>
      <c r="E8" t="s">
        <v>228</v>
      </c>
      <c r="F8" t="s">
        <v>70</v>
      </c>
      <c r="G8" t="s">
        <v>228</v>
      </c>
      <c r="H8">
        <v>1</v>
      </c>
      <c r="I8">
        <v>0</v>
      </c>
      <c r="J8">
        <v>3</v>
      </c>
      <c r="K8">
        <v>2</v>
      </c>
      <c r="L8">
        <v>2</v>
      </c>
      <c r="M8">
        <v>1</v>
      </c>
      <c r="N8">
        <v>1</v>
      </c>
    </row>
    <row r="9" spans="1:14">
      <c r="A9">
        <v>8</v>
      </c>
      <c r="B9" t="s">
        <v>229</v>
      </c>
      <c r="C9" t="s">
        <v>219</v>
      </c>
      <c r="D9" t="s">
        <v>227</v>
      </c>
      <c r="E9" t="s">
        <v>229</v>
      </c>
      <c r="F9" t="s">
        <v>70</v>
      </c>
      <c r="G9" t="s">
        <v>229</v>
      </c>
      <c r="H9">
        <v>1</v>
      </c>
      <c r="I9">
        <v>0</v>
      </c>
      <c r="J9">
        <v>4</v>
      </c>
      <c r="K9">
        <v>2</v>
      </c>
      <c r="L9">
        <v>2</v>
      </c>
      <c r="M9">
        <v>1</v>
      </c>
      <c r="N9">
        <v>1</v>
      </c>
    </row>
    <row r="10" spans="1:14">
      <c r="A10">
        <v>9</v>
      </c>
      <c r="B10" t="s">
        <v>230</v>
      </c>
      <c r="C10" t="s">
        <v>219</v>
      </c>
      <c r="D10" t="s">
        <v>227</v>
      </c>
      <c r="E10" t="s">
        <v>230</v>
      </c>
      <c r="F10" t="s">
        <v>70</v>
      </c>
      <c r="G10" t="s">
        <v>230</v>
      </c>
      <c r="H10">
        <v>1</v>
      </c>
      <c r="I10">
        <v>0</v>
      </c>
      <c r="J10">
        <v>5</v>
      </c>
      <c r="K10">
        <v>2</v>
      </c>
      <c r="L10">
        <v>2</v>
      </c>
      <c r="M10">
        <v>1</v>
      </c>
      <c r="N10">
        <v>1</v>
      </c>
    </row>
    <row r="11" spans="1:14">
      <c r="A11">
        <v>10</v>
      </c>
      <c r="B11" t="s">
        <v>231</v>
      </c>
      <c r="C11" t="s">
        <v>219</v>
      </c>
      <c r="D11" t="s">
        <v>231</v>
      </c>
      <c r="E11" t="s">
        <v>231</v>
      </c>
      <c r="F11" t="s">
        <v>70</v>
      </c>
      <c r="G11" t="s">
        <v>231</v>
      </c>
      <c r="H11">
        <v>1</v>
      </c>
      <c r="I11">
        <v>0</v>
      </c>
      <c r="J11">
        <v>6</v>
      </c>
      <c r="K11">
        <v>2</v>
      </c>
      <c r="L11">
        <v>2</v>
      </c>
      <c r="M11">
        <v>1</v>
      </c>
      <c r="N11">
        <v>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"/>
  <sheetViews>
    <sheetView workbookViewId="0">
      <selection activeCell="G2" sqref="G2"/>
    </sheetView>
  </sheetViews>
  <sheetFormatPr defaultColWidth="9" defaultRowHeight="13.5" customHeight="1" outlineLevelRow="6"/>
  <sheetData>
    <row r="1" customHeight="1" spans="1:14">
      <c r="A1" s="5" t="s">
        <v>0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t="s">
        <v>217</v>
      </c>
      <c r="H1" s="6" t="s">
        <v>35</v>
      </c>
      <c r="I1" s="6" t="s">
        <v>36</v>
      </c>
      <c r="J1" s="6" t="s">
        <v>37</v>
      </c>
      <c r="K1" s="6" t="s">
        <v>38</v>
      </c>
      <c r="L1" s="6" t="s">
        <v>39</v>
      </c>
      <c r="M1" s="5" t="s">
        <v>40</v>
      </c>
      <c r="N1" s="5" t="s">
        <v>41</v>
      </c>
    </row>
    <row r="2" customHeight="1" spans="1:14">
      <c r="A2">
        <v>1</v>
      </c>
      <c r="B2" t="s">
        <v>232</v>
      </c>
      <c r="C2" t="s">
        <v>207</v>
      </c>
      <c r="D2" t="s">
        <v>233</v>
      </c>
      <c r="E2" t="s">
        <v>232</v>
      </c>
      <c r="F2" t="s">
        <v>70</v>
      </c>
      <c r="G2" t="s">
        <v>232</v>
      </c>
      <c r="H2">
        <v>1</v>
      </c>
      <c r="I2">
        <v>0</v>
      </c>
      <c r="J2">
        <v>1.5</v>
      </c>
      <c r="K2">
        <v>2</v>
      </c>
      <c r="L2">
        <v>2</v>
      </c>
      <c r="M2">
        <v>1</v>
      </c>
      <c r="N2">
        <v>1</v>
      </c>
    </row>
    <row r="3" customHeight="1" spans="1:14">
      <c r="A3">
        <v>2</v>
      </c>
      <c r="B3" t="s">
        <v>234</v>
      </c>
      <c r="C3" t="s">
        <v>235</v>
      </c>
      <c r="D3" t="s">
        <v>236</v>
      </c>
      <c r="E3" s="7" t="s">
        <v>237</v>
      </c>
      <c r="F3" t="s">
        <v>70</v>
      </c>
      <c r="G3" t="s">
        <v>238</v>
      </c>
      <c r="H3">
        <v>1</v>
      </c>
      <c r="I3">
        <v>0</v>
      </c>
      <c r="J3">
        <v>147.96</v>
      </c>
      <c r="K3">
        <v>20.45</v>
      </c>
      <c r="L3">
        <v>20.45</v>
      </c>
      <c r="M3">
        <v>16</v>
      </c>
      <c r="N3">
        <v>16</v>
      </c>
    </row>
    <row r="4" customHeight="1" spans="1:14">
      <c r="A4">
        <v>3</v>
      </c>
      <c r="B4" t="s">
        <v>239</v>
      </c>
      <c r="C4" t="s">
        <v>235</v>
      </c>
      <c r="D4" t="s">
        <v>236</v>
      </c>
      <c r="E4" s="7" t="s">
        <v>240</v>
      </c>
      <c r="F4" t="s">
        <v>70</v>
      </c>
      <c r="G4" t="s">
        <v>241</v>
      </c>
      <c r="H4">
        <v>1</v>
      </c>
      <c r="I4">
        <v>0</v>
      </c>
      <c r="J4">
        <v>195.92</v>
      </c>
      <c r="K4">
        <v>20.45</v>
      </c>
      <c r="L4">
        <v>20.45</v>
      </c>
      <c r="M4">
        <v>16</v>
      </c>
      <c r="N4">
        <v>16</v>
      </c>
    </row>
    <row r="5" customHeight="1" spans="1:14">
      <c r="A5">
        <v>4</v>
      </c>
      <c r="B5" t="s">
        <v>242</v>
      </c>
      <c r="C5" t="s">
        <v>207</v>
      </c>
      <c r="D5" t="s">
        <v>243</v>
      </c>
      <c r="E5" t="s">
        <v>244</v>
      </c>
      <c r="F5" t="s">
        <v>70</v>
      </c>
      <c r="G5" t="s">
        <v>242</v>
      </c>
      <c r="H5">
        <v>1</v>
      </c>
      <c r="I5">
        <v>0</v>
      </c>
      <c r="J5">
        <v>68</v>
      </c>
      <c r="K5">
        <v>34.08</v>
      </c>
      <c r="L5">
        <v>34.08</v>
      </c>
      <c r="M5">
        <v>23.18</v>
      </c>
      <c r="N5">
        <v>23.18</v>
      </c>
    </row>
    <row r="6" customHeight="1" spans="1:14">
      <c r="A6">
        <v>5</v>
      </c>
      <c r="B6" t="s">
        <v>245</v>
      </c>
      <c r="C6" t="s">
        <v>207</v>
      </c>
      <c r="D6" t="s">
        <v>243</v>
      </c>
      <c r="E6" t="s">
        <v>246</v>
      </c>
      <c r="F6" t="s">
        <v>70</v>
      </c>
      <c r="G6" t="s">
        <v>245</v>
      </c>
      <c r="H6">
        <v>1</v>
      </c>
      <c r="I6">
        <v>0</v>
      </c>
      <c r="J6">
        <v>68</v>
      </c>
      <c r="K6">
        <v>34.08</v>
      </c>
      <c r="L6">
        <v>34.08</v>
      </c>
      <c r="M6">
        <v>23.18</v>
      </c>
      <c r="N6">
        <v>23.18</v>
      </c>
    </row>
    <row r="7" customHeight="1" spans="1:14">
      <c r="A7">
        <v>6</v>
      </c>
      <c r="B7" t="s">
        <v>247</v>
      </c>
      <c r="C7" t="s">
        <v>248</v>
      </c>
      <c r="D7" t="s">
        <v>249</v>
      </c>
      <c r="E7" t="s">
        <v>250</v>
      </c>
      <c r="F7" t="s">
        <v>70</v>
      </c>
      <c r="G7" t="s">
        <v>251</v>
      </c>
      <c r="H7">
        <v>1</v>
      </c>
      <c r="I7">
        <v>0</v>
      </c>
      <c r="J7">
        <v>44</v>
      </c>
      <c r="K7">
        <v>34.08</v>
      </c>
      <c r="L7">
        <v>34.08</v>
      </c>
      <c r="M7">
        <v>23.18</v>
      </c>
      <c r="N7">
        <v>23.18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B2" sqref="B2"/>
    </sheetView>
  </sheetViews>
  <sheetFormatPr defaultColWidth="9" defaultRowHeight="13.5" outlineLevelRow="1"/>
  <sheetData>
    <row r="1" spans="1:14">
      <c r="A1" s="5" t="s">
        <v>0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t="s">
        <v>217</v>
      </c>
      <c r="H1" s="6" t="s">
        <v>35</v>
      </c>
      <c r="I1" s="6" t="s">
        <v>36</v>
      </c>
      <c r="J1" s="6" t="s">
        <v>37</v>
      </c>
      <c r="K1" s="6" t="s">
        <v>38</v>
      </c>
      <c r="L1" s="6" t="s">
        <v>39</v>
      </c>
      <c r="M1" s="5" t="s">
        <v>40</v>
      </c>
      <c r="N1" s="5" t="s">
        <v>41</v>
      </c>
    </row>
    <row r="2" spans="1:14">
      <c r="A2">
        <v>1</v>
      </c>
      <c r="B2" t="s">
        <v>252</v>
      </c>
      <c r="C2" t="s">
        <v>253</v>
      </c>
      <c r="D2" t="s">
        <v>23</v>
      </c>
      <c r="E2" t="s">
        <v>254</v>
      </c>
      <c r="F2" t="s">
        <v>70</v>
      </c>
      <c r="G2" t="s">
        <v>255</v>
      </c>
      <c r="H2">
        <v>300</v>
      </c>
      <c r="I2">
        <v>0</v>
      </c>
      <c r="J2">
        <v>350</v>
      </c>
      <c r="K2">
        <v>0</v>
      </c>
      <c r="L2">
        <v>0</v>
      </c>
      <c r="M2">
        <v>0</v>
      </c>
      <c r="N2">
        <v>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F34" sqref="F34"/>
    </sheetView>
  </sheetViews>
  <sheetFormatPr defaultColWidth="9" defaultRowHeight="13.5"/>
  <cols>
    <col min="1" max="1" width="11.1333333333333" customWidth="1"/>
    <col min="3" max="3" width="25.75" customWidth="1"/>
    <col min="4" max="4" width="15.1333333333333" customWidth="1"/>
    <col min="5" max="5" width="41.3833333333333" customWidth="1"/>
    <col min="6" max="6" width="29.3833333333333" customWidth="1"/>
    <col min="7" max="8" width="19.3833333333333" customWidth="1"/>
    <col min="10" max="10" width="14.75" customWidth="1"/>
  </cols>
  <sheetData>
    <row r="1" spans="1:8">
      <c r="A1" s="1" t="s">
        <v>256</v>
      </c>
      <c r="B1" s="2" t="s">
        <v>257</v>
      </c>
      <c r="C1" s="1" t="s">
        <v>258</v>
      </c>
      <c r="D1" s="1" t="s">
        <v>259</v>
      </c>
      <c r="E1" s="1" t="s">
        <v>30</v>
      </c>
      <c r="F1" s="1" t="s">
        <v>260</v>
      </c>
      <c r="G1" s="1" t="s">
        <v>261</v>
      </c>
      <c r="H1" s="1"/>
    </row>
    <row r="2" spans="1:8">
      <c r="A2" t="s">
        <v>3</v>
      </c>
      <c r="C2" t="s">
        <v>262</v>
      </c>
      <c r="D2" t="s">
        <v>263</v>
      </c>
      <c r="E2" t="s">
        <v>47</v>
      </c>
      <c r="F2" t="s">
        <v>264</v>
      </c>
      <c r="G2" s="3" t="s">
        <v>265</v>
      </c>
      <c r="H2" s="3"/>
    </row>
    <row r="3" spans="4:7">
      <c r="D3" t="s">
        <v>266</v>
      </c>
      <c r="E3" t="s">
        <v>51</v>
      </c>
      <c r="F3" t="s">
        <v>264</v>
      </c>
      <c r="G3" s="3" t="s">
        <v>265</v>
      </c>
    </row>
    <row r="4" spans="1:9">
      <c r="A4" s="1"/>
      <c r="B4" s="2"/>
      <c r="C4" s="1"/>
      <c r="D4" s="1"/>
      <c r="E4" s="1"/>
      <c r="F4" s="1"/>
      <c r="G4" s="1"/>
      <c r="H4" s="1"/>
      <c r="I4" s="4"/>
    </row>
    <row r="5" spans="1:10">
      <c r="A5" s="1" t="s">
        <v>256</v>
      </c>
      <c r="B5" s="2" t="s">
        <v>257</v>
      </c>
      <c r="C5" s="1" t="s">
        <v>258</v>
      </c>
      <c r="D5" s="1" t="s">
        <v>259</v>
      </c>
      <c r="E5" s="1" t="s">
        <v>137</v>
      </c>
      <c r="F5" s="1" t="s">
        <v>267</v>
      </c>
      <c r="G5" s="1" t="s">
        <v>135</v>
      </c>
      <c r="H5" s="1" t="s">
        <v>268</v>
      </c>
      <c r="I5" s="4" t="s">
        <v>269</v>
      </c>
      <c r="J5" t="s">
        <v>270</v>
      </c>
    </row>
    <row r="6" spans="1:10">
      <c r="A6" t="s">
        <v>9</v>
      </c>
      <c r="C6" t="s">
        <v>271</v>
      </c>
      <c r="D6" t="s">
        <v>272</v>
      </c>
      <c r="E6" t="s">
        <v>273</v>
      </c>
      <c r="F6" t="s">
        <v>274</v>
      </c>
      <c r="G6" t="s">
        <v>275</v>
      </c>
      <c r="H6" t="s">
        <v>276</v>
      </c>
      <c r="I6" t="s">
        <v>277</v>
      </c>
      <c r="J6" t="s">
        <v>278</v>
      </c>
    </row>
    <row r="7" spans="4:10">
      <c r="D7" t="s">
        <v>140</v>
      </c>
      <c r="E7" t="s">
        <v>273</v>
      </c>
      <c r="F7" t="s">
        <v>279</v>
      </c>
      <c r="G7" t="s">
        <v>275</v>
      </c>
      <c r="H7" t="s">
        <v>280</v>
      </c>
      <c r="I7" t="s">
        <v>277</v>
      </c>
      <c r="J7" t="s">
        <v>278</v>
      </c>
    </row>
    <row r="8" spans="4:10">
      <c r="D8" t="s">
        <v>153</v>
      </c>
      <c r="E8" t="s">
        <v>273</v>
      </c>
      <c r="F8" t="s">
        <v>279</v>
      </c>
      <c r="G8" t="s">
        <v>275</v>
      </c>
      <c r="H8" t="s">
        <v>280</v>
      </c>
      <c r="I8" t="s">
        <v>277</v>
      </c>
      <c r="J8" t="s">
        <v>278</v>
      </c>
    </row>
    <row r="12" spans="2:3">
      <c r="B12" t="s">
        <v>281</v>
      </c>
      <c r="C12" t="s">
        <v>282</v>
      </c>
    </row>
    <row r="13" spans="2:3">
      <c r="B13" t="s">
        <v>281</v>
      </c>
      <c r="C13" t="s">
        <v>283</v>
      </c>
    </row>
    <row r="14" spans="2:3">
      <c r="B14" t="s">
        <v>281</v>
      </c>
      <c r="C14" t="s">
        <v>284</v>
      </c>
    </row>
    <row r="16" spans="2:3">
      <c r="B16" t="s">
        <v>281</v>
      </c>
      <c r="C16" t="s">
        <v>285</v>
      </c>
    </row>
    <row r="19" spans="1:3">
      <c r="A19" t="s">
        <v>286</v>
      </c>
      <c r="B19" t="s">
        <v>281</v>
      </c>
      <c r="C19" t="s">
        <v>287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"/>
  <sheetViews>
    <sheetView workbookViewId="0">
      <selection activeCell="F19" sqref="F19"/>
    </sheetView>
  </sheetViews>
  <sheetFormatPr defaultColWidth="9" defaultRowHeight="13.5" customHeight="1" outlineLevelRow="2"/>
  <cols>
    <col min="1" max="1" width="3.38333333333333" style="5" customWidth="1"/>
    <col min="2" max="3" width="18.25" style="5" customWidth="1"/>
    <col min="4" max="5" width="12.25" style="5" customWidth="1"/>
    <col min="6" max="6" width="17" style="9" customWidth="1"/>
    <col min="7" max="11" width="12.25" style="5" customWidth="1"/>
    <col min="12" max="16384" width="9" style="5"/>
  </cols>
  <sheetData>
    <row r="1" customHeight="1" spans="1:18">
      <c r="A1" s="5" t="s">
        <v>0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  <c r="Q1" s="5" t="s">
        <v>40</v>
      </c>
      <c r="R1" s="5" t="s">
        <v>41</v>
      </c>
    </row>
    <row r="2" customHeight="1" spans="1:18">
      <c r="A2" s="5">
        <v>1</v>
      </c>
      <c r="B2" s="5" t="s">
        <v>42</v>
      </c>
      <c r="C2" s="5" t="s">
        <v>43</v>
      </c>
      <c r="D2" s="5" t="s">
        <v>44</v>
      </c>
      <c r="E2" s="21" t="s">
        <v>45</v>
      </c>
      <c r="F2" s="17" t="s">
        <v>46</v>
      </c>
      <c r="G2" s="5" t="s">
        <v>47</v>
      </c>
      <c r="H2" s="5">
        <v>1500</v>
      </c>
      <c r="I2" s="5">
        <v>6</v>
      </c>
      <c r="J2" s="5" t="s">
        <v>48</v>
      </c>
      <c r="K2" s="5">
        <v>9</v>
      </c>
      <c r="L2" s="10">
        <v>253.01</v>
      </c>
      <c r="M2" s="10">
        <v>0</v>
      </c>
      <c r="N2" s="10">
        <v>270</v>
      </c>
      <c r="O2" s="10">
        <v>40</v>
      </c>
      <c r="P2" s="10">
        <v>40</v>
      </c>
      <c r="Q2">
        <v>24</v>
      </c>
      <c r="R2">
        <v>24</v>
      </c>
    </row>
    <row r="3" customHeight="1" spans="1:18">
      <c r="A3" s="5">
        <v>2</v>
      </c>
      <c r="B3" s="5" t="s">
        <v>49</v>
      </c>
      <c r="C3" s="5" t="s">
        <v>43</v>
      </c>
      <c r="D3" s="5" t="s">
        <v>50</v>
      </c>
      <c r="E3" s="21" t="s">
        <v>45</v>
      </c>
      <c r="F3" s="17" t="s">
        <v>46</v>
      </c>
      <c r="G3" s="5" t="s">
        <v>51</v>
      </c>
      <c r="H3" s="5">
        <v>1500</v>
      </c>
      <c r="I3" s="5">
        <v>6</v>
      </c>
      <c r="J3" s="5" t="s">
        <v>52</v>
      </c>
      <c r="K3" s="5">
        <v>10</v>
      </c>
      <c r="L3" s="10">
        <v>278.21</v>
      </c>
      <c r="M3" s="10">
        <v>0</v>
      </c>
      <c r="N3" s="10">
        <v>300</v>
      </c>
      <c r="O3" s="10">
        <v>40</v>
      </c>
      <c r="P3" s="10">
        <v>40</v>
      </c>
      <c r="Q3">
        <v>24</v>
      </c>
      <c r="R3">
        <v>24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7"/>
  <sheetViews>
    <sheetView topLeftCell="D1" workbookViewId="0">
      <selection activeCell="T17" sqref="T17"/>
    </sheetView>
  </sheetViews>
  <sheetFormatPr defaultColWidth="9" defaultRowHeight="13.5" customHeight="1"/>
  <cols>
    <col min="1" max="1" width="9" style="9"/>
    <col min="2" max="2" width="13.75" style="9" customWidth="1"/>
    <col min="3" max="3" width="18.25" style="5" customWidth="1"/>
    <col min="4" max="6" width="17" style="9" customWidth="1"/>
    <col min="7" max="7" width="10.8833333333333" style="9" customWidth="1"/>
    <col min="8" max="8" width="21.325" style="9" customWidth="1"/>
    <col min="9" max="10" width="9" style="9"/>
    <col min="11" max="11" width="13" style="9" customWidth="1"/>
    <col min="12" max="13" width="9" style="9"/>
    <col min="14" max="14" width="16" style="9" customWidth="1"/>
    <col min="15" max="15" width="19.5" style="9" customWidth="1"/>
    <col min="16" max="16" width="9.38333333333333" style="9"/>
    <col min="17" max="17" width="9" style="9"/>
    <col min="18" max="18" width="9.38333333333333" style="9"/>
    <col min="19" max="16384" width="9" style="9"/>
  </cols>
  <sheetData>
    <row r="1" customHeight="1" spans="1:22">
      <c r="A1" s="9" t="s">
        <v>0</v>
      </c>
      <c r="B1" s="9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9" t="s">
        <v>53</v>
      </c>
      <c r="H1" s="9" t="s">
        <v>54</v>
      </c>
      <c r="I1" s="9" t="s">
        <v>55</v>
      </c>
      <c r="J1" s="9" t="s">
        <v>56</v>
      </c>
      <c r="K1" s="9" t="s">
        <v>57</v>
      </c>
      <c r="L1" s="9" t="s">
        <v>58</v>
      </c>
      <c r="M1" s="18" t="s">
        <v>59</v>
      </c>
      <c r="N1" s="9" t="s">
        <v>60</v>
      </c>
      <c r="O1" s="9" t="s">
        <v>61</v>
      </c>
      <c r="P1" s="6" t="s">
        <v>35</v>
      </c>
      <c r="Q1" s="6" t="s">
        <v>36</v>
      </c>
      <c r="R1" s="6" t="s">
        <v>37</v>
      </c>
      <c r="S1" s="6" t="s">
        <v>38</v>
      </c>
      <c r="T1" s="6" t="s">
        <v>39</v>
      </c>
      <c r="U1" s="5" t="s">
        <v>40</v>
      </c>
      <c r="V1" s="5" t="s">
        <v>41</v>
      </c>
    </row>
    <row r="2" customHeight="1" spans="1:22">
      <c r="A2" s="9">
        <v>1</v>
      </c>
      <c r="B2" s="9" t="s">
        <v>62</v>
      </c>
      <c r="C2" s="5" t="s">
        <v>43</v>
      </c>
      <c r="D2" s="9" t="s">
        <v>63</v>
      </c>
      <c r="E2" s="17" t="s">
        <v>64</v>
      </c>
      <c r="F2" s="17" t="s">
        <v>46</v>
      </c>
      <c r="G2" s="9">
        <v>100</v>
      </c>
      <c r="H2" s="9">
        <v>50</v>
      </c>
      <c r="I2" s="9">
        <v>0</v>
      </c>
      <c r="J2" s="9" t="s">
        <v>65</v>
      </c>
      <c r="K2" s="9">
        <v>0</v>
      </c>
      <c r="L2" s="9">
        <v>4</v>
      </c>
      <c r="M2" s="9">
        <v>4</v>
      </c>
      <c r="N2" s="9">
        <v>0</v>
      </c>
      <c r="O2" s="19">
        <v>57</v>
      </c>
      <c r="P2" s="10">
        <v>301.39</v>
      </c>
      <c r="Q2" s="10">
        <v>0</v>
      </c>
      <c r="R2" s="10">
        <v>350</v>
      </c>
      <c r="S2" s="10">
        <v>40</v>
      </c>
      <c r="T2" s="10">
        <v>40</v>
      </c>
      <c r="U2">
        <v>24</v>
      </c>
      <c r="V2">
        <v>24</v>
      </c>
    </row>
    <row r="3" customHeight="1" spans="1:22">
      <c r="A3" s="9">
        <v>2</v>
      </c>
      <c r="B3" s="9" t="s">
        <v>66</v>
      </c>
      <c r="C3" s="5" t="s">
        <v>43</v>
      </c>
      <c r="D3" s="9" t="s">
        <v>63</v>
      </c>
      <c r="E3" s="17" t="s">
        <v>67</v>
      </c>
      <c r="F3" s="17" t="s">
        <v>46</v>
      </c>
      <c r="G3" s="9">
        <v>100</v>
      </c>
      <c r="H3" s="9">
        <v>50</v>
      </c>
      <c r="I3" s="9">
        <v>0</v>
      </c>
      <c r="J3" s="9" t="s">
        <v>65</v>
      </c>
      <c r="K3" s="9">
        <v>0</v>
      </c>
      <c r="L3" s="9">
        <v>8</v>
      </c>
      <c r="M3" s="9">
        <v>8</v>
      </c>
      <c r="N3" s="9">
        <v>0</v>
      </c>
      <c r="O3" s="19">
        <v>77</v>
      </c>
      <c r="P3" s="10">
        <v>468.72</v>
      </c>
      <c r="Q3" s="10">
        <v>0</v>
      </c>
      <c r="R3" s="10">
        <v>550</v>
      </c>
      <c r="S3" s="10">
        <v>40</v>
      </c>
      <c r="T3" s="10">
        <v>40</v>
      </c>
      <c r="U3">
        <v>24</v>
      </c>
      <c r="V3">
        <v>24</v>
      </c>
    </row>
    <row r="4" customHeight="1" spans="1:22">
      <c r="A4" s="9">
        <v>3</v>
      </c>
      <c r="B4" s="9" t="s">
        <v>68</v>
      </c>
      <c r="C4" s="5" t="s">
        <v>43</v>
      </c>
      <c r="D4" s="9" t="s">
        <v>63</v>
      </c>
      <c r="E4" s="17" t="s">
        <v>69</v>
      </c>
      <c r="F4" s="9" t="s">
        <v>70</v>
      </c>
      <c r="G4" s="9">
        <v>300</v>
      </c>
      <c r="H4" s="9">
        <v>100</v>
      </c>
      <c r="I4" s="9">
        <v>0</v>
      </c>
      <c r="J4" s="9" t="s">
        <v>65</v>
      </c>
      <c r="K4" s="9">
        <v>3</v>
      </c>
      <c r="L4" s="9">
        <v>4</v>
      </c>
      <c r="M4" s="9">
        <v>0</v>
      </c>
      <c r="N4" s="9">
        <v>1</v>
      </c>
      <c r="O4" s="9">
        <v>0</v>
      </c>
      <c r="P4" s="10">
        <v>677.38</v>
      </c>
      <c r="Q4" s="10">
        <f>P4/3</f>
        <v>225.793333333333</v>
      </c>
      <c r="R4" s="10">
        <v>903.173333333333</v>
      </c>
      <c r="S4" s="10">
        <v>34.08</v>
      </c>
      <c r="T4" s="10">
        <v>40.89</v>
      </c>
      <c r="U4">
        <v>24</v>
      </c>
      <c r="V4">
        <v>24</v>
      </c>
    </row>
    <row r="5" customHeight="1" spans="1:22">
      <c r="A5" s="9">
        <v>4</v>
      </c>
      <c r="B5" s="9" t="s">
        <v>71</v>
      </c>
      <c r="C5" s="5" t="s">
        <v>43</v>
      </c>
      <c r="D5" s="9" t="s">
        <v>72</v>
      </c>
      <c r="E5" s="17" t="s">
        <v>73</v>
      </c>
      <c r="F5" s="9" t="s">
        <v>70</v>
      </c>
      <c r="G5" s="9">
        <v>500</v>
      </c>
      <c r="H5" s="9">
        <v>100</v>
      </c>
      <c r="I5" s="9">
        <v>0</v>
      </c>
      <c r="J5" s="9" t="s">
        <v>65</v>
      </c>
      <c r="K5" s="9">
        <v>3</v>
      </c>
      <c r="L5" s="9">
        <v>4</v>
      </c>
      <c r="M5" s="9">
        <v>0</v>
      </c>
      <c r="N5" s="9">
        <v>1</v>
      </c>
      <c r="O5" s="9">
        <v>0</v>
      </c>
      <c r="P5" s="10">
        <v>1627.43457142857</v>
      </c>
      <c r="Q5" s="10">
        <f>P5/3</f>
        <v>542.47819047619</v>
      </c>
      <c r="R5" s="10">
        <v>2169.91276190476</v>
      </c>
      <c r="S5" s="10">
        <v>34.08</v>
      </c>
      <c r="T5" s="10">
        <v>40.89</v>
      </c>
      <c r="U5">
        <v>24</v>
      </c>
      <c r="V5">
        <v>24</v>
      </c>
    </row>
    <row r="17" customHeight="1" spans="17:17">
      <c r="Q17" s="20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"/>
  <sheetViews>
    <sheetView topLeftCell="B1" workbookViewId="0">
      <selection activeCell="D29" sqref="D29"/>
    </sheetView>
  </sheetViews>
  <sheetFormatPr defaultColWidth="9" defaultRowHeight="13.5" customHeight="1"/>
  <cols>
    <col min="2" max="2" width="15.75" customWidth="1"/>
    <col min="3" max="3" width="18.25" style="5" customWidth="1"/>
    <col min="4" max="4" width="14" customWidth="1"/>
    <col min="5" max="5" width="20" customWidth="1"/>
    <col min="7" max="7" width="9.88333333333333" customWidth="1"/>
    <col min="14" max="14" width="18.6333333333333" customWidth="1"/>
  </cols>
  <sheetData>
    <row r="1" customHeight="1" spans="1:21">
      <c r="A1" s="9" t="s">
        <v>0</v>
      </c>
      <c r="B1" s="9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60</v>
      </c>
      <c r="N1" t="s">
        <v>80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5" t="s">
        <v>40</v>
      </c>
      <c r="U1" s="5" t="s">
        <v>41</v>
      </c>
    </row>
    <row r="2" customHeight="1" spans="1:21">
      <c r="A2">
        <v>1</v>
      </c>
      <c r="B2" s="16" t="s">
        <v>81</v>
      </c>
      <c r="C2" s="5" t="s">
        <v>43</v>
      </c>
      <c r="D2" t="s">
        <v>82</v>
      </c>
      <c r="E2" s="15" t="s">
        <v>83</v>
      </c>
      <c r="F2" t="s">
        <v>84</v>
      </c>
      <c r="G2" t="s">
        <v>85</v>
      </c>
      <c r="H2">
        <v>18</v>
      </c>
      <c r="I2">
        <v>0</v>
      </c>
      <c r="J2">
        <v>0</v>
      </c>
      <c r="K2">
        <v>16</v>
      </c>
      <c r="L2">
        <v>2</v>
      </c>
      <c r="M2">
        <v>0</v>
      </c>
      <c r="N2">
        <v>180</v>
      </c>
      <c r="O2" s="10">
        <v>1187.13</v>
      </c>
      <c r="P2" s="10">
        <v>0</v>
      </c>
      <c r="Q2" s="10">
        <v>1187.13</v>
      </c>
      <c r="R2" s="10">
        <v>20.45</v>
      </c>
      <c r="S2" s="10">
        <v>24.54</v>
      </c>
      <c r="T2">
        <v>24</v>
      </c>
      <c r="U2">
        <v>24</v>
      </c>
    </row>
    <row r="3" customHeight="1" spans="1:21">
      <c r="A3">
        <v>2</v>
      </c>
      <c r="B3" s="16" t="s">
        <v>86</v>
      </c>
      <c r="C3" s="5" t="s">
        <v>43</v>
      </c>
      <c r="D3" t="s">
        <v>87</v>
      </c>
      <c r="E3" s="15" t="s">
        <v>88</v>
      </c>
      <c r="F3" t="s">
        <v>84</v>
      </c>
      <c r="G3" t="s">
        <v>89</v>
      </c>
      <c r="H3">
        <v>26</v>
      </c>
      <c r="I3">
        <v>0</v>
      </c>
      <c r="J3">
        <v>24</v>
      </c>
      <c r="K3">
        <v>0</v>
      </c>
      <c r="L3">
        <v>2</v>
      </c>
      <c r="M3">
        <v>0</v>
      </c>
      <c r="N3">
        <v>0</v>
      </c>
      <c r="O3" s="10">
        <v>685.32</v>
      </c>
      <c r="P3" s="10">
        <v>0</v>
      </c>
      <c r="Q3" s="10">
        <v>685.32</v>
      </c>
      <c r="R3" s="10">
        <v>20.45</v>
      </c>
      <c r="S3" s="10">
        <v>24.54</v>
      </c>
      <c r="T3">
        <v>24</v>
      </c>
      <c r="U3">
        <v>24</v>
      </c>
    </row>
    <row r="4" customHeight="1" spans="1:21">
      <c r="A4">
        <v>3</v>
      </c>
      <c r="B4" s="16" t="s">
        <v>90</v>
      </c>
      <c r="C4" s="5" t="s">
        <v>43</v>
      </c>
      <c r="D4" t="s">
        <v>82</v>
      </c>
      <c r="E4" s="15" t="s">
        <v>91</v>
      </c>
      <c r="F4" t="s">
        <v>84</v>
      </c>
      <c r="G4" t="s">
        <v>85</v>
      </c>
      <c r="H4">
        <v>26</v>
      </c>
      <c r="I4">
        <v>0</v>
      </c>
      <c r="J4">
        <v>0</v>
      </c>
      <c r="K4">
        <v>24</v>
      </c>
      <c r="L4">
        <v>2</v>
      </c>
      <c r="M4">
        <v>0</v>
      </c>
      <c r="N4">
        <v>225</v>
      </c>
      <c r="O4" s="10">
        <v>1679</v>
      </c>
      <c r="P4" s="10">
        <v>0</v>
      </c>
      <c r="Q4" s="10">
        <v>1679</v>
      </c>
      <c r="R4" s="10">
        <v>20.45</v>
      </c>
      <c r="S4" s="10">
        <v>24.54</v>
      </c>
      <c r="T4">
        <v>24</v>
      </c>
      <c r="U4">
        <v>24</v>
      </c>
    </row>
    <row r="5" customHeight="1" spans="1:21">
      <c r="A5">
        <v>4</v>
      </c>
      <c r="B5" t="s">
        <v>92</v>
      </c>
      <c r="C5" s="5" t="s">
        <v>43</v>
      </c>
      <c r="D5" t="s">
        <v>93</v>
      </c>
      <c r="E5" s="15" t="s">
        <v>94</v>
      </c>
      <c r="F5" t="s">
        <v>84</v>
      </c>
      <c r="G5" t="s">
        <v>89</v>
      </c>
      <c r="H5">
        <v>5</v>
      </c>
      <c r="I5">
        <v>1</v>
      </c>
      <c r="J5">
        <v>4</v>
      </c>
      <c r="K5">
        <v>0</v>
      </c>
      <c r="L5">
        <v>0</v>
      </c>
      <c r="M5">
        <v>0</v>
      </c>
      <c r="N5">
        <v>0</v>
      </c>
      <c r="O5" s="10">
        <v>70.24</v>
      </c>
      <c r="P5" s="10">
        <v>0</v>
      </c>
      <c r="Q5" s="10">
        <v>70.24</v>
      </c>
      <c r="R5" s="10">
        <v>20.45</v>
      </c>
      <c r="S5" s="10">
        <v>24.54</v>
      </c>
      <c r="T5">
        <v>24</v>
      </c>
      <c r="U5">
        <v>24</v>
      </c>
    </row>
    <row r="6" customHeight="1" spans="1:21">
      <c r="A6">
        <v>5</v>
      </c>
      <c r="B6" t="s">
        <v>95</v>
      </c>
      <c r="C6" s="5" t="s">
        <v>43</v>
      </c>
      <c r="D6" t="s">
        <v>96</v>
      </c>
      <c r="E6" s="15" t="s">
        <v>97</v>
      </c>
      <c r="F6" t="s">
        <v>84</v>
      </c>
      <c r="G6" t="s">
        <v>85</v>
      </c>
      <c r="H6">
        <v>5</v>
      </c>
      <c r="I6">
        <v>1</v>
      </c>
      <c r="J6">
        <v>0</v>
      </c>
      <c r="K6">
        <v>4</v>
      </c>
      <c r="L6">
        <v>0</v>
      </c>
      <c r="M6">
        <v>0</v>
      </c>
      <c r="N6">
        <v>62</v>
      </c>
      <c r="O6" s="10">
        <v>167.9</v>
      </c>
      <c r="P6" s="10">
        <v>0</v>
      </c>
      <c r="Q6" s="10">
        <v>167.9</v>
      </c>
      <c r="R6" s="10">
        <v>20.45</v>
      </c>
      <c r="S6" s="10">
        <v>24.54</v>
      </c>
      <c r="T6">
        <v>24</v>
      </c>
      <c r="U6">
        <v>24</v>
      </c>
    </row>
    <row r="7" customHeight="1" spans="1:21">
      <c r="A7">
        <v>6</v>
      </c>
      <c r="B7" t="s">
        <v>98</v>
      </c>
      <c r="C7" s="5" t="s">
        <v>43</v>
      </c>
      <c r="D7" t="s">
        <v>93</v>
      </c>
      <c r="E7" s="15" t="s">
        <v>99</v>
      </c>
      <c r="F7" t="s">
        <v>84</v>
      </c>
      <c r="G7" t="s">
        <v>89</v>
      </c>
      <c r="H7">
        <v>8</v>
      </c>
      <c r="I7">
        <v>0</v>
      </c>
      <c r="J7">
        <v>8</v>
      </c>
      <c r="K7">
        <v>0</v>
      </c>
      <c r="L7">
        <v>0</v>
      </c>
      <c r="M7">
        <v>0</v>
      </c>
      <c r="N7">
        <v>0</v>
      </c>
      <c r="O7" s="10">
        <v>92.89</v>
      </c>
      <c r="P7" s="10">
        <v>0</v>
      </c>
      <c r="Q7" s="10">
        <v>92.89</v>
      </c>
      <c r="R7" s="10">
        <v>20.45</v>
      </c>
      <c r="S7" s="10">
        <v>24.54</v>
      </c>
      <c r="T7">
        <v>24</v>
      </c>
      <c r="U7">
        <v>24</v>
      </c>
    </row>
    <row r="8" customHeight="1" spans="1:21">
      <c r="A8">
        <v>7</v>
      </c>
      <c r="B8" t="s">
        <v>100</v>
      </c>
      <c r="C8" s="5" t="s">
        <v>43</v>
      </c>
      <c r="D8" t="s">
        <v>96</v>
      </c>
      <c r="E8" s="15" t="s">
        <v>101</v>
      </c>
      <c r="F8" t="s">
        <v>84</v>
      </c>
      <c r="G8" t="s">
        <v>85</v>
      </c>
      <c r="H8">
        <v>9</v>
      </c>
      <c r="I8">
        <v>1</v>
      </c>
      <c r="J8">
        <v>0</v>
      </c>
      <c r="K8">
        <v>8</v>
      </c>
      <c r="L8">
        <v>0</v>
      </c>
      <c r="M8">
        <v>0</v>
      </c>
      <c r="N8">
        <v>0</v>
      </c>
      <c r="O8" s="10">
        <v>319.7</v>
      </c>
      <c r="P8" s="10">
        <v>0</v>
      </c>
      <c r="Q8" s="10">
        <v>319.7</v>
      </c>
      <c r="R8" s="10">
        <v>20.45</v>
      </c>
      <c r="S8" s="10">
        <v>24.54</v>
      </c>
      <c r="T8">
        <v>24</v>
      </c>
      <c r="U8">
        <v>24</v>
      </c>
    </row>
    <row r="9" customHeight="1" spans="1:21">
      <c r="A9">
        <v>8</v>
      </c>
      <c r="B9" t="s">
        <v>102</v>
      </c>
      <c r="C9" s="5" t="s">
        <v>43</v>
      </c>
      <c r="D9" t="s">
        <v>93</v>
      </c>
      <c r="E9" s="15" t="s">
        <v>103</v>
      </c>
      <c r="F9" t="s">
        <v>84</v>
      </c>
      <c r="G9" t="s">
        <v>89</v>
      </c>
      <c r="H9">
        <v>16</v>
      </c>
      <c r="I9">
        <v>0</v>
      </c>
      <c r="J9">
        <v>16</v>
      </c>
      <c r="K9">
        <v>0</v>
      </c>
      <c r="L9">
        <v>0</v>
      </c>
      <c r="M9">
        <v>0</v>
      </c>
      <c r="N9">
        <v>0</v>
      </c>
      <c r="O9" s="10">
        <v>260.54</v>
      </c>
      <c r="P9" s="10">
        <v>0</v>
      </c>
      <c r="Q9" s="10">
        <v>260.54</v>
      </c>
      <c r="R9" s="10">
        <v>20.45</v>
      </c>
      <c r="S9" s="10">
        <v>24.54</v>
      </c>
      <c r="T9">
        <v>24</v>
      </c>
      <c r="U9">
        <v>24</v>
      </c>
    </row>
    <row r="10" customHeight="1" spans="1:21">
      <c r="A10">
        <v>9</v>
      </c>
      <c r="B10" t="s">
        <v>104</v>
      </c>
      <c r="C10" s="5" t="s">
        <v>43</v>
      </c>
      <c r="D10" t="s">
        <v>93</v>
      </c>
      <c r="E10" s="15" t="s">
        <v>105</v>
      </c>
      <c r="F10" t="s">
        <v>84</v>
      </c>
      <c r="G10" t="s">
        <v>89</v>
      </c>
      <c r="H10">
        <v>24</v>
      </c>
      <c r="I10">
        <v>0</v>
      </c>
      <c r="J10">
        <v>24</v>
      </c>
      <c r="K10">
        <v>0</v>
      </c>
      <c r="L10">
        <v>0</v>
      </c>
      <c r="M10">
        <v>0</v>
      </c>
      <c r="N10">
        <v>0</v>
      </c>
      <c r="O10" s="10">
        <v>315.89</v>
      </c>
      <c r="P10" s="10">
        <v>0</v>
      </c>
      <c r="Q10" s="10">
        <v>315.89</v>
      </c>
      <c r="R10" s="10">
        <v>20.45</v>
      </c>
      <c r="S10" s="10">
        <v>24.54</v>
      </c>
      <c r="T10">
        <v>24</v>
      </c>
      <c r="U10">
        <v>24</v>
      </c>
    </row>
    <row r="11" customHeight="1" spans="1:21">
      <c r="A11">
        <v>10</v>
      </c>
      <c r="B11" s="16" t="s">
        <v>106</v>
      </c>
      <c r="C11" s="5" t="s">
        <v>43</v>
      </c>
      <c r="D11" t="s">
        <v>87</v>
      </c>
      <c r="E11" s="15" t="s">
        <v>107</v>
      </c>
      <c r="F11" t="s">
        <v>84</v>
      </c>
      <c r="G11" t="s">
        <v>89</v>
      </c>
      <c r="H11">
        <v>5</v>
      </c>
      <c r="I11">
        <v>1</v>
      </c>
      <c r="J11">
        <v>4</v>
      </c>
      <c r="K11">
        <v>0</v>
      </c>
      <c r="L11">
        <v>0</v>
      </c>
      <c r="M11">
        <v>0</v>
      </c>
      <c r="N11">
        <v>0</v>
      </c>
      <c r="O11" s="10">
        <v>108.75</v>
      </c>
      <c r="P11" s="10">
        <v>0</v>
      </c>
      <c r="Q11" s="10">
        <v>108.75</v>
      </c>
      <c r="R11" s="10">
        <v>20.45</v>
      </c>
      <c r="S11" s="10">
        <v>24.54</v>
      </c>
      <c r="T11">
        <v>24</v>
      </c>
      <c r="U11">
        <v>24</v>
      </c>
    </row>
    <row r="12" customHeight="1" spans="1:21">
      <c r="A12">
        <v>11</v>
      </c>
      <c r="B12" s="16" t="s">
        <v>108</v>
      </c>
      <c r="C12" s="5" t="s">
        <v>43</v>
      </c>
      <c r="D12" t="s">
        <v>82</v>
      </c>
      <c r="E12" s="15" t="s">
        <v>109</v>
      </c>
      <c r="F12" t="s">
        <v>84</v>
      </c>
      <c r="G12" t="s">
        <v>85</v>
      </c>
      <c r="H12">
        <v>5</v>
      </c>
      <c r="I12">
        <v>1</v>
      </c>
      <c r="J12">
        <v>0</v>
      </c>
      <c r="K12">
        <v>4</v>
      </c>
      <c r="L12">
        <v>0</v>
      </c>
      <c r="M12">
        <v>0</v>
      </c>
      <c r="N12">
        <v>60</v>
      </c>
      <c r="O12" s="10">
        <v>285.2</v>
      </c>
      <c r="P12" s="10">
        <v>0</v>
      </c>
      <c r="Q12" s="10">
        <v>285.2</v>
      </c>
      <c r="R12" s="10">
        <v>20.45</v>
      </c>
      <c r="S12" s="10">
        <v>24.54</v>
      </c>
      <c r="T12">
        <v>24</v>
      </c>
      <c r="U12">
        <v>24</v>
      </c>
    </row>
    <row r="13" customHeight="1" spans="1:21">
      <c r="A13">
        <v>12</v>
      </c>
      <c r="B13" s="16" t="s">
        <v>110</v>
      </c>
      <c r="C13" s="5" t="s">
        <v>43</v>
      </c>
      <c r="D13" t="s">
        <v>87</v>
      </c>
      <c r="E13" s="15" t="s">
        <v>111</v>
      </c>
      <c r="F13" t="s">
        <v>84</v>
      </c>
      <c r="G13" t="s">
        <v>89</v>
      </c>
      <c r="H13">
        <v>8</v>
      </c>
      <c r="I13">
        <v>0</v>
      </c>
      <c r="J13">
        <v>8</v>
      </c>
      <c r="K13">
        <v>0</v>
      </c>
      <c r="L13">
        <v>0</v>
      </c>
      <c r="M13">
        <v>0</v>
      </c>
      <c r="N13">
        <v>0</v>
      </c>
      <c r="O13" s="10">
        <v>137.99</v>
      </c>
      <c r="P13" s="10">
        <v>0</v>
      </c>
      <c r="Q13" s="10">
        <v>137.99</v>
      </c>
      <c r="R13" s="10">
        <v>20.45</v>
      </c>
      <c r="S13" s="10">
        <v>24.54</v>
      </c>
      <c r="T13">
        <v>24</v>
      </c>
      <c r="U13">
        <v>24</v>
      </c>
    </row>
    <row r="14" customHeight="1" spans="1:21">
      <c r="A14">
        <v>13</v>
      </c>
      <c r="B14" s="16" t="s">
        <v>112</v>
      </c>
      <c r="C14" s="5" t="s">
        <v>43</v>
      </c>
      <c r="D14" t="s">
        <v>82</v>
      </c>
      <c r="E14" s="15" t="s">
        <v>113</v>
      </c>
      <c r="F14" t="s">
        <v>84</v>
      </c>
      <c r="G14" t="s">
        <v>85</v>
      </c>
      <c r="H14">
        <v>10</v>
      </c>
      <c r="I14">
        <v>2</v>
      </c>
      <c r="J14">
        <v>0</v>
      </c>
      <c r="K14">
        <v>8</v>
      </c>
      <c r="L14">
        <v>0</v>
      </c>
      <c r="M14">
        <v>0</v>
      </c>
      <c r="N14">
        <v>57</v>
      </c>
      <c r="O14" s="10">
        <v>411.7</v>
      </c>
      <c r="P14" s="10">
        <v>0</v>
      </c>
      <c r="Q14" s="10">
        <v>411.7</v>
      </c>
      <c r="R14" s="10">
        <v>20.45</v>
      </c>
      <c r="S14" s="10">
        <v>24.54</v>
      </c>
      <c r="T14">
        <v>24</v>
      </c>
      <c r="U14">
        <v>24</v>
      </c>
    </row>
    <row r="15" customHeight="1" spans="1:21">
      <c r="A15">
        <v>14</v>
      </c>
      <c r="B15" s="16" t="s">
        <v>114</v>
      </c>
      <c r="C15" s="5" t="s">
        <v>43</v>
      </c>
      <c r="D15" t="s">
        <v>82</v>
      </c>
      <c r="E15" s="15" t="s">
        <v>115</v>
      </c>
      <c r="F15" t="s">
        <v>84</v>
      </c>
      <c r="G15" t="s">
        <v>85</v>
      </c>
      <c r="H15">
        <v>10</v>
      </c>
      <c r="I15">
        <v>1</v>
      </c>
      <c r="J15">
        <v>0</v>
      </c>
      <c r="K15">
        <v>8</v>
      </c>
      <c r="L15">
        <v>1</v>
      </c>
      <c r="M15">
        <v>0</v>
      </c>
      <c r="N15">
        <v>57</v>
      </c>
      <c r="O15" s="10">
        <v>431.24</v>
      </c>
      <c r="P15" s="10">
        <v>0</v>
      </c>
      <c r="Q15" s="10">
        <v>431.24</v>
      </c>
      <c r="R15" s="10">
        <v>20.45</v>
      </c>
      <c r="S15" s="10">
        <v>24.54</v>
      </c>
      <c r="T15">
        <v>24</v>
      </c>
      <c r="U15">
        <v>24</v>
      </c>
    </row>
    <row r="16" customHeight="1" spans="1:21">
      <c r="A16">
        <v>15</v>
      </c>
      <c r="B16" s="16" t="s">
        <v>116</v>
      </c>
      <c r="C16" s="5" t="s">
        <v>43</v>
      </c>
      <c r="D16" t="s">
        <v>82</v>
      </c>
      <c r="E16" s="15" t="s">
        <v>117</v>
      </c>
      <c r="F16" t="s">
        <v>84</v>
      </c>
      <c r="G16" t="s">
        <v>85</v>
      </c>
      <c r="H16">
        <v>18</v>
      </c>
      <c r="I16">
        <v>2</v>
      </c>
      <c r="J16">
        <v>0</v>
      </c>
      <c r="K16">
        <v>16</v>
      </c>
      <c r="L16">
        <v>0</v>
      </c>
      <c r="M16">
        <v>0</v>
      </c>
      <c r="N16">
        <v>180</v>
      </c>
      <c r="O16" s="10">
        <v>862.49</v>
      </c>
      <c r="P16" s="10">
        <v>0</v>
      </c>
      <c r="Q16" s="10">
        <v>862.49</v>
      </c>
      <c r="R16" s="10">
        <v>20.45</v>
      </c>
      <c r="S16" s="10">
        <v>24.54</v>
      </c>
      <c r="T16">
        <v>24</v>
      </c>
      <c r="U16">
        <v>24</v>
      </c>
    </row>
    <row r="17" customHeight="1" spans="1:21">
      <c r="A17">
        <v>16</v>
      </c>
      <c r="B17" s="16" t="s">
        <v>118</v>
      </c>
      <c r="C17" s="5" t="s">
        <v>43</v>
      </c>
      <c r="D17" t="s">
        <v>87</v>
      </c>
      <c r="E17" s="15" t="s">
        <v>119</v>
      </c>
      <c r="F17" t="s">
        <v>84</v>
      </c>
      <c r="G17" t="s">
        <v>89</v>
      </c>
      <c r="H17">
        <v>16</v>
      </c>
      <c r="I17">
        <v>0</v>
      </c>
      <c r="J17">
        <v>16</v>
      </c>
      <c r="K17">
        <v>0</v>
      </c>
      <c r="L17">
        <v>0</v>
      </c>
      <c r="M17">
        <v>0</v>
      </c>
      <c r="N17">
        <v>0</v>
      </c>
      <c r="O17" s="10">
        <v>450.9</v>
      </c>
      <c r="P17" s="10">
        <v>0</v>
      </c>
      <c r="Q17" s="10">
        <v>450.9</v>
      </c>
      <c r="R17" s="10">
        <v>20.45</v>
      </c>
      <c r="S17" s="10">
        <v>24.54</v>
      </c>
      <c r="T17">
        <v>24</v>
      </c>
      <c r="U17">
        <v>24</v>
      </c>
    </row>
    <row r="18" customHeight="1" spans="1:21">
      <c r="A18">
        <v>17</v>
      </c>
      <c r="B18" s="16" t="s">
        <v>120</v>
      </c>
      <c r="C18" s="5" t="s">
        <v>43</v>
      </c>
      <c r="D18" t="s">
        <v>87</v>
      </c>
      <c r="E18" s="15" t="s">
        <v>121</v>
      </c>
      <c r="F18" t="s">
        <v>84</v>
      </c>
      <c r="G18" t="s">
        <v>89</v>
      </c>
      <c r="H18">
        <v>24</v>
      </c>
      <c r="I18">
        <v>0</v>
      </c>
      <c r="J18">
        <v>24</v>
      </c>
      <c r="K18">
        <v>0</v>
      </c>
      <c r="L18">
        <v>0</v>
      </c>
      <c r="M18">
        <v>0</v>
      </c>
      <c r="N18">
        <v>0</v>
      </c>
      <c r="O18" s="10">
        <v>506</v>
      </c>
      <c r="P18" s="10">
        <v>0</v>
      </c>
      <c r="Q18" s="10">
        <v>506</v>
      </c>
      <c r="R18" s="10">
        <v>20.45</v>
      </c>
      <c r="S18" s="10">
        <v>24.54</v>
      </c>
      <c r="T18">
        <v>24</v>
      </c>
      <c r="U18">
        <v>24</v>
      </c>
    </row>
    <row r="19" customHeight="1" spans="1:21">
      <c r="A19">
        <v>18</v>
      </c>
      <c r="B19" s="16" t="s">
        <v>122</v>
      </c>
      <c r="C19" s="5" t="s">
        <v>43</v>
      </c>
      <c r="D19" t="s">
        <v>87</v>
      </c>
      <c r="E19" s="15" t="s">
        <v>123</v>
      </c>
      <c r="F19" t="s">
        <v>84</v>
      </c>
      <c r="G19" t="s">
        <v>89</v>
      </c>
      <c r="H19">
        <v>10</v>
      </c>
      <c r="I19">
        <v>0</v>
      </c>
      <c r="J19">
        <v>8</v>
      </c>
      <c r="K19">
        <v>0</v>
      </c>
      <c r="L19">
        <v>2</v>
      </c>
      <c r="M19">
        <v>0</v>
      </c>
      <c r="N19">
        <v>0</v>
      </c>
      <c r="O19" s="10">
        <v>267.95</v>
      </c>
      <c r="P19" s="10">
        <v>0</v>
      </c>
      <c r="Q19" s="10">
        <v>267.95</v>
      </c>
      <c r="R19" s="10">
        <v>20.45</v>
      </c>
      <c r="S19" s="10">
        <v>24.54</v>
      </c>
      <c r="T19">
        <v>24</v>
      </c>
      <c r="U19">
        <v>24</v>
      </c>
    </row>
    <row r="20" customHeight="1" spans="1:21">
      <c r="A20">
        <v>19</v>
      </c>
      <c r="B20" s="16" t="s">
        <v>124</v>
      </c>
      <c r="C20" s="5" t="s">
        <v>43</v>
      </c>
      <c r="D20" t="s">
        <v>82</v>
      </c>
      <c r="E20" s="15" t="s">
        <v>125</v>
      </c>
      <c r="F20" t="s">
        <v>84</v>
      </c>
      <c r="G20" t="s">
        <v>85</v>
      </c>
      <c r="H20">
        <v>10</v>
      </c>
      <c r="I20">
        <v>1</v>
      </c>
      <c r="J20">
        <v>0</v>
      </c>
      <c r="K20">
        <v>8</v>
      </c>
      <c r="L20">
        <v>1</v>
      </c>
      <c r="M20">
        <v>0</v>
      </c>
      <c r="N20">
        <v>120</v>
      </c>
      <c r="O20" s="10">
        <v>532.39</v>
      </c>
      <c r="P20" s="10">
        <v>0</v>
      </c>
      <c r="Q20" s="10">
        <v>532.39</v>
      </c>
      <c r="R20" s="10">
        <v>20.45</v>
      </c>
      <c r="S20" s="10">
        <v>24.54</v>
      </c>
      <c r="T20">
        <v>24</v>
      </c>
      <c r="U20">
        <v>24</v>
      </c>
    </row>
    <row r="21" customHeight="1" spans="1:21">
      <c r="A21">
        <v>20</v>
      </c>
      <c r="B21" s="16" t="s">
        <v>126</v>
      </c>
      <c r="C21" s="5" t="s">
        <v>43</v>
      </c>
      <c r="D21" t="s">
        <v>87</v>
      </c>
      <c r="E21" s="15" t="s">
        <v>127</v>
      </c>
      <c r="F21" t="s">
        <v>84</v>
      </c>
      <c r="G21" t="s">
        <v>89</v>
      </c>
      <c r="H21">
        <v>18</v>
      </c>
      <c r="I21">
        <v>0</v>
      </c>
      <c r="J21">
        <v>16</v>
      </c>
      <c r="K21">
        <v>0</v>
      </c>
      <c r="L21">
        <v>2</v>
      </c>
      <c r="M21">
        <v>0</v>
      </c>
      <c r="N21">
        <v>0</v>
      </c>
      <c r="O21" s="10">
        <v>532.4</v>
      </c>
      <c r="P21" s="10">
        <v>0</v>
      </c>
      <c r="Q21" s="10">
        <v>532.4</v>
      </c>
      <c r="R21" s="10">
        <v>20.45</v>
      </c>
      <c r="S21" s="10">
        <v>24.54</v>
      </c>
      <c r="T21">
        <v>24</v>
      </c>
      <c r="U21">
        <v>24</v>
      </c>
    </row>
    <row r="22" customHeight="1" spans="1:21">
      <c r="A22">
        <v>21</v>
      </c>
      <c r="B22" s="16" t="s">
        <v>128</v>
      </c>
      <c r="C22" s="5" t="s">
        <v>43</v>
      </c>
      <c r="D22" t="s">
        <v>129</v>
      </c>
      <c r="E22" s="15" t="s">
        <v>130</v>
      </c>
      <c r="F22" t="s">
        <v>84</v>
      </c>
      <c r="G22" t="s">
        <v>89</v>
      </c>
      <c r="H22">
        <v>28</v>
      </c>
      <c r="I22">
        <v>0</v>
      </c>
      <c r="J22">
        <v>24</v>
      </c>
      <c r="K22">
        <v>0</v>
      </c>
      <c r="L22">
        <v>4</v>
      </c>
      <c r="M22">
        <v>1</v>
      </c>
      <c r="N22">
        <v>0</v>
      </c>
      <c r="O22" s="10">
        <v>1403.46</v>
      </c>
      <c r="P22" s="10">
        <v>0</v>
      </c>
      <c r="Q22" s="10">
        <v>1403.46</v>
      </c>
      <c r="R22" s="10">
        <v>54.53</v>
      </c>
      <c r="S22" s="10">
        <v>65.43</v>
      </c>
      <c r="T22">
        <v>24</v>
      </c>
      <c r="U22">
        <v>24</v>
      </c>
    </row>
    <row r="23" customHeight="1" spans="1:21">
      <c r="A23">
        <v>22</v>
      </c>
      <c r="B23" s="16" t="s">
        <v>131</v>
      </c>
      <c r="C23" s="5" t="s">
        <v>43</v>
      </c>
      <c r="D23" t="s">
        <v>82</v>
      </c>
      <c r="E23" s="15" t="s">
        <v>132</v>
      </c>
      <c r="F23" t="s">
        <v>84</v>
      </c>
      <c r="G23" t="s">
        <v>85</v>
      </c>
      <c r="H23">
        <v>18</v>
      </c>
      <c r="I23">
        <v>2</v>
      </c>
      <c r="J23">
        <v>0</v>
      </c>
      <c r="K23">
        <v>16</v>
      </c>
      <c r="L23">
        <v>0</v>
      </c>
      <c r="M23">
        <v>0</v>
      </c>
      <c r="N23">
        <v>119</v>
      </c>
      <c r="O23" s="10">
        <v>752.1</v>
      </c>
      <c r="P23" s="10">
        <v>0</v>
      </c>
      <c r="Q23" s="10">
        <v>752.1</v>
      </c>
      <c r="R23" s="10">
        <v>20.45</v>
      </c>
      <c r="S23" s="10">
        <v>24.54</v>
      </c>
      <c r="T23">
        <v>24</v>
      </c>
      <c r="U23">
        <v>24</v>
      </c>
    </row>
  </sheetData>
  <sortState ref="A2:N25">
    <sortCondition ref="B2"/>
  </sortState>
  <conditionalFormatting sqref="B$1:B$1048576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workbookViewId="0">
      <selection activeCell="L29" sqref="L29"/>
    </sheetView>
  </sheetViews>
  <sheetFormatPr defaultColWidth="9" defaultRowHeight="13.5" customHeight="1"/>
  <cols>
    <col min="2" max="3" width="22.25" customWidth="1"/>
    <col min="4" max="4" width="10.5" customWidth="1"/>
    <col min="5" max="5" width="22.25" customWidth="1"/>
    <col min="6" max="6" width="12.1333333333333" customWidth="1"/>
    <col min="7" max="7" width="7.38333333333333" customWidth="1"/>
    <col min="8" max="11" width="12.1333333333333" customWidth="1"/>
    <col min="12" max="12" width="9.38333333333333" customWidth="1"/>
    <col min="14" max="14" width="12.1333333333333" customWidth="1"/>
    <col min="17" max="17" width="9.375"/>
  </cols>
  <sheetData>
    <row r="1" customHeight="1" spans="1:21">
      <c r="A1" s="9" t="s">
        <v>0</v>
      </c>
      <c r="B1" s="9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15</v>
      </c>
      <c r="H1" s="5" t="s">
        <v>133</v>
      </c>
      <c r="I1" s="5" t="s">
        <v>134</v>
      </c>
      <c r="J1" t="s">
        <v>135</v>
      </c>
      <c r="K1" t="s">
        <v>136</v>
      </c>
      <c r="L1" t="s">
        <v>137</v>
      </c>
      <c r="M1" t="s">
        <v>138</v>
      </c>
      <c r="N1" s="5" t="s">
        <v>33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5" t="s">
        <v>40</v>
      </c>
      <c r="U1" s="5" t="s">
        <v>41</v>
      </c>
    </row>
    <row r="2" customHeight="1" spans="1:21">
      <c r="A2">
        <v>1</v>
      </c>
      <c r="B2" s="16" t="s">
        <v>139</v>
      </c>
      <c r="C2" t="s">
        <v>43</v>
      </c>
      <c r="D2" t="s">
        <v>140</v>
      </c>
      <c r="E2" s="15" t="s">
        <v>141</v>
      </c>
      <c r="F2" s="15" t="s">
        <v>84</v>
      </c>
      <c r="G2" s="15" t="s">
        <v>142</v>
      </c>
      <c r="H2" s="15">
        <v>0</v>
      </c>
      <c r="I2">
        <v>0</v>
      </c>
      <c r="J2" t="s">
        <v>143</v>
      </c>
      <c r="K2" t="s">
        <v>144</v>
      </c>
      <c r="L2">
        <v>200</v>
      </c>
      <c r="M2">
        <v>4</v>
      </c>
      <c r="N2" t="s">
        <v>145</v>
      </c>
      <c r="O2" s="10">
        <v>167</v>
      </c>
      <c r="P2" s="10">
        <v>0</v>
      </c>
      <c r="Q2" s="10">
        <v>167</v>
      </c>
      <c r="R2" s="10">
        <v>40.89</v>
      </c>
      <c r="S2" s="10">
        <v>49.07</v>
      </c>
      <c r="T2">
        <v>24</v>
      </c>
      <c r="U2">
        <v>25</v>
      </c>
    </row>
    <row r="3" customHeight="1" spans="1:21">
      <c r="A3">
        <v>2</v>
      </c>
      <c r="B3" s="16" t="s">
        <v>146</v>
      </c>
      <c r="C3" t="s">
        <v>43</v>
      </c>
      <c r="D3" t="s">
        <v>140</v>
      </c>
      <c r="E3" s="15" t="s">
        <v>147</v>
      </c>
      <c r="F3" s="15" t="s">
        <v>84</v>
      </c>
      <c r="G3" s="15" t="s">
        <v>142</v>
      </c>
      <c r="H3" s="15">
        <v>0</v>
      </c>
      <c r="I3">
        <v>0</v>
      </c>
      <c r="J3" t="s">
        <v>143</v>
      </c>
      <c r="K3" t="s">
        <v>144</v>
      </c>
      <c r="L3">
        <v>400</v>
      </c>
      <c r="M3">
        <v>6</v>
      </c>
      <c r="N3" t="s">
        <v>145</v>
      </c>
      <c r="O3" s="10">
        <v>190</v>
      </c>
      <c r="P3" s="10">
        <v>0</v>
      </c>
      <c r="Q3" s="10">
        <v>190</v>
      </c>
      <c r="R3" s="10">
        <v>40.89</v>
      </c>
      <c r="S3" s="10">
        <v>49.07</v>
      </c>
      <c r="T3">
        <v>24</v>
      </c>
      <c r="U3">
        <v>25</v>
      </c>
    </row>
    <row r="4" customHeight="1" spans="1:21">
      <c r="A4">
        <v>3</v>
      </c>
      <c r="B4" s="16" t="s">
        <v>148</v>
      </c>
      <c r="C4" t="s">
        <v>43</v>
      </c>
      <c r="D4" t="s">
        <v>149</v>
      </c>
      <c r="E4" s="15" t="s">
        <v>150</v>
      </c>
      <c r="F4" s="15" t="s">
        <v>84</v>
      </c>
      <c r="G4" s="15" t="s">
        <v>142</v>
      </c>
      <c r="H4" s="15">
        <v>0</v>
      </c>
      <c r="I4">
        <v>0</v>
      </c>
      <c r="J4" t="s">
        <v>143</v>
      </c>
      <c r="K4" t="s">
        <v>151</v>
      </c>
      <c r="L4">
        <v>200</v>
      </c>
      <c r="M4">
        <v>6</v>
      </c>
      <c r="N4" t="s">
        <v>145</v>
      </c>
      <c r="O4" s="10">
        <v>178</v>
      </c>
      <c r="P4" s="10">
        <v>0</v>
      </c>
      <c r="Q4" s="10">
        <v>178</v>
      </c>
      <c r="R4" s="10">
        <v>40.89</v>
      </c>
      <c r="S4" s="10">
        <v>49.07</v>
      </c>
      <c r="T4">
        <v>24</v>
      </c>
      <c r="U4">
        <v>25</v>
      </c>
    </row>
    <row r="5" customHeight="1" spans="1:21">
      <c r="A5">
        <v>4</v>
      </c>
      <c r="B5" s="16" t="s">
        <v>152</v>
      </c>
      <c r="C5" t="s">
        <v>43</v>
      </c>
      <c r="D5" t="s">
        <v>153</v>
      </c>
      <c r="E5" s="15" t="s">
        <v>154</v>
      </c>
      <c r="F5" s="15" t="s">
        <v>84</v>
      </c>
      <c r="G5" s="15">
        <v>256</v>
      </c>
      <c r="H5" s="15">
        <v>0</v>
      </c>
      <c r="I5">
        <v>0</v>
      </c>
      <c r="J5" t="s">
        <v>155</v>
      </c>
      <c r="K5" t="s">
        <v>156</v>
      </c>
      <c r="L5">
        <v>300</v>
      </c>
      <c r="M5">
        <v>24</v>
      </c>
      <c r="N5" t="s">
        <v>145</v>
      </c>
      <c r="O5" s="10">
        <v>1254</v>
      </c>
      <c r="P5" s="10">
        <v>0</v>
      </c>
      <c r="Q5" s="10">
        <v>1254</v>
      </c>
      <c r="R5" s="10">
        <v>40.89</v>
      </c>
      <c r="S5" s="10">
        <v>49.07</v>
      </c>
      <c r="T5">
        <v>24</v>
      </c>
      <c r="U5">
        <v>25</v>
      </c>
    </row>
    <row r="6" customHeight="1" spans="1:21">
      <c r="A6">
        <v>5</v>
      </c>
      <c r="B6" s="16" t="s">
        <v>157</v>
      </c>
      <c r="C6" t="s">
        <v>43</v>
      </c>
      <c r="D6" t="s">
        <v>149</v>
      </c>
      <c r="E6" s="15" t="s">
        <v>158</v>
      </c>
      <c r="F6" s="15" t="s">
        <v>84</v>
      </c>
      <c r="G6">
        <v>512</v>
      </c>
      <c r="H6" s="15">
        <v>1</v>
      </c>
      <c r="I6">
        <v>1</v>
      </c>
      <c r="J6" t="s">
        <v>155</v>
      </c>
      <c r="K6" t="s">
        <v>159</v>
      </c>
      <c r="L6">
        <v>400</v>
      </c>
      <c r="M6">
        <v>12</v>
      </c>
      <c r="N6" t="s">
        <v>160</v>
      </c>
      <c r="O6" s="10">
        <v>323</v>
      </c>
      <c r="P6" s="10">
        <v>0</v>
      </c>
      <c r="Q6" s="10">
        <v>323</v>
      </c>
      <c r="R6" s="10">
        <v>40.89</v>
      </c>
      <c r="S6" s="10">
        <v>49.07</v>
      </c>
      <c r="T6">
        <v>24</v>
      </c>
      <c r="U6">
        <v>25</v>
      </c>
    </row>
    <row r="7" customHeight="1" spans="1:21">
      <c r="A7">
        <v>6</v>
      </c>
      <c r="B7" s="16" t="s">
        <v>161</v>
      </c>
      <c r="C7" t="s">
        <v>43</v>
      </c>
      <c r="D7" t="s">
        <v>149</v>
      </c>
      <c r="E7" s="15" t="s">
        <v>162</v>
      </c>
      <c r="F7" s="15" t="s">
        <v>84</v>
      </c>
      <c r="G7" s="15" t="s">
        <v>142</v>
      </c>
      <c r="H7" s="15">
        <v>0</v>
      </c>
      <c r="I7">
        <v>0</v>
      </c>
      <c r="J7" t="s">
        <v>143</v>
      </c>
      <c r="K7" t="s">
        <v>151</v>
      </c>
      <c r="L7">
        <v>400</v>
      </c>
      <c r="M7">
        <v>7</v>
      </c>
      <c r="N7" t="s">
        <v>145</v>
      </c>
      <c r="O7" s="10">
        <v>201</v>
      </c>
      <c r="P7" s="10">
        <v>0</v>
      </c>
      <c r="Q7" s="10">
        <v>201</v>
      </c>
      <c r="R7" s="10">
        <v>40.89</v>
      </c>
      <c r="S7" s="10">
        <v>49.07</v>
      </c>
      <c r="T7">
        <v>24</v>
      </c>
      <c r="U7">
        <v>25</v>
      </c>
    </row>
    <row r="8" customHeight="1" spans="1:21">
      <c r="A8">
        <v>7</v>
      </c>
      <c r="B8" s="16" t="s">
        <v>163</v>
      </c>
      <c r="C8" t="s">
        <v>43</v>
      </c>
      <c r="D8" t="s">
        <v>153</v>
      </c>
      <c r="E8" s="15" t="s">
        <v>164</v>
      </c>
      <c r="F8" s="15" t="s">
        <v>84</v>
      </c>
      <c r="G8">
        <v>256</v>
      </c>
      <c r="H8" s="15">
        <v>0</v>
      </c>
      <c r="I8">
        <v>1</v>
      </c>
      <c r="J8" t="s">
        <v>155</v>
      </c>
      <c r="K8" t="s">
        <v>156</v>
      </c>
      <c r="L8">
        <v>500</v>
      </c>
      <c r="M8">
        <v>24</v>
      </c>
      <c r="N8" t="s">
        <v>145</v>
      </c>
      <c r="O8" s="10">
        <v>1725</v>
      </c>
      <c r="P8" s="10">
        <v>0</v>
      </c>
      <c r="Q8" s="10">
        <v>1725</v>
      </c>
      <c r="R8" s="10">
        <v>40.89</v>
      </c>
      <c r="S8" s="10">
        <v>49.07</v>
      </c>
      <c r="T8">
        <v>24</v>
      </c>
      <c r="U8">
        <v>25</v>
      </c>
    </row>
    <row r="9" customHeight="1" spans="1:21">
      <c r="A9">
        <v>8</v>
      </c>
      <c r="B9" s="16" t="s">
        <v>165</v>
      </c>
      <c r="C9" t="s">
        <v>43</v>
      </c>
      <c r="D9" t="s">
        <v>153</v>
      </c>
      <c r="E9" s="15" t="s">
        <v>166</v>
      </c>
      <c r="F9" s="15" t="s">
        <v>84</v>
      </c>
      <c r="G9">
        <v>256</v>
      </c>
      <c r="H9">
        <v>1</v>
      </c>
      <c r="I9">
        <v>0</v>
      </c>
      <c r="J9" t="s">
        <v>155</v>
      </c>
      <c r="K9" t="s">
        <v>159</v>
      </c>
      <c r="L9">
        <v>400</v>
      </c>
      <c r="M9">
        <v>18</v>
      </c>
      <c r="N9" t="s">
        <v>145</v>
      </c>
      <c r="O9" s="10">
        <v>396</v>
      </c>
      <c r="P9" s="10">
        <v>0</v>
      </c>
      <c r="Q9" s="10">
        <v>396</v>
      </c>
      <c r="R9" s="10">
        <v>40.89</v>
      </c>
      <c r="S9" s="10">
        <v>49.07</v>
      </c>
      <c r="T9">
        <v>24</v>
      </c>
      <c r="U9">
        <v>25</v>
      </c>
    </row>
  </sheetData>
  <conditionalFormatting sqref="B1">
    <cfRule type="duplicateValues" dxfId="0" priority="1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workbookViewId="0">
      <selection activeCell="F37" sqref="F37"/>
    </sheetView>
  </sheetViews>
  <sheetFormatPr defaultColWidth="9" defaultRowHeight="13.5" customHeight="1" outlineLevelRow="4"/>
  <cols>
    <col min="2" max="2" width="14.8833333333333" customWidth="1"/>
    <col min="3" max="4" width="8.88333333333333" customWidth="1"/>
    <col min="5" max="5" width="18.6333333333333" customWidth="1"/>
    <col min="6" max="7" width="8.88333333333333" customWidth="1"/>
    <col min="8" max="8" width="8.25" customWidth="1"/>
    <col min="9" max="9" width="8.25" style="5" customWidth="1"/>
    <col min="10" max="10" width="8.25" customWidth="1"/>
  </cols>
  <sheetData>
    <row r="1" customHeight="1" spans="1:17">
      <c r="A1" s="9" t="s">
        <v>0</v>
      </c>
      <c r="B1" s="9" t="s">
        <v>25</v>
      </c>
      <c r="C1" s="5" t="s">
        <v>26</v>
      </c>
      <c r="D1" s="5" t="s">
        <v>167</v>
      </c>
      <c r="E1" s="5" t="s">
        <v>28</v>
      </c>
      <c r="F1" s="5" t="s">
        <v>29</v>
      </c>
      <c r="G1" s="5" t="s">
        <v>168</v>
      </c>
      <c r="H1" s="5" t="s">
        <v>169</v>
      </c>
      <c r="I1" s="5" t="s">
        <v>170</v>
      </c>
      <c r="J1" s="5" t="s">
        <v>171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5" t="s">
        <v>40</v>
      </c>
      <c r="Q1" s="5" t="s">
        <v>41</v>
      </c>
    </row>
    <row r="2" customHeight="1" spans="1:17">
      <c r="A2" s="5">
        <v>1</v>
      </c>
      <c r="B2" t="s">
        <v>172</v>
      </c>
      <c r="C2" t="s">
        <v>43</v>
      </c>
      <c r="D2" t="s">
        <v>173</v>
      </c>
      <c r="E2" s="15" t="s">
        <v>174</v>
      </c>
      <c r="F2" t="s">
        <v>84</v>
      </c>
      <c r="G2">
        <v>4</v>
      </c>
      <c r="H2" s="5">
        <v>1</v>
      </c>
      <c r="I2" s="5" t="s">
        <v>175</v>
      </c>
      <c r="J2" t="s">
        <v>89</v>
      </c>
      <c r="K2" s="10">
        <v>138</v>
      </c>
      <c r="L2" s="10">
        <v>0</v>
      </c>
      <c r="M2" s="10">
        <v>138</v>
      </c>
      <c r="N2" s="10">
        <v>61.34</v>
      </c>
      <c r="O2" s="10">
        <v>73.61</v>
      </c>
      <c r="P2">
        <v>39.87</v>
      </c>
      <c r="Q2">
        <v>47.84</v>
      </c>
    </row>
    <row r="3" customHeight="1" spans="1:17">
      <c r="A3" s="5">
        <v>2</v>
      </c>
      <c r="B3" t="s">
        <v>176</v>
      </c>
      <c r="C3" t="s">
        <v>43</v>
      </c>
      <c r="D3" t="s">
        <v>177</v>
      </c>
      <c r="E3" s="15" t="s">
        <v>178</v>
      </c>
      <c r="F3" t="s">
        <v>84</v>
      </c>
      <c r="G3">
        <v>16</v>
      </c>
      <c r="H3" s="5">
        <v>2</v>
      </c>
      <c r="I3" s="5" t="s">
        <v>175</v>
      </c>
      <c r="J3" t="s">
        <v>89</v>
      </c>
      <c r="K3" s="10">
        <v>368</v>
      </c>
      <c r="L3" s="10">
        <v>0</v>
      </c>
      <c r="M3" s="10">
        <v>368</v>
      </c>
      <c r="N3" s="10">
        <v>61.34</v>
      </c>
      <c r="O3" s="10">
        <v>73.61</v>
      </c>
      <c r="P3">
        <v>39.87</v>
      </c>
      <c r="Q3">
        <v>47.84</v>
      </c>
    </row>
    <row r="4" customHeight="1" spans="1:17">
      <c r="A4" s="5">
        <v>3</v>
      </c>
      <c r="B4" t="s">
        <v>179</v>
      </c>
      <c r="C4" t="s">
        <v>43</v>
      </c>
      <c r="D4" t="s">
        <v>180</v>
      </c>
      <c r="E4" s="15" t="s">
        <v>181</v>
      </c>
      <c r="F4" t="s">
        <v>84</v>
      </c>
      <c r="G4">
        <v>32</v>
      </c>
      <c r="H4" s="5">
        <v>4</v>
      </c>
      <c r="I4" s="5" t="s">
        <v>175</v>
      </c>
      <c r="J4" t="s">
        <v>89</v>
      </c>
      <c r="K4" s="10">
        <v>903</v>
      </c>
      <c r="L4" s="10">
        <v>0</v>
      </c>
      <c r="M4" s="10">
        <v>903</v>
      </c>
      <c r="N4" s="10">
        <v>61.34</v>
      </c>
      <c r="O4" s="10">
        <v>73.61</v>
      </c>
      <c r="P4">
        <v>39.87</v>
      </c>
      <c r="Q4">
        <v>47.84</v>
      </c>
    </row>
    <row r="5" customHeight="1" spans="1:17">
      <c r="A5">
        <v>4</v>
      </c>
      <c r="B5" t="s">
        <v>182</v>
      </c>
      <c r="C5" t="s">
        <v>43</v>
      </c>
      <c r="D5" t="s">
        <v>173</v>
      </c>
      <c r="E5" s="15" t="s">
        <v>174</v>
      </c>
      <c r="F5" t="s">
        <v>84</v>
      </c>
      <c r="G5">
        <v>8</v>
      </c>
      <c r="H5" s="5">
        <v>1</v>
      </c>
      <c r="I5" s="5" t="s">
        <v>175</v>
      </c>
      <c r="J5" t="s">
        <v>89</v>
      </c>
      <c r="K5" s="10">
        <v>196</v>
      </c>
      <c r="L5" s="10">
        <v>0</v>
      </c>
      <c r="M5" s="10">
        <v>196</v>
      </c>
      <c r="N5" s="10">
        <v>61.34</v>
      </c>
      <c r="O5" s="10">
        <v>73.61</v>
      </c>
      <c r="P5">
        <v>39.87</v>
      </c>
      <c r="Q5">
        <v>47.84</v>
      </c>
    </row>
  </sheetData>
  <conditionalFormatting sqref="B1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"/>
  <sheetViews>
    <sheetView workbookViewId="0">
      <selection activeCell="E23" sqref="E23"/>
    </sheetView>
  </sheetViews>
  <sheetFormatPr defaultColWidth="9" defaultRowHeight="13.5" customHeight="1" outlineLevelRow="4"/>
  <cols>
    <col min="2" max="2" width="18.8833333333333" style="8" customWidth="1"/>
    <col min="3" max="3" width="18.1333333333333" customWidth="1"/>
    <col min="4" max="4" width="11.25" customWidth="1"/>
    <col min="5" max="5" width="51.5" customWidth="1"/>
    <col min="6" max="7" width="11.25" customWidth="1"/>
    <col min="8" max="8" width="9.375"/>
  </cols>
  <sheetData>
    <row r="1" customHeight="1" spans="1:14">
      <c r="A1" s="9" t="s">
        <v>0</v>
      </c>
      <c r="B1" s="13" t="s">
        <v>25</v>
      </c>
      <c r="C1" s="5" t="s">
        <v>26</v>
      </c>
      <c r="D1" s="5" t="s">
        <v>167</v>
      </c>
      <c r="E1" s="8" t="s">
        <v>28</v>
      </c>
      <c r="F1" s="5" t="s">
        <v>29</v>
      </c>
      <c r="G1" s="5" t="s">
        <v>183</v>
      </c>
      <c r="H1" s="6" t="s">
        <v>35</v>
      </c>
      <c r="I1" s="6" t="s">
        <v>36</v>
      </c>
      <c r="J1" s="6" t="s">
        <v>37</v>
      </c>
      <c r="K1" s="6" t="s">
        <v>38</v>
      </c>
      <c r="L1" s="6" t="s">
        <v>39</v>
      </c>
      <c r="M1" s="5" t="s">
        <v>40</v>
      </c>
      <c r="N1" s="5" t="s">
        <v>41</v>
      </c>
    </row>
    <row r="2" customFormat="1" customHeight="1" spans="1:14">
      <c r="A2" s="9">
        <v>1</v>
      </c>
      <c r="B2" s="13" t="s">
        <v>184</v>
      </c>
      <c r="C2" s="5" t="s">
        <v>185</v>
      </c>
      <c r="D2" s="5" t="s">
        <v>186</v>
      </c>
      <c r="E2" s="14" t="s">
        <v>187</v>
      </c>
      <c r="F2" s="5" t="s">
        <v>84</v>
      </c>
      <c r="G2" s="5">
        <v>8</v>
      </c>
      <c r="H2" s="10">
        <v>1360.45</v>
      </c>
      <c r="I2" s="10">
        <v>0</v>
      </c>
      <c r="J2" s="10">
        <v>1360.45</v>
      </c>
      <c r="K2" s="10">
        <v>0</v>
      </c>
      <c r="L2" s="10">
        <v>0</v>
      </c>
      <c r="M2">
        <v>0</v>
      </c>
      <c r="N2">
        <v>0</v>
      </c>
    </row>
    <row r="3" customFormat="1" customHeight="1" spans="1:14">
      <c r="A3" s="9">
        <v>2</v>
      </c>
      <c r="B3" s="13" t="s">
        <v>188</v>
      </c>
      <c r="C3" s="5" t="s">
        <v>185</v>
      </c>
      <c r="D3" s="5" t="s">
        <v>189</v>
      </c>
      <c r="E3" s="8" t="s">
        <v>190</v>
      </c>
      <c r="F3" s="5" t="s">
        <v>84</v>
      </c>
      <c r="G3" s="5">
        <v>4</v>
      </c>
      <c r="H3" s="10">
        <v>621</v>
      </c>
      <c r="I3" s="10">
        <v>0</v>
      </c>
      <c r="J3" s="10">
        <v>621</v>
      </c>
      <c r="K3" s="10">
        <v>0</v>
      </c>
      <c r="L3" s="10">
        <v>0</v>
      </c>
      <c r="M3">
        <v>0</v>
      </c>
      <c r="N3">
        <v>0</v>
      </c>
    </row>
    <row r="4" customFormat="1" customHeight="1" spans="1:14">
      <c r="A4" s="9">
        <v>3</v>
      </c>
      <c r="B4" s="13" t="s">
        <v>191</v>
      </c>
      <c r="C4" s="5" t="s">
        <v>185</v>
      </c>
      <c r="D4" s="5" t="s">
        <v>192</v>
      </c>
      <c r="E4" s="8" t="s">
        <v>193</v>
      </c>
      <c r="F4" s="5" t="s">
        <v>84</v>
      </c>
      <c r="G4" s="5">
        <v>2</v>
      </c>
      <c r="H4" s="10">
        <v>445.05</v>
      </c>
      <c r="I4" s="10">
        <v>0</v>
      </c>
      <c r="J4" s="10">
        <v>445.05</v>
      </c>
      <c r="K4" s="10">
        <v>0</v>
      </c>
      <c r="L4" s="10">
        <v>0</v>
      </c>
      <c r="M4">
        <v>0</v>
      </c>
      <c r="N4">
        <v>0</v>
      </c>
    </row>
    <row r="5" customFormat="1" customHeight="1" spans="1:14">
      <c r="A5" s="9">
        <v>4</v>
      </c>
      <c r="B5" s="13" t="s">
        <v>194</v>
      </c>
      <c r="C5" s="5" t="s">
        <v>185</v>
      </c>
      <c r="D5" s="5" t="s">
        <v>195</v>
      </c>
      <c r="E5" s="8" t="s">
        <v>196</v>
      </c>
      <c r="F5" s="5" t="s">
        <v>84</v>
      </c>
      <c r="G5" s="5">
        <v>1</v>
      </c>
      <c r="H5" s="10">
        <v>370.3</v>
      </c>
      <c r="I5" s="10">
        <v>0</v>
      </c>
      <c r="J5" s="10">
        <v>370.3</v>
      </c>
      <c r="K5" s="10">
        <v>0</v>
      </c>
      <c r="L5" s="10">
        <v>0</v>
      </c>
      <c r="M5">
        <v>0</v>
      </c>
      <c r="N5">
        <v>0</v>
      </c>
    </row>
  </sheetData>
  <conditionalFormatting sqref="B1">
    <cfRule type="duplicateValues" dxfId="0" priority="8"/>
  </conditionalFormatting>
  <conditionalFormatting sqref="B2">
    <cfRule type="duplicateValues" dxfId="0" priority="4"/>
  </conditionalFormatting>
  <conditionalFormatting sqref="B3">
    <cfRule type="duplicateValues" dxfId="0" priority="3"/>
  </conditionalFormatting>
  <conditionalFormatting sqref="B4">
    <cfRule type="duplicateValues" dxfId="0" priority="2"/>
  </conditionalFormatting>
  <conditionalFormatting sqref="B5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workbookViewId="0">
      <selection activeCell="J33" sqref="J33"/>
    </sheetView>
  </sheetViews>
  <sheetFormatPr defaultColWidth="9" defaultRowHeight="13.5" customHeight="1" outlineLevelRow="3"/>
  <sheetData>
    <row r="1" customHeight="1" spans="1:13">
      <c r="A1" s="9" t="s">
        <v>0</v>
      </c>
      <c r="B1" s="13" t="s">
        <v>25</v>
      </c>
      <c r="C1" s="5" t="s">
        <v>26</v>
      </c>
      <c r="D1" s="5" t="s">
        <v>167</v>
      </c>
      <c r="E1" s="8" t="s">
        <v>28</v>
      </c>
      <c r="F1" s="5" t="s">
        <v>29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5" t="s">
        <v>40</v>
      </c>
      <c r="M1" s="5" t="s">
        <v>41</v>
      </c>
    </row>
    <row r="2" customHeight="1" spans="1:13">
      <c r="A2" s="9">
        <v>1</v>
      </c>
      <c r="B2" s="13" t="s">
        <v>197</v>
      </c>
      <c r="C2" s="5" t="s">
        <v>43</v>
      </c>
      <c r="D2" s="5" t="s">
        <v>198</v>
      </c>
      <c r="E2" s="14" t="s">
        <v>199</v>
      </c>
      <c r="F2" s="5" t="s">
        <v>70</v>
      </c>
      <c r="G2" s="10">
        <v>61.22</v>
      </c>
      <c r="H2" s="10">
        <v>0</v>
      </c>
      <c r="I2" s="10">
        <v>61.22</v>
      </c>
      <c r="J2" s="10">
        <v>0</v>
      </c>
      <c r="K2" s="10">
        <v>0</v>
      </c>
      <c r="L2">
        <v>0</v>
      </c>
      <c r="M2">
        <v>0</v>
      </c>
    </row>
    <row r="3" customHeight="1" spans="1:13">
      <c r="A3" s="9">
        <v>2</v>
      </c>
      <c r="B3" s="13" t="s">
        <v>200</v>
      </c>
      <c r="C3" s="5" t="s">
        <v>43</v>
      </c>
      <c r="D3" s="5" t="s">
        <v>201</v>
      </c>
      <c r="E3" s="8" t="s">
        <v>202</v>
      </c>
      <c r="F3" s="5" t="s">
        <v>70</v>
      </c>
      <c r="G3" s="10">
        <v>98.98</v>
      </c>
      <c r="H3" s="10">
        <v>0</v>
      </c>
      <c r="I3" s="10">
        <v>98.98</v>
      </c>
      <c r="J3" s="10">
        <v>0</v>
      </c>
      <c r="K3" s="10">
        <v>0</v>
      </c>
      <c r="L3">
        <v>0</v>
      </c>
      <c r="M3">
        <v>0</v>
      </c>
    </row>
    <row r="4" customHeight="1" spans="1:13">
      <c r="A4" s="9">
        <v>3</v>
      </c>
      <c r="B4" s="13" t="s">
        <v>203</v>
      </c>
      <c r="C4" s="5" t="s">
        <v>43</v>
      </c>
      <c r="D4" s="5" t="s">
        <v>204</v>
      </c>
      <c r="E4" s="8" t="s">
        <v>205</v>
      </c>
      <c r="F4" s="5" t="s">
        <v>70</v>
      </c>
      <c r="G4" s="10">
        <v>200</v>
      </c>
      <c r="H4" s="10">
        <v>0</v>
      </c>
      <c r="I4" s="10">
        <v>200</v>
      </c>
      <c r="J4" s="10">
        <v>0</v>
      </c>
      <c r="K4" s="10">
        <v>0</v>
      </c>
      <c r="L4">
        <v>0</v>
      </c>
      <c r="M4">
        <v>0</v>
      </c>
    </row>
  </sheetData>
  <conditionalFormatting sqref="B1">
    <cfRule type="duplicateValues" dxfId="0" priority="4"/>
  </conditionalFormatting>
  <conditionalFormatting sqref="B2">
    <cfRule type="duplicateValues" dxfId="0" priority="3"/>
  </conditionalFormatting>
  <conditionalFormatting sqref="B3">
    <cfRule type="duplicateValues" dxfId="0" priority="2"/>
  </conditionalFormatting>
  <conditionalFormatting sqref="B4">
    <cfRule type="duplicateValues" dxfId="0" priority="1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workbookViewId="0">
      <selection activeCell="F38" sqref="F38"/>
    </sheetView>
  </sheetViews>
  <sheetFormatPr defaultColWidth="9" defaultRowHeight="13.5" outlineLevelRow="5"/>
  <cols>
    <col min="1" max="4" width="13.6333333333333" customWidth="1"/>
    <col min="5" max="5" width="36.3833333333333" style="8" customWidth="1"/>
    <col min="7" max="7" width="12.8833333333333" customWidth="1"/>
  </cols>
  <sheetData>
    <row r="1" spans="1:13">
      <c r="A1" s="9" t="s">
        <v>0</v>
      </c>
      <c r="B1" s="9" t="s">
        <v>25</v>
      </c>
      <c r="C1" s="5" t="s">
        <v>26</v>
      </c>
      <c r="D1" s="5" t="s">
        <v>167</v>
      </c>
      <c r="E1" s="8" t="s">
        <v>28</v>
      </c>
      <c r="F1" s="5" t="s">
        <v>29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5" t="s">
        <v>40</v>
      </c>
      <c r="M1" s="5" t="s">
        <v>41</v>
      </c>
    </row>
    <row r="2" spans="1:13">
      <c r="A2" s="9">
        <v>1</v>
      </c>
      <c r="B2" s="9" t="s">
        <v>206</v>
      </c>
      <c r="C2" s="5" t="s">
        <v>207</v>
      </c>
      <c r="D2" s="5" t="s">
        <v>206</v>
      </c>
      <c r="E2" s="8" t="s">
        <v>208</v>
      </c>
      <c r="F2" t="s">
        <v>70</v>
      </c>
      <c r="G2" s="10">
        <v>115.31</v>
      </c>
      <c r="H2" s="10">
        <v>0</v>
      </c>
      <c r="I2" s="10">
        <v>115.31</v>
      </c>
      <c r="J2">
        <v>40.89</v>
      </c>
      <c r="K2">
        <v>40.89</v>
      </c>
      <c r="L2">
        <v>26.58</v>
      </c>
      <c r="M2">
        <v>26.58</v>
      </c>
    </row>
    <row r="3" spans="1:13">
      <c r="A3" s="9">
        <v>2</v>
      </c>
      <c r="B3" s="9" t="s">
        <v>209</v>
      </c>
      <c r="C3" s="5" t="s">
        <v>207</v>
      </c>
      <c r="D3" s="5" t="s">
        <v>209</v>
      </c>
      <c r="E3" s="8" t="s">
        <v>210</v>
      </c>
      <c r="F3" t="s">
        <v>70</v>
      </c>
      <c r="G3" s="10">
        <v>144.9</v>
      </c>
      <c r="H3" s="10">
        <v>0</v>
      </c>
      <c r="I3" s="10">
        <v>144.9</v>
      </c>
      <c r="J3">
        <v>40.89</v>
      </c>
      <c r="K3">
        <v>40.89</v>
      </c>
      <c r="L3">
        <v>26.58</v>
      </c>
      <c r="M3">
        <v>26.58</v>
      </c>
    </row>
    <row r="4" spans="1:13">
      <c r="A4" s="9">
        <v>3</v>
      </c>
      <c r="B4" s="9" t="s">
        <v>211</v>
      </c>
      <c r="C4" s="5" t="s">
        <v>207</v>
      </c>
      <c r="D4" s="5" t="s">
        <v>211</v>
      </c>
      <c r="E4" s="8" t="s">
        <v>212</v>
      </c>
      <c r="F4" t="s">
        <v>70</v>
      </c>
      <c r="G4" s="10">
        <v>191.84</v>
      </c>
      <c r="H4" s="10">
        <v>0</v>
      </c>
      <c r="I4" s="10">
        <v>191.84</v>
      </c>
      <c r="J4">
        <v>40.89</v>
      </c>
      <c r="K4">
        <v>40.89</v>
      </c>
      <c r="L4">
        <v>26.58</v>
      </c>
      <c r="M4">
        <v>26.58</v>
      </c>
    </row>
    <row r="5" spans="1:13">
      <c r="A5" s="9">
        <v>4</v>
      </c>
      <c r="B5" s="9" t="s">
        <v>213</v>
      </c>
      <c r="C5" s="5" t="s">
        <v>207</v>
      </c>
      <c r="D5" s="5" t="s">
        <v>213</v>
      </c>
      <c r="E5" s="8" t="s">
        <v>214</v>
      </c>
      <c r="F5" t="s">
        <v>70</v>
      </c>
      <c r="G5" s="10">
        <v>235.71</v>
      </c>
      <c r="H5" s="10">
        <v>0</v>
      </c>
      <c r="I5" s="10">
        <v>235.71</v>
      </c>
      <c r="J5">
        <v>81.79</v>
      </c>
      <c r="K5">
        <v>81.79</v>
      </c>
      <c r="L5">
        <v>26.58</v>
      </c>
      <c r="M5">
        <v>26.58</v>
      </c>
    </row>
    <row r="6" spans="1:13">
      <c r="A6" s="9">
        <v>5</v>
      </c>
      <c r="B6" s="9" t="s">
        <v>215</v>
      </c>
      <c r="C6" s="5" t="s">
        <v>207</v>
      </c>
      <c r="D6" s="5" t="s">
        <v>215</v>
      </c>
      <c r="E6" s="8" t="s">
        <v>216</v>
      </c>
      <c r="F6" t="s">
        <v>70</v>
      </c>
      <c r="G6" s="10">
        <v>691.84</v>
      </c>
      <c r="H6" s="10">
        <v>0</v>
      </c>
      <c r="I6" s="10">
        <v>691.84</v>
      </c>
      <c r="J6" s="11">
        <v>122.68</v>
      </c>
      <c r="K6" s="12">
        <v>122.68</v>
      </c>
      <c r="L6" s="11">
        <v>79.74</v>
      </c>
      <c r="M6" s="11">
        <v>79.74</v>
      </c>
    </row>
  </sheetData>
  <conditionalFormatting sqref="B1">
    <cfRule type="duplicateValues" dxfId="0" priority="6"/>
  </conditionalFormatting>
  <conditionalFormatting sqref="B2">
    <cfRule type="duplicateValues" dxfId="0" priority="5"/>
  </conditionalFormatting>
  <conditionalFormatting sqref="B3">
    <cfRule type="duplicateValues" dxfId="0" priority="4"/>
  </conditionalFormatting>
  <conditionalFormatting sqref="B4">
    <cfRule type="duplicateValues" dxfId="0" priority="3"/>
  </conditionalFormatting>
  <conditionalFormatting sqref="B5">
    <cfRule type="duplicateValues" dxfId="0" priority="2"/>
  </conditionalFormatting>
  <conditionalFormatting sqref="B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FenLeiInfo</vt:lpstr>
      <vt:lpstr>ApInfo</vt:lpstr>
      <vt:lpstr>LyqInfo</vt:lpstr>
      <vt:lpstr>JhjInfo</vt:lpstr>
      <vt:lpstr>SxtInfo</vt:lpstr>
      <vt:lpstr>NVRInfo</vt:lpstr>
      <vt:lpstr>YinPanInfo</vt:lpstr>
      <vt:lpstr>SDCardInfo</vt:lpstr>
      <vt:lpstr>JiGuiInfo</vt:lpstr>
      <vt:lpstr>XiancaiInfo</vt:lpstr>
      <vt:lpstr>FucaiInfo</vt:lpstr>
      <vt:lpstr>XsqInfo</vt:lpstr>
      <vt:lpstr>大概逻辑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anjiao</cp:lastModifiedBy>
  <dcterms:created xsi:type="dcterms:W3CDTF">2024-01-19T07:31:00Z</dcterms:created>
  <dcterms:modified xsi:type="dcterms:W3CDTF">2024-01-30T07:07:04Z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637D1B1A96D54564879D213252AB3B3A</vt:lpwstr>
  </property>
  <property fmtid="{D5CDD505-2E9C-101B-9397-08002B2CF9AE}" pid="3" name="KSOProductBuildVer">
    <vt:lpwstr>2052-11.8.2.11734</vt:lpwstr>
  </property>
  <property fmtid="{D5CDD505-2E9C-101B-9397-08002B2CF9AE}" pid="4" name="KSOReadingLayout">
    <vt:bool>true</vt:bool>
  </property>
</Properties>
</file>