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aniel\Downloads\ClasificacionFRE\"/>
    </mc:Choice>
  </mc:AlternateContent>
  <xr:revisionPtr revIDLastSave="0" documentId="13_ncr:1_{46678357-9D69-4918-92C1-935F2EE8CDE2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2018" sheetId="2" r:id="rId1"/>
    <sheet name="2019" sheetId="1" r:id="rId2"/>
    <sheet name="2020" sheetId="3" r:id="rId3"/>
    <sheet name="Hoja1" sheetId="5" r:id="rId4"/>
    <sheet name="2021 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5" l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" i="5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" i="4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" i="3"/>
  <c r="D34" i="4"/>
  <c r="E34" i="4"/>
  <c r="F34" i="4"/>
  <c r="G34" i="4"/>
  <c r="H34" i="4"/>
  <c r="I34" i="4"/>
  <c r="J34" i="4"/>
  <c r="K34" i="4"/>
  <c r="L34" i="4"/>
  <c r="M34" i="4"/>
  <c r="N34" i="4"/>
  <c r="O34" i="4"/>
  <c r="D34" i="3" l="1"/>
  <c r="E34" i="3"/>
  <c r="F34" i="3"/>
  <c r="G34" i="3"/>
  <c r="H34" i="3"/>
  <c r="I34" i="3"/>
  <c r="J34" i="3"/>
  <c r="K34" i="3"/>
  <c r="L34" i="3"/>
  <c r="M34" i="3"/>
  <c r="N34" i="3"/>
  <c r="O34" i="3"/>
  <c r="N34" i="2" l="1"/>
  <c r="M34" i="2"/>
  <c r="L34" i="2"/>
  <c r="K34" i="2"/>
  <c r="J34" i="2"/>
  <c r="I34" i="2"/>
  <c r="H34" i="2"/>
  <c r="G34" i="2"/>
  <c r="F34" i="2"/>
  <c r="E34" i="2"/>
  <c r="D34" i="2"/>
  <c r="C34" i="2"/>
  <c r="D34" i="1" l="1"/>
  <c r="E34" i="1"/>
  <c r="F34" i="1"/>
  <c r="G34" i="1"/>
  <c r="H34" i="1"/>
  <c r="I34" i="1"/>
  <c r="J34" i="1"/>
  <c r="K34" i="1"/>
  <c r="L34" i="1"/>
  <c r="M34" i="1"/>
  <c r="N34" i="1"/>
  <c r="C34" i="1"/>
</calcChain>
</file>

<file path=xl/sharedStrings.xml><?xml version="1.0" encoding="utf-8"?>
<sst xmlns="http://schemas.openxmlformats.org/spreadsheetml/2006/main" count="267" uniqueCount="75">
  <si>
    <t>REGION</t>
  </si>
  <si>
    <t>DEPARTAMENTO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</si>
  <si>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</si>
  <si>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</si>
  <si>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</si>
  <si>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</si>
  <si>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</si>
  <si>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</si>
  <si>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</si>
  <si>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</si>
  <si>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</si>
  <si>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</si>
  <si>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</si>
  <si>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</si>
  <si>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ANDINA SUR</t>
  </si>
  <si>
    <t>ANTIOQUIA</t>
  </si>
  <si>
    <t>ENTREGADO</t>
  </si>
  <si>
    <t>QUINDIO</t>
  </si>
  <si>
    <t>RISARALDA</t>
  </si>
  <si>
    <t>CALDAS</t>
  </si>
  <si>
    <t xml:space="preserve">HUILA </t>
  </si>
  <si>
    <t>TOLIMA</t>
  </si>
  <si>
    <t>ANDINA NORTE</t>
  </si>
  <si>
    <t>SANTANDER</t>
  </si>
  <si>
    <t>BOYACA</t>
  </si>
  <si>
    <t>NORTE DE SANTANDER</t>
  </si>
  <si>
    <t>CARIBE</t>
  </si>
  <si>
    <t>ATLANTICO</t>
  </si>
  <si>
    <t>MAGDALENA</t>
  </si>
  <si>
    <t>CORDOBA</t>
  </si>
  <si>
    <t>CESAR</t>
  </si>
  <si>
    <t>SUCRE</t>
  </si>
  <si>
    <t>GUAJIRA</t>
  </si>
  <si>
    <t>BOLIVAR</t>
  </si>
  <si>
    <t>SAN ANDRES</t>
  </si>
  <si>
    <t>AMAZONAS</t>
  </si>
  <si>
    <t>GUAVIARE</t>
  </si>
  <si>
    <t>CAQUETA</t>
  </si>
  <si>
    <t>PUTUMAYO</t>
  </si>
  <si>
    <t>VICHADA</t>
  </si>
  <si>
    <t>ORINOCO</t>
  </si>
  <si>
    <t>META</t>
  </si>
  <si>
    <t>ARAUCA</t>
  </si>
  <si>
    <t>GUAINIA</t>
  </si>
  <si>
    <t>CASANARE</t>
  </si>
  <si>
    <t>VAUPES</t>
  </si>
  <si>
    <t>PACIFICO</t>
  </si>
  <si>
    <t>CHOCO</t>
  </si>
  <si>
    <t>CAUCA</t>
  </si>
  <si>
    <t>VALLE DEL CAUCA</t>
  </si>
  <si>
    <t>NARIÑO</t>
  </si>
  <si>
    <t>PRESENTACIÓN INFORMES CONSUMO MCE FRE AÑO 2019</t>
  </si>
  <si>
    <t>NO ENTREGADO/PENDIENTE</t>
  </si>
  <si>
    <t>Es midazolam 5mg/mL o 5mg/5mL? En julio Ketamina 50mg/mL es consumo humano o veterinario?</t>
  </si>
  <si>
    <t>No envia nada</t>
  </si>
  <si>
    <t>Se demoraron en contratar personal (preguntar)</t>
  </si>
  <si>
    <t>Ketamina 50mg/mL y 100mg/mL son humanos o veterinarios?</t>
  </si>
  <si>
    <t>Alprazolam 0,75 tabletas o solucion?</t>
  </si>
  <si>
    <t>Fentanilo 5mg/10mL?</t>
  </si>
  <si>
    <t>Alfentanilo</t>
  </si>
  <si>
    <t>Ver buprenorfina 35mg y Clorhidrato ketamina (¿veterinario?)</t>
  </si>
  <si>
    <t>No es claro la Ketamina de Veterinarios, ya que aparece consumo de humano tambien.</t>
  </si>
  <si>
    <t>No tienen personal</t>
  </si>
  <si>
    <t>NO ENTREGADO</t>
  </si>
  <si>
    <t>PRESENTACIÓN INFORMES CONSUMO MCE FRE AÑO 2020</t>
  </si>
  <si>
    <t>Ene y Feb igual a Dic 2018</t>
  </si>
  <si>
    <t>Desde Julio septiembre y diciembre informes enviados vacios</t>
  </si>
  <si>
    <t>Tienen sistema dañado. Informe de enero vacio</t>
  </si>
  <si>
    <t>Bloqueado</t>
  </si>
  <si>
    <t>Revisar si informe de noviembre es el de octubre</t>
  </si>
  <si>
    <t>REVISAR OCTUBRE Y NOV 2020</t>
  </si>
  <si>
    <t>PRESENTACIÓN INFORMES CONSUMO MCE FRE AÑO 2021</t>
  </si>
  <si>
    <t>Se demoraron en contratar personal (preguntar) Los informes que estan registrados son de 2016</t>
  </si>
  <si>
    <t>PRESENTACIÓN INFORMES CONSUMO MCE FRE AÑO 2018</t>
  </si>
  <si>
    <t>La refernte refiere mediante correo el dia 18/06/2021,que a la fecha se  esta contractando al regente ,tan pronto se ejecute seran enviados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</si>
</sst>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"/>
  </numFmts>
  <fonts count="4" x14ac:knownFonts="1">
    <font>
      <sz val="11"/>
      <color theme="1"/>
      <name val="Calibri"/>
      <family val="2"/>
      <scheme val="minor"/>
    </font>
    <font>
      <b/>
      <sz val="12"/>
      <color rgb="FFFFFF00"/>
      <name val="Century Gothic"/>
      <family val="2"/>
    </font>
    <font>
      <sz val="12"/>
      <color theme="1"/>
      <name val="Arial Narrow"/>
      <family val="2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5">
    <xf numFmtId="0" fontId="0" fillId="0" borderId="0" xfId="0"/>
    <xf numFmtId="0" fontId="0" fillId="0" borderId="1" xfId="0" applyBorder="1"/>
    <xf numFmtId="0" fontId="0" fillId="0" borderId="2" xfId="0" applyBorder="1"/>
    <xf numFmtId="2" fontId="1" fillId="2" borderId="2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2" borderId="7" xfId="0" applyNumberFormat="1" applyFont="1" applyFill="1" applyBorder="1" applyAlignment="1">
      <alignment horizontal="center" vertical="center" wrapText="1"/>
    </xf>
    <xf numFmtId="2" fontId="1" fillId="2" borderId="8" xfId="0" applyNumberFormat="1" applyFont="1" applyFill="1" applyBorder="1" applyAlignment="1">
      <alignment horizontal="center" vertical="center" wrapText="1"/>
    </xf>
    <xf numFmtId="0" fontId="2" fillId="3" borderId="14" xfId="0" applyFont="1" applyFill="1" applyBorder="1"/>
    <xf numFmtId="0" fontId="2" fillId="0" borderId="15" xfId="0" applyFont="1" applyBorder="1"/>
    <xf numFmtId="0" fontId="2" fillId="0" borderId="18" xfId="0" applyFont="1" applyBorder="1"/>
    <xf numFmtId="0" fontId="0" fillId="0" borderId="0" xfId="0" applyFill="1"/>
    <xf numFmtId="0" fontId="2" fillId="0" borderId="15" xfId="0" applyFont="1" applyFill="1" applyBorder="1"/>
    <xf numFmtId="0" fontId="2" fillId="0" borderId="18" xfId="0" applyFont="1" applyFill="1" applyBorder="1"/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0" fontId="2" fillId="0" borderId="24" xfId="0" applyFont="1" applyFill="1" applyBorder="1"/>
    <xf numFmtId="0" fontId="2" fillId="4" borderId="14" xfId="0" applyFont="1" applyFill="1" applyBorder="1"/>
    <xf numFmtId="0" fontId="2" fillId="0" borderId="26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3" borderId="36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6" borderId="18" xfId="0" applyFont="1" applyFill="1" applyBorder="1"/>
    <xf numFmtId="0" fontId="0" fillId="5" borderId="0" xfId="0" applyFill="1"/>
    <xf numFmtId="0" fontId="2" fillId="7" borderId="14" xfId="0" applyFont="1" applyFill="1" applyBorder="1" applyAlignment="1">
      <alignment horizontal="center"/>
    </xf>
    <xf numFmtId="0" fontId="2" fillId="6" borderId="15" xfId="0" applyFont="1" applyFill="1" applyBorder="1"/>
    <xf numFmtId="0" fontId="0" fillId="6" borderId="0" xfId="0" applyFill="1"/>
    <xf numFmtId="0" fontId="2" fillId="7" borderId="33" xfId="0" applyFont="1" applyFill="1" applyBorder="1" applyAlignment="1">
      <alignment horizontal="center"/>
    </xf>
    <xf numFmtId="0" fontId="2" fillId="6" borderId="20" xfId="0" applyFont="1" applyFill="1" applyBorder="1"/>
    <xf numFmtId="0" fontId="2" fillId="5" borderId="30" xfId="0" applyFont="1" applyFill="1" applyBorder="1" applyAlignment="1">
      <alignment horizontal="center"/>
    </xf>
    <xf numFmtId="0" fontId="0" fillId="0" borderId="14" xfId="0" applyBorder="1"/>
    <xf numFmtId="0" fontId="0" fillId="7" borderId="14" xfId="0" applyFill="1" applyBorder="1"/>
    <xf numFmtId="0" fontId="2" fillId="0" borderId="14" xfId="0" applyFont="1" applyBorder="1"/>
    <xf numFmtId="0" fontId="2" fillId="5" borderId="14" xfId="0" applyFont="1" applyFill="1" applyBorder="1"/>
    <xf numFmtId="0" fontId="2" fillId="7" borderId="31" xfId="0" applyFont="1" applyFill="1" applyBorder="1" applyAlignment="1">
      <alignment horizontal="center"/>
    </xf>
    <xf numFmtId="0" fontId="2" fillId="6" borderId="10" xfId="0" applyFont="1" applyFill="1" applyBorder="1"/>
    <xf numFmtId="0" fontId="0" fillId="3" borderId="0" xfId="0" applyFill="1"/>
    <xf numFmtId="0" fontId="2" fillId="8" borderId="14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0" borderId="10" xfId="0" applyFont="1" applyFill="1" applyBorder="1"/>
    <xf numFmtId="0" fontId="2" fillId="0" borderId="20" xfId="0" applyFont="1" applyFill="1" applyBorder="1"/>
    <xf numFmtId="0" fontId="2" fillId="6" borderId="24" xfId="0" applyFont="1" applyFill="1" applyBorder="1"/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23" xfId="0" applyNumberFormat="1" applyFont="1" applyFill="1" applyBorder="1" applyAlignment="1">
      <alignment horizontal="center" vertical="center" wrapText="1"/>
    </xf>
    <xf numFmtId="2" fontId="1" fillId="2" borderId="9" xfId="0" applyNumberFormat="1" applyFont="1" applyFill="1" applyBorder="1" applyAlignment="1">
      <alignment horizontal="center" vertical="center" wrapText="1"/>
    </xf>
    <xf numFmtId="2" fontId="1" fillId="2" borderId="24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 wrapText="1"/>
    </xf>
    <xf numFmtId="2" fontId="1" fillId="2" borderId="19" xfId="0" applyNumberFormat="1" applyFont="1" applyFill="1" applyBorder="1" applyAlignment="1">
      <alignment horizontal="center" vertical="center" wrapText="1"/>
    </xf>
    <xf numFmtId="2" fontId="1" fillId="2" borderId="21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1" fillId="2" borderId="22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0" fillId="0" borderId="5" xfId="0" applyBorder="1"/>
    <xf numFmtId="0" fontId="2" fillId="0" borderId="39" xfId="0" applyFont="1" applyFill="1" applyBorder="1"/>
    <xf numFmtId="0" fontId="2" fillId="6" borderId="39" xfId="0" applyFont="1" applyFill="1" applyBorder="1"/>
    <xf numFmtId="165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8"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workbookViewId="0">
      <selection activeCell="A3" sqref="A3:A8"/>
    </sheetView>
  </sheetViews>
  <sheetFormatPr baseColWidth="10" defaultRowHeight="15" x14ac:dyDescent="0.25"/>
  <cols>
    <col min="1" max="1" width="16.28515625" customWidth="1"/>
    <col min="2" max="2" width="23.28515625" customWidth="1"/>
    <col min="15" max="15" width="11.42578125" customWidth="1"/>
    <col min="16" max="16" width="6.85546875" customWidth="1"/>
    <col min="17" max="17" width="34.5703125" customWidth="1"/>
  </cols>
  <sheetData>
    <row r="1" spans="1:22" ht="15.75" thickBot="1" x14ac:dyDescent="0.3">
      <c r="A1" s="1"/>
      <c r="B1" s="2"/>
      <c r="C1" s="72" t="s">
        <v>73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</row>
    <row r="2" spans="1:22" ht="15.75" thickBot="1" x14ac:dyDescent="0.3">
      <c r="A2" s="3" t="s">
        <v>0</v>
      </c>
      <c r="B2" s="3" t="s">
        <v>1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6" t="s">
        <v>2</v>
      </c>
    </row>
    <row r="3" spans="1:22" ht="15.75" x14ac:dyDescent="0.25">
      <c r="A3" s="70" t="s">
        <v>14</v>
      </c>
      <c r="B3" s="65" t="s">
        <v>15</v>
      </c>
      <c r="C3" s="13">
        <v>1</v>
      </c>
      <c r="D3" s="14">
        <v>1</v>
      </c>
      <c r="E3" s="14">
        <v>1</v>
      </c>
      <c r="F3" s="14">
        <v>1</v>
      </c>
      <c r="G3" s="14">
        <v>1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/>
      <c r="N3" s="15">
        <v>1</v>
      </c>
      <c r="P3" s="7"/>
      <c r="Q3" s="8" t="s">
        <v>16</v>
      </c>
    </row>
    <row r="4" spans="1:22" ht="15.75" x14ac:dyDescent="0.25">
      <c r="A4" s="70"/>
      <c r="B4" s="11" t="s">
        <v>17</v>
      </c>
      <c r="C4" s="16">
        <v>1</v>
      </c>
      <c r="D4" s="17">
        <v>1</v>
      </c>
      <c r="E4" s="17">
        <v>1</v>
      </c>
      <c r="F4" s="17">
        <v>1</v>
      </c>
      <c r="G4" s="17">
        <v>1</v>
      </c>
      <c r="H4" s="17">
        <v>1</v>
      </c>
      <c r="I4" s="17">
        <v>1</v>
      </c>
      <c r="J4" s="17">
        <v>1</v>
      </c>
      <c r="K4" s="17">
        <v>1</v>
      </c>
      <c r="L4" s="17">
        <v>1</v>
      </c>
      <c r="M4" s="17">
        <v>1</v>
      </c>
      <c r="N4" s="18">
        <v>1</v>
      </c>
      <c r="P4" s="30"/>
      <c r="Q4" s="8" t="s">
        <v>52</v>
      </c>
    </row>
    <row r="5" spans="1:22" ht="15.75" x14ac:dyDescent="0.25">
      <c r="A5" s="70"/>
      <c r="B5" s="11" t="s">
        <v>18</v>
      </c>
      <c r="C5" s="16">
        <v>1</v>
      </c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7"/>
      <c r="M5" s="17">
        <v>1</v>
      </c>
      <c r="N5" s="18">
        <v>1</v>
      </c>
    </row>
    <row r="6" spans="1:22" ht="15.75" x14ac:dyDescent="0.25">
      <c r="A6" s="70"/>
      <c r="B6" s="11" t="s">
        <v>19</v>
      </c>
      <c r="C6" s="16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/>
      <c r="J6" s="17">
        <v>1</v>
      </c>
      <c r="K6" s="17">
        <v>1</v>
      </c>
      <c r="L6" s="17">
        <v>1</v>
      </c>
      <c r="M6" s="17">
        <v>1</v>
      </c>
      <c r="N6" s="18">
        <v>1</v>
      </c>
    </row>
    <row r="7" spans="1:22" ht="15.75" x14ac:dyDescent="0.25">
      <c r="A7" s="70"/>
      <c r="B7" s="11" t="s">
        <v>20</v>
      </c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  <c r="O7" s="10"/>
      <c r="P7" s="10"/>
      <c r="Q7" s="10"/>
      <c r="R7" s="10"/>
      <c r="S7" s="10"/>
      <c r="T7" s="10"/>
      <c r="U7" s="10"/>
      <c r="V7" s="10"/>
    </row>
    <row r="8" spans="1:22" ht="16.5" thickBot="1" x14ac:dyDescent="0.3">
      <c r="A8" s="75"/>
      <c r="B8" s="12" t="s">
        <v>21</v>
      </c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  <c r="O8" s="10"/>
      <c r="P8" s="10"/>
      <c r="Q8" s="10"/>
      <c r="R8" s="10"/>
      <c r="S8" s="10"/>
      <c r="T8" s="10"/>
      <c r="U8" s="10"/>
      <c r="V8" s="10"/>
    </row>
    <row r="9" spans="1:22" ht="15.75" x14ac:dyDescent="0.25">
      <c r="A9" s="76" t="s">
        <v>22</v>
      </c>
      <c r="B9" s="66" t="s">
        <v>23</v>
      </c>
      <c r="C9" s="24"/>
      <c r="D9" s="25"/>
      <c r="E9" s="25">
        <v>1</v>
      </c>
      <c r="F9" s="25">
        <v>1</v>
      </c>
      <c r="G9" s="25">
        <v>1</v>
      </c>
      <c r="H9" s="25">
        <v>1</v>
      </c>
      <c r="I9" s="25"/>
      <c r="J9" s="25">
        <v>1</v>
      </c>
      <c r="K9" s="25">
        <v>1</v>
      </c>
      <c r="L9" s="25">
        <v>1</v>
      </c>
      <c r="M9" s="25">
        <v>1</v>
      </c>
      <c r="N9" s="26"/>
      <c r="O9" s="10"/>
      <c r="P9" s="10"/>
      <c r="Q9" s="10"/>
      <c r="R9" s="10"/>
      <c r="S9" s="10"/>
      <c r="T9" s="10"/>
      <c r="U9" s="10"/>
      <c r="V9" s="10"/>
    </row>
    <row r="10" spans="1:22" ht="15.75" x14ac:dyDescent="0.25">
      <c r="A10" s="70"/>
      <c r="B10" s="11" t="s">
        <v>24</v>
      </c>
      <c r="C10" s="27">
        <v>1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17">
        <v>1</v>
      </c>
      <c r="L10" s="17">
        <v>1</v>
      </c>
      <c r="M10" s="17">
        <v>1</v>
      </c>
      <c r="N10" s="18">
        <v>1</v>
      </c>
      <c r="O10" s="10"/>
      <c r="P10" s="10"/>
      <c r="Q10" s="10"/>
      <c r="R10" s="10"/>
      <c r="S10" s="10"/>
      <c r="T10" s="10"/>
      <c r="U10" s="10"/>
      <c r="V10" s="10"/>
    </row>
    <row r="11" spans="1:22" ht="16.5" thickBot="1" x14ac:dyDescent="0.3">
      <c r="A11" s="70"/>
      <c r="B11" s="11" t="s">
        <v>25</v>
      </c>
      <c r="C11" s="27">
        <v>1</v>
      </c>
      <c r="D11" s="17">
        <v>1</v>
      </c>
      <c r="E11" s="17">
        <v>1</v>
      </c>
      <c r="F11" s="17">
        <v>1</v>
      </c>
      <c r="G11" s="17">
        <v>1</v>
      </c>
      <c r="H11" s="17"/>
      <c r="I11" s="17">
        <v>1</v>
      </c>
      <c r="J11" s="17">
        <v>1</v>
      </c>
      <c r="K11" s="17">
        <v>1</v>
      </c>
      <c r="L11" s="17">
        <v>1</v>
      </c>
      <c r="M11" s="17">
        <v>1</v>
      </c>
      <c r="N11" s="18">
        <v>1</v>
      </c>
      <c r="O11" s="10"/>
      <c r="P11" s="10"/>
      <c r="Q11" s="10"/>
      <c r="R11" s="10"/>
      <c r="S11" s="10"/>
      <c r="T11" s="10"/>
      <c r="U11" s="10"/>
      <c r="V11" s="10"/>
    </row>
    <row r="12" spans="1:22" ht="15.75" x14ac:dyDescent="0.25">
      <c r="A12" s="77" t="s">
        <v>26</v>
      </c>
      <c r="B12" s="66" t="s">
        <v>27</v>
      </c>
      <c r="C12" s="24">
        <v>1</v>
      </c>
      <c r="D12" s="25">
        <v>1</v>
      </c>
      <c r="E12" s="25">
        <v>1</v>
      </c>
      <c r="F12" s="25">
        <v>1</v>
      </c>
      <c r="G12" s="25">
        <v>1</v>
      </c>
      <c r="H12" s="25">
        <v>1</v>
      </c>
      <c r="I12" s="25">
        <v>1</v>
      </c>
      <c r="J12" s="25">
        <v>1</v>
      </c>
      <c r="K12" s="25">
        <v>1</v>
      </c>
      <c r="L12" s="25"/>
      <c r="M12" s="25">
        <v>1</v>
      </c>
      <c r="N12" s="26">
        <v>1</v>
      </c>
      <c r="O12" s="10"/>
      <c r="P12" s="10"/>
      <c r="Q12" s="10"/>
      <c r="R12" s="10"/>
      <c r="S12" s="10"/>
      <c r="T12" s="10"/>
      <c r="U12" s="10"/>
      <c r="V12" s="10"/>
    </row>
    <row r="13" spans="1:22" ht="15.75" x14ac:dyDescent="0.25">
      <c r="A13" s="78"/>
      <c r="B13" s="11" t="s">
        <v>28</v>
      </c>
      <c r="C13" s="2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/>
      <c r="J13" s="17">
        <v>1</v>
      </c>
      <c r="K13" s="17">
        <v>1</v>
      </c>
      <c r="L13" s="17">
        <v>1</v>
      </c>
      <c r="M13" s="17">
        <v>1</v>
      </c>
      <c r="N13" s="18"/>
      <c r="O13" s="10"/>
      <c r="P13" s="10"/>
      <c r="Q13" s="10"/>
      <c r="R13" s="10"/>
      <c r="S13" s="10"/>
      <c r="T13" s="10"/>
      <c r="U13" s="10"/>
      <c r="V13" s="10"/>
    </row>
    <row r="14" spans="1:22" ht="16.5" customHeight="1" x14ac:dyDescent="0.25">
      <c r="A14" s="78"/>
      <c r="B14" s="11" t="s">
        <v>29</v>
      </c>
      <c r="C14" s="27">
        <v>1</v>
      </c>
      <c r="D14" s="17">
        <v>1</v>
      </c>
      <c r="E14" s="17">
        <v>1</v>
      </c>
      <c r="F14" s="17">
        <v>1</v>
      </c>
      <c r="G14" s="17">
        <v>1</v>
      </c>
      <c r="H14" s="17">
        <v>1</v>
      </c>
      <c r="I14" s="17">
        <v>1</v>
      </c>
      <c r="J14" s="17">
        <v>1</v>
      </c>
      <c r="K14" s="17"/>
      <c r="L14" s="17"/>
      <c r="M14" s="17">
        <v>1</v>
      </c>
      <c r="N14" s="18">
        <v>1</v>
      </c>
      <c r="O14" s="10"/>
      <c r="P14" s="10"/>
      <c r="Q14" s="10"/>
      <c r="R14" s="10"/>
      <c r="S14" s="10"/>
      <c r="T14" s="10"/>
      <c r="U14" s="10"/>
      <c r="V14" s="10"/>
    </row>
    <row r="15" spans="1:22" ht="15.75" x14ac:dyDescent="0.25">
      <c r="A15" s="78"/>
      <c r="B15" s="11" t="s">
        <v>30</v>
      </c>
      <c r="C15" s="27">
        <v>1</v>
      </c>
      <c r="D15" s="17">
        <v>1</v>
      </c>
      <c r="E15" s="17"/>
      <c r="F15" s="17">
        <v>1</v>
      </c>
      <c r="G15" s="17"/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18">
        <v>1</v>
      </c>
      <c r="O15" s="10"/>
      <c r="P15" s="10"/>
      <c r="Q15" s="10"/>
      <c r="R15" s="10"/>
      <c r="S15" s="10"/>
      <c r="T15" s="10"/>
      <c r="U15" s="10"/>
      <c r="V15" s="10"/>
    </row>
    <row r="16" spans="1:22" ht="15.75" x14ac:dyDescent="0.25">
      <c r="A16" s="78"/>
      <c r="B16" s="11" t="s">
        <v>31</v>
      </c>
      <c r="C16" s="27">
        <v>1</v>
      </c>
      <c r="D16" s="17">
        <v>1</v>
      </c>
      <c r="E16" s="17">
        <v>1</v>
      </c>
      <c r="F16" s="17">
        <v>1</v>
      </c>
      <c r="G16" s="17">
        <v>1</v>
      </c>
      <c r="H16" s="17">
        <v>1</v>
      </c>
      <c r="I16" s="17"/>
      <c r="J16" s="17">
        <v>1</v>
      </c>
      <c r="K16" s="17">
        <v>1</v>
      </c>
      <c r="L16" s="17">
        <v>1</v>
      </c>
      <c r="M16" s="17">
        <v>1</v>
      </c>
      <c r="N16" s="18">
        <v>1</v>
      </c>
      <c r="O16" s="10"/>
      <c r="P16" s="10"/>
      <c r="Q16" s="10"/>
      <c r="R16" s="10"/>
      <c r="S16" s="10"/>
      <c r="T16" s="10"/>
      <c r="U16" s="10"/>
      <c r="V16" s="10"/>
    </row>
    <row r="17" spans="1:22" ht="15.75" x14ac:dyDescent="0.25">
      <c r="A17" s="78"/>
      <c r="B17" s="11" t="s">
        <v>32</v>
      </c>
      <c r="C17" s="27">
        <v>1</v>
      </c>
      <c r="D17" s="17">
        <v>1</v>
      </c>
      <c r="E17" s="17">
        <v>1</v>
      </c>
      <c r="F17" s="17">
        <v>1</v>
      </c>
      <c r="G17" s="17">
        <v>1</v>
      </c>
      <c r="H17" s="17">
        <v>1</v>
      </c>
      <c r="I17" s="17">
        <v>1</v>
      </c>
      <c r="J17" s="17">
        <v>1</v>
      </c>
      <c r="K17" s="17">
        <v>1</v>
      </c>
      <c r="L17" s="17">
        <v>1</v>
      </c>
      <c r="M17" s="17">
        <v>1</v>
      </c>
      <c r="N17" s="18">
        <v>1</v>
      </c>
      <c r="O17" s="10"/>
      <c r="P17" s="10"/>
      <c r="Q17" s="10"/>
      <c r="R17" s="10"/>
      <c r="S17" s="10"/>
      <c r="T17" s="10"/>
      <c r="U17" s="10"/>
      <c r="V17" s="10"/>
    </row>
    <row r="18" spans="1:22" ht="15.75" x14ac:dyDescent="0.25">
      <c r="A18" s="78"/>
      <c r="B18" s="11" t="s">
        <v>33</v>
      </c>
      <c r="C18" s="27">
        <v>1</v>
      </c>
      <c r="D18" s="17">
        <v>1</v>
      </c>
      <c r="E18" s="17">
        <v>1</v>
      </c>
      <c r="F18" s="17">
        <v>1</v>
      </c>
      <c r="G18" s="17">
        <v>1</v>
      </c>
      <c r="H18" s="17">
        <v>1</v>
      </c>
      <c r="I18" s="17">
        <v>1</v>
      </c>
      <c r="J18" s="17">
        <v>1</v>
      </c>
      <c r="K18" s="17">
        <v>1</v>
      </c>
      <c r="L18" s="17">
        <v>1</v>
      </c>
      <c r="M18" s="17">
        <v>1</v>
      </c>
      <c r="N18" s="18">
        <v>1</v>
      </c>
      <c r="O18" s="10"/>
      <c r="P18" s="10"/>
      <c r="Q18" s="10"/>
      <c r="R18" s="10"/>
      <c r="S18" s="10"/>
      <c r="T18" s="10"/>
      <c r="U18" s="10"/>
      <c r="V18" s="10"/>
    </row>
    <row r="19" spans="1:22" ht="16.5" thickBot="1" x14ac:dyDescent="0.3">
      <c r="A19" s="79"/>
      <c r="B19" s="29" t="s">
        <v>34</v>
      </c>
      <c r="C19" s="2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0"/>
      <c r="P19" s="10"/>
      <c r="Q19" s="10"/>
      <c r="R19" s="10"/>
      <c r="S19" s="10"/>
      <c r="T19" s="10"/>
      <c r="U19" s="10"/>
      <c r="V19" s="10"/>
    </row>
    <row r="20" spans="1:22" ht="15.75" x14ac:dyDescent="0.25">
      <c r="A20" s="69" t="s">
        <v>35</v>
      </c>
      <c r="B20" s="66" t="s">
        <v>36</v>
      </c>
      <c r="C20" s="24">
        <v>1</v>
      </c>
      <c r="D20" s="25">
        <v>1</v>
      </c>
      <c r="E20" s="25">
        <v>1</v>
      </c>
      <c r="F20" s="25">
        <v>1</v>
      </c>
      <c r="G20" s="25">
        <v>1</v>
      </c>
      <c r="H20" s="25">
        <v>1</v>
      </c>
      <c r="I20" s="25">
        <v>1</v>
      </c>
      <c r="J20" s="25">
        <v>1</v>
      </c>
      <c r="K20" s="25">
        <v>1</v>
      </c>
      <c r="L20" s="25">
        <v>1</v>
      </c>
      <c r="M20" s="25">
        <v>1</v>
      </c>
      <c r="N20" s="26">
        <v>1</v>
      </c>
      <c r="O20" s="10"/>
      <c r="P20" s="10"/>
      <c r="Q20" s="10"/>
      <c r="R20" s="10"/>
      <c r="S20" s="10"/>
      <c r="T20" s="10"/>
      <c r="U20" s="10"/>
      <c r="V20" s="10"/>
    </row>
    <row r="21" spans="1:22" ht="15.75" x14ac:dyDescent="0.25">
      <c r="A21" s="70"/>
      <c r="B21" s="11" t="s">
        <v>37</v>
      </c>
      <c r="C21" s="27">
        <v>1</v>
      </c>
      <c r="D21" s="17">
        <v>1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18"/>
      <c r="O21" s="10"/>
      <c r="P21" s="10"/>
      <c r="Q21" s="10"/>
      <c r="R21" s="10"/>
      <c r="S21" s="10"/>
      <c r="T21" s="10"/>
      <c r="U21" s="10"/>
      <c r="V21" s="10"/>
    </row>
    <row r="22" spans="1:22" ht="15.75" x14ac:dyDescent="0.25">
      <c r="A22" s="70"/>
      <c r="B22" s="11" t="s">
        <v>35</v>
      </c>
      <c r="C22" s="2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8">
        <v>1</v>
      </c>
      <c r="O22" s="10"/>
      <c r="P22" s="10"/>
      <c r="Q22" s="10"/>
      <c r="R22" s="10"/>
      <c r="S22" s="10"/>
      <c r="T22" s="10"/>
      <c r="U22" s="10"/>
      <c r="V22" s="10"/>
    </row>
    <row r="23" spans="1:22" ht="15.75" x14ac:dyDescent="0.25">
      <c r="A23" s="70"/>
      <c r="B23" s="11" t="s">
        <v>38</v>
      </c>
      <c r="C23" s="27">
        <v>1</v>
      </c>
      <c r="D23" s="17">
        <v>1</v>
      </c>
      <c r="E23" s="17">
        <v>1</v>
      </c>
      <c r="F23" s="17">
        <v>1</v>
      </c>
      <c r="G23" s="17">
        <v>1</v>
      </c>
      <c r="H23" s="17">
        <v>1</v>
      </c>
      <c r="I23" s="17">
        <v>1</v>
      </c>
      <c r="J23" s="17">
        <v>1</v>
      </c>
      <c r="K23" s="17">
        <v>1</v>
      </c>
      <c r="L23" s="17">
        <v>1</v>
      </c>
      <c r="M23" s="17">
        <v>1</v>
      </c>
      <c r="N23" s="18">
        <v>1</v>
      </c>
      <c r="O23" s="10"/>
      <c r="P23" s="10"/>
      <c r="Q23" s="10"/>
      <c r="R23" s="10"/>
      <c r="S23" s="10"/>
      <c r="T23" s="10"/>
      <c r="U23" s="10"/>
      <c r="V23" s="10"/>
    </row>
    <row r="24" spans="1:22" ht="16.5" thickBot="1" x14ac:dyDescent="0.3">
      <c r="A24" s="71"/>
      <c r="B24" s="12" t="s">
        <v>39</v>
      </c>
      <c r="C24" s="28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0"/>
      <c r="P24" s="10"/>
      <c r="Q24" s="10"/>
      <c r="R24" s="10"/>
      <c r="S24" s="10"/>
      <c r="T24" s="10"/>
      <c r="U24" s="10"/>
      <c r="V24" s="10"/>
    </row>
    <row r="25" spans="1:22" ht="15.75" x14ac:dyDescent="0.25">
      <c r="A25" s="69" t="s">
        <v>40</v>
      </c>
      <c r="B25" s="66" t="s">
        <v>41</v>
      </c>
      <c r="C25" s="24"/>
      <c r="D25" s="25"/>
      <c r="E25" s="25">
        <v>1</v>
      </c>
      <c r="F25" s="25">
        <v>1</v>
      </c>
      <c r="G25" s="25">
        <v>1</v>
      </c>
      <c r="H25" s="25">
        <v>1</v>
      </c>
      <c r="I25" s="25">
        <v>1</v>
      </c>
      <c r="J25" s="25">
        <v>1</v>
      </c>
      <c r="K25" s="25">
        <v>1</v>
      </c>
      <c r="L25" s="25">
        <v>1</v>
      </c>
      <c r="M25" s="25">
        <v>1</v>
      </c>
      <c r="N25" s="26">
        <v>1</v>
      </c>
      <c r="O25" s="10"/>
      <c r="P25" s="10"/>
      <c r="Q25" s="10"/>
      <c r="R25" s="10"/>
      <c r="S25" s="10"/>
      <c r="T25" s="10"/>
      <c r="U25" s="10"/>
      <c r="V25" s="10"/>
    </row>
    <row r="26" spans="1:22" ht="15.75" x14ac:dyDescent="0.25">
      <c r="A26" s="70"/>
      <c r="B26" s="11" t="s">
        <v>42</v>
      </c>
      <c r="C26" s="27">
        <v>1</v>
      </c>
      <c r="D26" s="17">
        <v>1</v>
      </c>
      <c r="E26" s="17">
        <v>1</v>
      </c>
      <c r="F26" s="17">
        <v>1</v>
      </c>
      <c r="G26" s="17">
        <v>1</v>
      </c>
      <c r="H26" s="17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8">
        <v>1</v>
      </c>
      <c r="O26" s="10"/>
      <c r="P26" s="10"/>
      <c r="Q26" s="10"/>
      <c r="R26" s="10"/>
      <c r="S26" s="10"/>
      <c r="T26" s="10"/>
      <c r="U26" s="10"/>
      <c r="V26" s="10"/>
    </row>
    <row r="27" spans="1:22" ht="15.75" x14ac:dyDescent="0.25">
      <c r="A27" s="70"/>
      <c r="B27" s="11" t="s">
        <v>43</v>
      </c>
      <c r="C27" s="27">
        <v>1</v>
      </c>
      <c r="D27" s="17">
        <v>1</v>
      </c>
      <c r="E27" s="17">
        <v>1</v>
      </c>
      <c r="F27" s="17">
        <v>1</v>
      </c>
      <c r="G27" s="17"/>
      <c r="H27" s="17"/>
      <c r="I27" s="17"/>
      <c r="J27" s="17">
        <v>1</v>
      </c>
      <c r="K27" s="17">
        <v>1</v>
      </c>
      <c r="L27" s="17">
        <v>1</v>
      </c>
      <c r="M27" s="17">
        <v>1</v>
      </c>
      <c r="N27" s="18">
        <v>1</v>
      </c>
    </row>
    <row r="28" spans="1:22" ht="15.75" x14ac:dyDescent="0.25">
      <c r="A28" s="70"/>
      <c r="B28" s="11" t="s">
        <v>44</v>
      </c>
      <c r="C28" s="27">
        <v>1</v>
      </c>
      <c r="D28" s="17">
        <v>1</v>
      </c>
      <c r="E28" s="17">
        <v>1</v>
      </c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7">
        <v>1</v>
      </c>
      <c r="N28" s="18">
        <v>1</v>
      </c>
    </row>
    <row r="29" spans="1:22" ht="16.5" thickBot="1" x14ac:dyDescent="0.3">
      <c r="A29" s="71"/>
      <c r="B29" s="12" t="s">
        <v>45</v>
      </c>
      <c r="C29" s="28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</row>
    <row r="30" spans="1:22" ht="15.75" x14ac:dyDescent="0.25">
      <c r="A30" s="69" t="s">
        <v>46</v>
      </c>
      <c r="B30" s="65" t="s">
        <v>47</v>
      </c>
      <c r="C30" s="24">
        <v>1</v>
      </c>
      <c r="D30" s="25">
        <v>1</v>
      </c>
      <c r="E30" s="25">
        <v>1</v>
      </c>
      <c r="F30" s="25">
        <v>1</v>
      </c>
      <c r="G30" s="25">
        <v>1</v>
      </c>
      <c r="H30" s="25">
        <v>1</v>
      </c>
      <c r="I30" s="25">
        <v>1</v>
      </c>
      <c r="J30" s="25">
        <v>1</v>
      </c>
      <c r="K30" s="25">
        <v>1</v>
      </c>
      <c r="L30" s="25">
        <v>1</v>
      </c>
      <c r="M30" s="25">
        <v>1</v>
      </c>
      <c r="N30" s="26">
        <v>1</v>
      </c>
    </row>
    <row r="31" spans="1:22" ht="15.75" x14ac:dyDescent="0.25">
      <c r="A31" s="70"/>
      <c r="B31" s="11" t="s">
        <v>48</v>
      </c>
      <c r="C31" s="27">
        <v>1</v>
      </c>
      <c r="D31" s="17">
        <v>1</v>
      </c>
      <c r="E31" s="17">
        <v>1</v>
      </c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7">
        <v>1</v>
      </c>
      <c r="L31" s="17">
        <v>1</v>
      </c>
      <c r="M31" s="17">
        <v>1</v>
      </c>
      <c r="N31" s="18">
        <v>1</v>
      </c>
    </row>
    <row r="32" spans="1:22" ht="15.75" x14ac:dyDescent="0.25">
      <c r="A32" s="70"/>
      <c r="B32" s="11" t="s">
        <v>49</v>
      </c>
      <c r="C32" s="27">
        <v>1</v>
      </c>
      <c r="D32" s="17">
        <v>1</v>
      </c>
      <c r="E32" s="17">
        <v>1</v>
      </c>
      <c r="F32" s="17">
        <v>1</v>
      </c>
      <c r="G32" s="17">
        <v>1</v>
      </c>
      <c r="H32" s="17">
        <v>1</v>
      </c>
      <c r="I32" s="17">
        <v>1</v>
      </c>
      <c r="J32" s="17">
        <v>1</v>
      </c>
      <c r="K32" s="17">
        <v>1</v>
      </c>
      <c r="L32" s="17"/>
      <c r="M32" s="17">
        <v>1</v>
      </c>
      <c r="N32" s="18">
        <v>1</v>
      </c>
    </row>
    <row r="33" spans="1:14" ht="16.5" thickBot="1" x14ac:dyDescent="0.3">
      <c r="A33" s="71"/>
      <c r="B33" s="9" t="s">
        <v>50</v>
      </c>
      <c r="C33" s="2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</row>
    <row r="34" spans="1:14" x14ac:dyDescent="0.25">
      <c r="C34">
        <f>SUM(C3:C33)</f>
        <v>23</v>
      </c>
      <c r="D34">
        <f t="shared" ref="D34:N34" si="0">SUM(D3:D33)</f>
        <v>23</v>
      </c>
      <c r="E34">
        <f t="shared" si="0"/>
        <v>24</v>
      </c>
      <c r="F34">
        <f t="shared" si="0"/>
        <v>25</v>
      </c>
      <c r="G34">
        <f t="shared" si="0"/>
        <v>23</v>
      </c>
      <c r="H34">
        <f t="shared" si="0"/>
        <v>23</v>
      </c>
      <c r="I34">
        <f t="shared" si="0"/>
        <v>20</v>
      </c>
      <c r="J34">
        <f t="shared" si="0"/>
        <v>25</v>
      </c>
      <c r="K34">
        <f t="shared" si="0"/>
        <v>24</v>
      </c>
      <c r="L34">
        <f t="shared" si="0"/>
        <v>21</v>
      </c>
      <c r="M34">
        <f t="shared" si="0"/>
        <v>24</v>
      </c>
      <c r="N34">
        <f t="shared" si="0"/>
        <v>22</v>
      </c>
    </row>
  </sheetData>
  <mergeCells count="7">
    <mergeCell ref="A30:A33"/>
    <mergeCell ref="C1:N1"/>
    <mergeCell ref="A3:A8"/>
    <mergeCell ref="A9:A11"/>
    <mergeCell ref="A12:A19"/>
    <mergeCell ref="A20:A24"/>
    <mergeCell ref="A25:A29"/>
  </mergeCells>
  <conditionalFormatting sqref="C3:N33">
    <cfRule type="cellIs" dxfId="7" priority="1" operator="equal">
      <formula>0</formula>
    </cfRule>
    <cfRule type="cellIs" dxfId="6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"/>
  <sheetViews>
    <sheetView topLeftCell="A19" workbookViewId="0">
      <selection activeCell="B33" sqref="A33:XFD33"/>
    </sheetView>
  </sheetViews>
  <sheetFormatPr baseColWidth="10" defaultRowHeight="15" x14ac:dyDescent="0.25"/>
  <cols>
    <col min="1" max="1" width="14.5703125" customWidth="1"/>
    <col min="2" max="2" width="23.28515625" customWidth="1"/>
    <col min="15" max="15" width="11.42578125" customWidth="1"/>
    <col min="16" max="16" width="6.85546875" customWidth="1"/>
    <col min="17" max="17" width="34.5703125" customWidth="1"/>
  </cols>
  <sheetData>
    <row r="1" spans="1:22" ht="15.75" thickBot="1" x14ac:dyDescent="0.3">
      <c r="A1" s="1"/>
      <c r="B1" s="2"/>
      <c r="C1" s="72" t="s">
        <v>51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</row>
    <row r="2" spans="1:22" ht="15.75" thickBot="1" x14ac:dyDescent="0.3">
      <c r="A2" s="3" t="s">
        <v>0</v>
      </c>
      <c r="B2" s="3" t="s">
        <v>1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6" t="s">
        <v>2</v>
      </c>
    </row>
    <row r="3" spans="1:22" ht="15.75" x14ac:dyDescent="0.25">
      <c r="A3" s="70" t="s">
        <v>14</v>
      </c>
      <c r="B3" s="65" t="s">
        <v>15</v>
      </c>
      <c r="C3" s="13">
        <v>1</v>
      </c>
      <c r="D3" s="14">
        <v>1</v>
      </c>
      <c r="E3" s="14">
        <v>1</v>
      </c>
      <c r="F3" s="14">
        <v>1</v>
      </c>
      <c r="G3" s="14">
        <v>1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15">
        <v>1</v>
      </c>
      <c r="P3" s="7"/>
      <c r="Q3" s="8" t="s">
        <v>16</v>
      </c>
    </row>
    <row r="4" spans="1:22" ht="15.75" x14ac:dyDescent="0.25">
      <c r="A4" s="70"/>
      <c r="B4" s="11" t="s">
        <v>17</v>
      </c>
      <c r="C4" s="16"/>
      <c r="D4" s="17">
        <v>1</v>
      </c>
      <c r="E4" s="17">
        <v>1</v>
      </c>
      <c r="F4" s="17">
        <v>1</v>
      </c>
      <c r="G4" s="17">
        <v>1</v>
      </c>
      <c r="H4" s="17">
        <v>1</v>
      </c>
      <c r="I4" s="17">
        <v>1</v>
      </c>
      <c r="J4" s="17">
        <v>1</v>
      </c>
      <c r="K4" s="17">
        <v>1</v>
      </c>
      <c r="L4" s="17">
        <v>1</v>
      </c>
      <c r="M4" s="17">
        <v>1</v>
      </c>
      <c r="N4" s="18">
        <v>1</v>
      </c>
      <c r="P4" s="30"/>
      <c r="Q4" s="8" t="s">
        <v>52</v>
      </c>
    </row>
    <row r="5" spans="1:22" ht="15.75" x14ac:dyDescent="0.25">
      <c r="A5" s="70"/>
      <c r="B5" s="11" t="s">
        <v>18</v>
      </c>
      <c r="C5" s="16">
        <v>1</v>
      </c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7">
        <v>1</v>
      </c>
      <c r="M5" s="17"/>
      <c r="N5" s="18">
        <v>1</v>
      </c>
    </row>
    <row r="6" spans="1:22" ht="15.75" x14ac:dyDescent="0.25">
      <c r="A6" s="70"/>
      <c r="B6" s="11" t="s">
        <v>19</v>
      </c>
      <c r="C6" s="16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/>
      <c r="K6" s="17">
        <v>1</v>
      </c>
      <c r="L6" s="17"/>
      <c r="M6" s="17">
        <v>1</v>
      </c>
      <c r="N6" s="18">
        <v>1</v>
      </c>
    </row>
    <row r="7" spans="1:22" ht="15.75" x14ac:dyDescent="0.25">
      <c r="A7" s="70"/>
      <c r="B7" s="11" t="s">
        <v>20</v>
      </c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  <c r="O7" s="10"/>
      <c r="P7" s="10"/>
      <c r="Q7" s="10"/>
      <c r="R7" s="10"/>
      <c r="S7" s="10"/>
      <c r="T7" s="10"/>
      <c r="U7" s="10"/>
      <c r="V7" s="10"/>
    </row>
    <row r="8" spans="1:22" ht="16.5" thickBot="1" x14ac:dyDescent="0.3">
      <c r="A8" s="75"/>
      <c r="B8" s="12" t="s">
        <v>21</v>
      </c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  <c r="O8" s="10"/>
      <c r="P8" s="10"/>
      <c r="Q8" s="10"/>
      <c r="R8" s="10"/>
      <c r="S8" s="10"/>
      <c r="T8" s="10"/>
      <c r="U8" s="10"/>
      <c r="V8" s="10"/>
    </row>
    <row r="9" spans="1:22" ht="15.75" x14ac:dyDescent="0.25">
      <c r="A9" s="76" t="s">
        <v>22</v>
      </c>
      <c r="B9" s="66" t="s">
        <v>23</v>
      </c>
      <c r="C9" s="24">
        <v>1</v>
      </c>
      <c r="D9" s="25">
        <v>1</v>
      </c>
      <c r="E9" s="25">
        <v>1</v>
      </c>
      <c r="F9" s="25">
        <v>1</v>
      </c>
      <c r="G9" s="25">
        <v>1</v>
      </c>
      <c r="H9" s="25"/>
      <c r="I9" s="25"/>
      <c r="J9" s="25">
        <v>1</v>
      </c>
      <c r="K9" s="25">
        <v>1</v>
      </c>
      <c r="L9" s="25">
        <v>1</v>
      </c>
      <c r="M9" s="25"/>
      <c r="N9" s="26"/>
      <c r="O9" s="10"/>
      <c r="P9" s="10"/>
      <c r="Q9" s="10"/>
      <c r="R9" s="10"/>
      <c r="S9" s="10"/>
      <c r="T9" s="10"/>
      <c r="U9" s="10"/>
      <c r="V9" s="10"/>
    </row>
    <row r="10" spans="1:22" ht="15.75" x14ac:dyDescent="0.25">
      <c r="A10" s="70"/>
      <c r="B10" s="11" t="s">
        <v>24</v>
      </c>
      <c r="C10" s="27">
        <v>1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17">
        <v>1</v>
      </c>
      <c r="L10" s="17">
        <v>1</v>
      </c>
      <c r="M10" s="17">
        <v>1</v>
      </c>
      <c r="N10" s="18">
        <v>1</v>
      </c>
      <c r="O10" s="10"/>
      <c r="P10" s="10"/>
      <c r="Q10" s="10"/>
      <c r="R10" s="10"/>
      <c r="S10" s="10"/>
      <c r="T10" s="10"/>
      <c r="U10" s="10"/>
      <c r="V10" s="10"/>
    </row>
    <row r="11" spans="1:22" ht="16.5" thickBot="1" x14ac:dyDescent="0.3">
      <c r="A11" s="70"/>
      <c r="B11" s="11" t="s">
        <v>25</v>
      </c>
      <c r="C11" s="27">
        <v>1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17">
        <v>1</v>
      </c>
      <c r="L11" s="17">
        <v>1</v>
      </c>
      <c r="M11" s="17">
        <v>1</v>
      </c>
      <c r="N11" s="18">
        <v>1</v>
      </c>
      <c r="O11" s="10"/>
      <c r="P11" s="10"/>
      <c r="Q11" s="10"/>
      <c r="R11" s="10"/>
      <c r="S11" s="10"/>
      <c r="T11" s="10"/>
      <c r="U11" s="10"/>
      <c r="V11" s="10"/>
    </row>
    <row r="12" spans="1:22" ht="15.75" x14ac:dyDescent="0.25">
      <c r="A12" s="77" t="s">
        <v>26</v>
      </c>
      <c r="B12" s="66" t="s">
        <v>27</v>
      </c>
      <c r="C12" s="24">
        <v>1</v>
      </c>
      <c r="D12" s="25">
        <v>1</v>
      </c>
      <c r="E12" s="25">
        <v>1</v>
      </c>
      <c r="F12" s="25">
        <v>1</v>
      </c>
      <c r="G12" s="25">
        <v>1</v>
      </c>
      <c r="H12" s="25">
        <v>1</v>
      </c>
      <c r="I12" s="25">
        <v>1</v>
      </c>
      <c r="J12" s="25">
        <v>1</v>
      </c>
      <c r="K12" s="25">
        <v>1</v>
      </c>
      <c r="L12" s="25">
        <v>1</v>
      </c>
      <c r="M12" s="25">
        <v>1</v>
      </c>
      <c r="N12" s="26"/>
      <c r="O12" s="10"/>
      <c r="P12" s="10"/>
      <c r="Q12" s="10"/>
      <c r="R12" s="10"/>
      <c r="S12" s="10"/>
      <c r="T12" s="10"/>
      <c r="U12" s="10"/>
      <c r="V12" s="10"/>
    </row>
    <row r="13" spans="1:22" ht="15.75" x14ac:dyDescent="0.25">
      <c r="A13" s="78"/>
      <c r="B13" s="11" t="s">
        <v>28</v>
      </c>
      <c r="C13" s="2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1</v>
      </c>
      <c r="L13" s="17">
        <v>1</v>
      </c>
      <c r="M13" s="17">
        <v>1</v>
      </c>
      <c r="N13" s="18">
        <v>1</v>
      </c>
      <c r="O13" s="10"/>
      <c r="P13" s="10"/>
      <c r="Q13" s="10"/>
      <c r="R13" s="10"/>
      <c r="S13" s="10"/>
      <c r="T13" s="10"/>
      <c r="U13" s="10"/>
      <c r="V13" s="10"/>
    </row>
    <row r="14" spans="1:22" ht="15.75" x14ac:dyDescent="0.25">
      <c r="A14" s="78"/>
      <c r="B14" s="11" t="s">
        <v>29</v>
      </c>
      <c r="C14" s="27"/>
      <c r="D14" s="17"/>
      <c r="E14" s="17"/>
      <c r="F14" s="17"/>
      <c r="G14" s="17">
        <v>1</v>
      </c>
      <c r="H14" s="17">
        <v>1</v>
      </c>
      <c r="I14" s="17"/>
      <c r="J14" s="17"/>
      <c r="K14" s="17"/>
      <c r="L14" s="17">
        <v>1</v>
      </c>
      <c r="M14" s="17">
        <v>1</v>
      </c>
      <c r="N14" s="18"/>
      <c r="O14" s="10" t="s">
        <v>66</v>
      </c>
      <c r="P14" s="10"/>
      <c r="Q14" s="10"/>
      <c r="R14" s="10"/>
      <c r="S14" s="10"/>
      <c r="T14" s="10"/>
      <c r="U14" s="10"/>
      <c r="V14" s="10"/>
    </row>
    <row r="15" spans="1:22" ht="15.75" x14ac:dyDescent="0.25">
      <c r="A15" s="78"/>
      <c r="B15" s="11" t="s">
        <v>30</v>
      </c>
      <c r="C15" s="27">
        <v>1</v>
      </c>
      <c r="D15" s="17">
        <v>1</v>
      </c>
      <c r="E15" s="17">
        <v>1</v>
      </c>
      <c r="F15" s="17">
        <v>1</v>
      </c>
      <c r="G15" s="17">
        <v>1</v>
      </c>
      <c r="H15" s="17">
        <v>1</v>
      </c>
      <c r="I15" s="17">
        <v>1</v>
      </c>
      <c r="J15" s="17">
        <v>1</v>
      </c>
      <c r="K15" s="17">
        <v>1</v>
      </c>
      <c r="L15" s="17"/>
      <c r="M15" s="17"/>
      <c r="N15" s="18"/>
      <c r="O15" s="10"/>
      <c r="P15" s="10"/>
      <c r="Q15" s="10"/>
      <c r="R15" s="10"/>
      <c r="S15" s="10"/>
      <c r="T15" s="10"/>
      <c r="U15" s="10"/>
      <c r="V15" s="10"/>
    </row>
    <row r="16" spans="1:22" ht="15.75" x14ac:dyDescent="0.25">
      <c r="A16" s="78"/>
      <c r="B16" s="11" t="s">
        <v>31</v>
      </c>
      <c r="C16" s="27"/>
      <c r="D16" s="17">
        <v>1</v>
      </c>
      <c r="E16" s="17">
        <v>1</v>
      </c>
      <c r="F16" s="17">
        <v>1</v>
      </c>
      <c r="G16" s="17"/>
      <c r="H16" s="17">
        <v>1</v>
      </c>
      <c r="I16" s="17">
        <v>1</v>
      </c>
      <c r="J16" s="17"/>
      <c r="K16" s="17"/>
      <c r="L16" s="17">
        <v>1</v>
      </c>
      <c r="M16" s="17">
        <v>1</v>
      </c>
      <c r="N16" s="18"/>
      <c r="O16" s="10"/>
      <c r="P16" s="10"/>
      <c r="Q16" s="10"/>
      <c r="R16" s="10"/>
      <c r="S16" s="10"/>
      <c r="T16" s="10"/>
      <c r="U16" s="10"/>
      <c r="V16" s="10"/>
    </row>
    <row r="17" spans="1:22" ht="15.75" x14ac:dyDescent="0.25">
      <c r="A17" s="78"/>
      <c r="B17" s="11" t="s">
        <v>32</v>
      </c>
      <c r="C17" s="27">
        <v>1</v>
      </c>
      <c r="D17" s="17">
        <v>1</v>
      </c>
      <c r="E17" s="17">
        <v>1</v>
      </c>
      <c r="F17" s="17">
        <v>1</v>
      </c>
      <c r="G17" s="17">
        <v>1</v>
      </c>
      <c r="H17" s="17">
        <v>1</v>
      </c>
      <c r="I17" s="17">
        <v>1</v>
      </c>
      <c r="J17" s="17">
        <v>1</v>
      </c>
      <c r="K17" s="17">
        <v>1</v>
      </c>
      <c r="L17" s="17"/>
      <c r="M17" s="17"/>
      <c r="N17" s="18"/>
      <c r="O17" s="10"/>
      <c r="P17" s="10"/>
      <c r="Q17" s="10"/>
      <c r="R17" s="10"/>
      <c r="S17" s="10"/>
      <c r="T17" s="10"/>
      <c r="U17" s="10"/>
      <c r="V17" s="10"/>
    </row>
    <row r="18" spans="1:22" ht="15.75" x14ac:dyDescent="0.25">
      <c r="A18" s="78"/>
      <c r="B18" s="11" t="s">
        <v>33</v>
      </c>
      <c r="C18" s="27">
        <v>1</v>
      </c>
      <c r="D18" s="17">
        <v>1</v>
      </c>
      <c r="E18" s="17">
        <v>1</v>
      </c>
      <c r="F18" s="17">
        <v>1</v>
      </c>
      <c r="G18" s="17">
        <v>1</v>
      </c>
      <c r="H18" s="17">
        <v>1</v>
      </c>
      <c r="I18" s="17">
        <v>1</v>
      </c>
      <c r="J18" s="17">
        <v>1</v>
      </c>
      <c r="K18" s="17">
        <v>1</v>
      </c>
      <c r="L18" s="17">
        <v>1</v>
      </c>
      <c r="M18" s="17">
        <v>1</v>
      </c>
      <c r="N18" s="18">
        <v>1</v>
      </c>
      <c r="O18" s="10"/>
      <c r="P18" s="10"/>
      <c r="Q18" s="10"/>
      <c r="R18" s="10"/>
      <c r="S18" s="10"/>
      <c r="T18" s="10"/>
      <c r="U18" s="10"/>
      <c r="V18" s="10"/>
    </row>
    <row r="19" spans="1:22" ht="16.5" thickBot="1" x14ac:dyDescent="0.3">
      <c r="A19" s="79"/>
      <c r="B19" s="29" t="s">
        <v>34</v>
      </c>
      <c r="C19" s="28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  <c r="L19" s="19">
        <v>1</v>
      </c>
      <c r="M19" s="19"/>
      <c r="N19" s="20"/>
      <c r="O19" s="10"/>
      <c r="P19" s="10"/>
      <c r="Q19" s="10"/>
      <c r="R19" s="10"/>
      <c r="S19" s="10"/>
      <c r="T19" s="10"/>
      <c r="U19" s="10"/>
      <c r="V19" s="10"/>
    </row>
    <row r="20" spans="1:22" ht="15.75" x14ac:dyDescent="0.25">
      <c r="A20" s="69" t="s">
        <v>35</v>
      </c>
      <c r="B20" s="66" t="s">
        <v>36</v>
      </c>
      <c r="C20" s="24">
        <v>1</v>
      </c>
      <c r="D20" s="25">
        <v>1</v>
      </c>
      <c r="E20" s="25">
        <v>1</v>
      </c>
      <c r="F20" s="25">
        <v>1</v>
      </c>
      <c r="G20" s="25">
        <v>1</v>
      </c>
      <c r="H20" s="25">
        <v>1</v>
      </c>
      <c r="I20" s="25">
        <v>1</v>
      </c>
      <c r="J20" s="25">
        <v>1</v>
      </c>
      <c r="K20" s="25">
        <v>1</v>
      </c>
      <c r="L20" s="25">
        <v>1</v>
      </c>
      <c r="M20" s="25">
        <v>1</v>
      </c>
      <c r="N20" s="26">
        <v>1</v>
      </c>
      <c r="O20" s="10"/>
      <c r="P20" s="10"/>
      <c r="Q20" s="10"/>
      <c r="R20" s="10"/>
      <c r="S20" s="10"/>
      <c r="T20" s="10"/>
      <c r="U20" s="10"/>
      <c r="V20" s="10"/>
    </row>
    <row r="21" spans="1:22" ht="15.75" x14ac:dyDescent="0.25">
      <c r="A21" s="70"/>
      <c r="B21" s="11" t="s">
        <v>37</v>
      </c>
      <c r="C21" s="27">
        <v>1</v>
      </c>
      <c r="D21" s="17">
        <v>1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17">
        <v>1</v>
      </c>
      <c r="K21" s="17">
        <v>1</v>
      </c>
      <c r="L21" s="17"/>
      <c r="M21" s="17">
        <v>1</v>
      </c>
      <c r="N21" s="18"/>
      <c r="O21" s="10"/>
      <c r="P21" s="10"/>
      <c r="Q21" s="10"/>
      <c r="R21" s="10"/>
      <c r="S21" s="10"/>
      <c r="T21" s="10"/>
      <c r="U21" s="10"/>
      <c r="V21" s="10"/>
    </row>
    <row r="22" spans="1:22" ht="15.75" x14ac:dyDescent="0.25">
      <c r="A22" s="70"/>
      <c r="B22" s="11" t="s">
        <v>35</v>
      </c>
      <c r="C22" s="2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8">
        <v>1</v>
      </c>
      <c r="O22" s="10"/>
      <c r="P22" s="10"/>
      <c r="Q22" s="10"/>
      <c r="R22" s="10"/>
      <c r="S22" s="10"/>
      <c r="T22" s="10"/>
      <c r="U22" s="10"/>
      <c r="V22" s="10"/>
    </row>
    <row r="23" spans="1:22" ht="15.75" x14ac:dyDescent="0.25">
      <c r="A23" s="70"/>
      <c r="B23" s="11" t="s">
        <v>38</v>
      </c>
      <c r="C23" s="27">
        <v>1</v>
      </c>
      <c r="D23" s="17">
        <v>1</v>
      </c>
      <c r="E23" s="17">
        <v>1</v>
      </c>
      <c r="F23" s="17">
        <v>1</v>
      </c>
      <c r="G23" s="17">
        <v>1</v>
      </c>
      <c r="H23" s="17">
        <v>1</v>
      </c>
      <c r="I23" s="17">
        <v>1</v>
      </c>
      <c r="J23" s="17">
        <v>1</v>
      </c>
      <c r="K23" s="17">
        <v>1</v>
      </c>
      <c r="L23" s="17">
        <v>1</v>
      </c>
      <c r="M23" s="17">
        <v>1</v>
      </c>
      <c r="N23" s="18">
        <v>1</v>
      </c>
      <c r="O23" s="10"/>
      <c r="P23" s="10"/>
      <c r="Q23" s="10"/>
      <c r="R23" s="10"/>
      <c r="S23" s="10"/>
      <c r="T23" s="10"/>
      <c r="U23" s="10"/>
      <c r="V23" s="10"/>
    </row>
    <row r="24" spans="1:22" ht="16.5" thickBot="1" x14ac:dyDescent="0.3">
      <c r="A24" s="71"/>
      <c r="B24" s="12" t="s">
        <v>39</v>
      </c>
      <c r="C24" s="28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0"/>
      <c r="P24" s="10"/>
      <c r="Q24" s="10"/>
      <c r="R24" s="10"/>
      <c r="S24" s="10"/>
      <c r="T24" s="10"/>
      <c r="U24" s="10"/>
      <c r="V24" s="10"/>
    </row>
    <row r="25" spans="1:22" ht="15.75" x14ac:dyDescent="0.25">
      <c r="A25" s="69" t="s">
        <v>40</v>
      </c>
      <c r="B25" s="66" t="s">
        <v>41</v>
      </c>
      <c r="C25" s="24">
        <v>1</v>
      </c>
      <c r="D25" s="25">
        <v>1</v>
      </c>
      <c r="E25" s="25">
        <v>1</v>
      </c>
      <c r="F25" s="25">
        <v>1</v>
      </c>
      <c r="G25" s="25">
        <v>1</v>
      </c>
      <c r="H25" s="25">
        <v>1</v>
      </c>
      <c r="I25" s="25">
        <v>1</v>
      </c>
      <c r="J25" s="25"/>
      <c r="K25" s="25">
        <v>1</v>
      </c>
      <c r="L25" s="25">
        <v>1</v>
      </c>
      <c r="M25" s="25">
        <v>1</v>
      </c>
      <c r="N25" s="26">
        <v>1</v>
      </c>
      <c r="O25" s="10"/>
      <c r="P25" s="10"/>
      <c r="Q25" s="10"/>
      <c r="R25" s="10"/>
      <c r="S25" s="10"/>
      <c r="T25" s="10"/>
      <c r="U25" s="10"/>
      <c r="V25" s="10"/>
    </row>
    <row r="26" spans="1:22" ht="15.75" x14ac:dyDescent="0.25">
      <c r="A26" s="70"/>
      <c r="B26" s="11" t="s">
        <v>42</v>
      </c>
      <c r="C26" s="27">
        <v>1</v>
      </c>
      <c r="D26" s="17">
        <v>1</v>
      </c>
      <c r="E26" s="17">
        <v>1</v>
      </c>
      <c r="F26" s="17">
        <v>1</v>
      </c>
      <c r="G26" s="17">
        <v>1</v>
      </c>
      <c r="H26" s="17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8">
        <v>1</v>
      </c>
      <c r="O26" s="10"/>
      <c r="P26" s="10"/>
      <c r="Q26" s="10"/>
      <c r="R26" s="10"/>
      <c r="S26" s="10"/>
      <c r="T26" s="10"/>
      <c r="U26" s="10"/>
      <c r="V26" s="10"/>
    </row>
    <row r="27" spans="1:22" ht="15.75" x14ac:dyDescent="0.25">
      <c r="A27" s="70"/>
      <c r="B27" s="11" t="s">
        <v>43</v>
      </c>
      <c r="C27" s="27"/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8">
        <v>1</v>
      </c>
    </row>
    <row r="28" spans="1:22" ht="15.75" x14ac:dyDescent="0.25">
      <c r="A28" s="70"/>
      <c r="B28" s="11" t="s">
        <v>44</v>
      </c>
      <c r="C28" s="27">
        <v>1</v>
      </c>
      <c r="D28" s="17">
        <v>1</v>
      </c>
      <c r="E28" s="17">
        <v>1</v>
      </c>
      <c r="F28" s="17">
        <v>1</v>
      </c>
      <c r="G28" s="17">
        <v>1</v>
      </c>
      <c r="H28" s="17">
        <v>1</v>
      </c>
      <c r="I28" s="17"/>
      <c r="J28" s="17"/>
      <c r="K28" s="17"/>
      <c r="L28" s="17">
        <v>1</v>
      </c>
      <c r="M28" s="17">
        <v>1</v>
      </c>
      <c r="N28" s="18">
        <v>1</v>
      </c>
    </row>
    <row r="29" spans="1:22" ht="16.5" thickBot="1" x14ac:dyDescent="0.3">
      <c r="A29" s="71"/>
      <c r="B29" s="12" t="s">
        <v>45</v>
      </c>
      <c r="C29" s="28"/>
      <c r="D29" s="19"/>
      <c r="E29" s="19"/>
      <c r="F29" s="19"/>
      <c r="G29" s="19"/>
      <c r="H29" s="19"/>
      <c r="I29" s="19"/>
      <c r="J29" s="19">
        <v>1</v>
      </c>
      <c r="K29" s="19"/>
      <c r="L29" s="19"/>
      <c r="M29" s="19">
        <v>1</v>
      </c>
      <c r="N29" s="20"/>
    </row>
    <row r="30" spans="1:22" ht="15.75" x14ac:dyDescent="0.25">
      <c r="A30" s="69" t="s">
        <v>46</v>
      </c>
      <c r="B30" s="65" t="s">
        <v>47</v>
      </c>
      <c r="C30" s="24">
        <v>0</v>
      </c>
      <c r="D30" s="25">
        <v>0</v>
      </c>
      <c r="E30" s="25">
        <v>1</v>
      </c>
      <c r="F30" s="25"/>
      <c r="G30" s="25"/>
      <c r="H30" s="25"/>
      <c r="I30" s="25"/>
      <c r="J30" s="25"/>
      <c r="K30" s="25"/>
      <c r="L30" s="25"/>
      <c r="M30" s="25"/>
      <c r="N30" s="26"/>
      <c r="O30" t="s">
        <v>65</v>
      </c>
    </row>
    <row r="31" spans="1:22" ht="15.75" x14ac:dyDescent="0.25">
      <c r="A31" s="70"/>
      <c r="B31" s="11" t="s">
        <v>48</v>
      </c>
      <c r="C31" s="27">
        <v>1</v>
      </c>
      <c r="D31" s="17">
        <v>1</v>
      </c>
      <c r="E31" s="17">
        <v>1</v>
      </c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7">
        <v>1</v>
      </c>
      <c r="L31" s="17">
        <v>1</v>
      </c>
      <c r="M31" s="17">
        <v>1</v>
      </c>
      <c r="N31" s="18">
        <v>1</v>
      </c>
    </row>
    <row r="32" spans="1:22" ht="15.75" x14ac:dyDescent="0.25">
      <c r="A32" s="70"/>
      <c r="B32" s="11" t="s">
        <v>49</v>
      </c>
      <c r="C32" s="27"/>
      <c r="D32" s="17">
        <v>1</v>
      </c>
      <c r="E32" s="17"/>
      <c r="F32" s="17">
        <v>1</v>
      </c>
      <c r="G32" s="17">
        <v>1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8">
        <v>1</v>
      </c>
    </row>
    <row r="33" spans="1:14" ht="16.5" thickBot="1" x14ac:dyDescent="0.3">
      <c r="A33" s="71"/>
      <c r="B33" s="9" t="s">
        <v>50</v>
      </c>
      <c r="C33" s="2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</row>
    <row r="34" spans="1:14" x14ac:dyDescent="0.25">
      <c r="C34">
        <f>SUM(C3:C33)</f>
        <v>20</v>
      </c>
      <c r="D34">
        <f t="shared" ref="D34:N34" si="0">SUM(D3:D33)</f>
        <v>24</v>
      </c>
      <c r="E34">
        <f t="shared" si="0"/>
        <v>24</v>
      </c>
      <c r="F34">
        <f t="shared" si="0"/>
        <v>24</v>
      </c>
      <c r="G34">
        <f t="shared" si="0"/>
        <v>24</v>
      </c>
      <c r="H34">
        <f t="shared" si="0"/>
        <v>24</v>
      </c>
      <c r="I34">
        <f t="shared" si="0"/>
        <v>22</v>
      </c>
      <c r="J34">
        <f t="shared" si="0"/>
        <v>21</v>
      </c>
      <c r="K34">
        <f t="shared" si="0"/>
        <v>22</v>
      </c>
      <c r="L34">
        <f t="shared" si="0"/>
        <v>21</v>
      </c>
      <c r="M34">
        <f t="shared" si="0"/>
        <v>21</v>
      </c>
      <c r="N34">
        <f t="shared" si="0"/>
        <v>17</v>
      </c>
    </row>
  </sheetData>
  <mergeCells count="7">
    <mergeCell ref="A30:A33"/>
    <mergeCell ref="C1:N1"/>
    <mergeCell ref="A3:A8"/>
    <mergeCell ref="A9:A11"/>
    <mergeCell ref="A12:A19"/>
    <mergeCell ref="A20:A24"/>
    <mergeCell ref="A25:A29"/>
  </mergeCells>
  <conditionalFormatting sqref="C3:N33">
    <cfRule type="cellIs" dxfId="5" priority="1" operator="equal">
      <formula>0</formula>
    </cfRule>
    <cfRule type="cellIs" dxfId="4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4"/>
  <sheetViews>
    <sheetView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B3" sqref="B3:C33"/>
    </sheetView>
  </sheetViews>
  <sheetFormatPr baseColWidth="10" defaultRowHeight="15" x14ac:dyDescent="0.25"/>
  <cols>
    <col min="2" max="3" width="23.28515625" customWidth="1"/>
    <col min="16" max="16" width="11.42578125" customWidth="1"/>
    <col min="17" max="17" width="6.85546875" customWidth="1"/>
    <col min="18" max="18" width="14.7109375" customWidth="1"/>
  </cols>
  <sheetData>
    <row r="1" spans="1:18" ht="15.75" thickBot="1" x14ac:dyDescent="0.3">
      <c r="A1" s="1"/>
      <c r="B1" s="2"/>
      <c r="C1" s="81"/>
      <c r="D1" s="72" t="s">
        <v>64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</row>
    <row r="2" spans="1:18" ht="15.75" thickBot="1" x14ac:dyDescent="0.3">
      <c r="A2" s="3" t="s">
        <v>0</v>
      </c>
      <c r="B2" s="3" t="s">
        <v>1</v>
      </c>
      <c r="C2" s="68"/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6" t="s">
        <v>2</v>
      </c>
    </row>
    <row r="3" spans="1:18" ht="15.75" x14ac:dyDescent="0.25">
      <c r="A3" s="70" t="s">
        <v>14</v>
      </c>
      <c r="B3" s="65" t="s">
        <v>15</v>
      </c>
      <c r="C3" s="82">
        <f>SUM(D3:P3)</f>
        <v>12</v>
      </c>
      <c r="D3" s="44">
        <v>1</v>
      </c>
      <c r="E3" s="42">
        <v>1</v>
      </c>
      <c r="F3" s="42">
        <v>1</v>
      </c>
      <c r="G3" s="42">
        <v>1</v>
      </c>
      <c r="H3" s="42">
        <v>1</v>
      </c>
      <c r="I3" s="42">
        <v>1</v>
      </c>
      <c r="J3" s="60">
        <v>1</v>
      </c>
      <c r="K3" s="60">
        <v>1</v>
      </c>
      <c r="L3" s="41">
        <v>1</v>
      </c>
      <c r="M3" s="41">
        <v>1</v>
      </c>
      <c r="N3" s="41">
        <v>1</v>
      </c>
      <c r="O3" s="40">
        <v>1</v>
      </c>
      <c r="P3" t="s">
        <v>70</v>
      </c>
      <c r="Q3" s="7"/>
      <c r="R3" s="58" t="s">
        <v>16</v>
      </c>
    </row>
    <row r="4" spans="1:18" ht="15.75" x14ac:dyDescent="0.25">
      <c r="A4" s="70"/>
      <c r="B4" s="11" t="s">
        <v>17</v>
      </c>
      <c r="C4" s="82">
        <f t="shared" ref="C4:C33" si="0">SUM(D4:P4)</f>
        <v>11</v>
      </c>
      <c r="D4" s="46">
        <v>1</v>
      </c>
      <c r="E4" s="38">
        <v>1</v>
      </c>
      <c r="F4" s="38">
        <v>1</v>
      </c>
      <c r="G4" s="38">
        <v>1</v>
      </c>
      <c r="H4" s="38">
        <v>1</v>
      </c>
      <c r="I4" s="38">
        <v>1</v>
      </c>
      <c r="J4" s="38">
        <v>1</v>
      </c>
      <c r="K4" s="50">
        <v>1</v>
      </c>
      <c r="L4" s="36">
        <v>1</v>
      </c>
      <c r="M4" s="36"/>
      <c r="N4" s="36">
        <v>1</v>
      </c>
      <c r="O4" s="35">
        <v>1</v>
      </c>
      <c r="Q4" s="59"/>
      <c r="R4" s="58" t="s">
        <v>63</v>
      </c>
    </row>
    <row r="5" spans="1:18" ht="15.75" x14ac:dyDescent="0.25">
      <c r="A5" s="70"/>
      <c r="B5" s="11" t="s">
        <v>18</v>
      </c>
      <c r="C5" s="82">
        <f t="shared" si="0"/>
        <v>0</v>
      </c>
      <c r="D5" s="39"/>
      <c r="E5" s="37"/>
      <c r="F5" s="37"/>
      <c r="G5" s="37"/>
      <c r="H5" s="37"/>
      <c r="I5" s="37"/>
      <c r="J5" s="36"/>
      <c r="K5" s="36"/>
      <c r="L5" s="36"/>
      <c r="M5" s="36"/>
      <c r="N5" s="36"/>
      <c r="O5" s="35"/>
      <c r="Q5" s="57"/>
      <c r="R5" s="56"/>
    </row>
    <row r="6" spans="1:18" ht="15.75" x14ac:dyDescent="0.25">
      <c r="A6" s="70"/>
      <c r="B6" s="11" t="s">
        <v>19</v>
      </c>
      <c r="C6" s="82">
        <f t="shared" si="0"/>
        <v>5</v>
      </c>
      <c r="D6" s="46">
        <v>1</v>
      </c>
      <c r="E6" s="38"/>
      <c r="F6" s="38">
        <v>1</v>
      </c>
      <c r="G6" s="37"/>
      <c r="H6" s="37"/>
      <c r="I6" s="38">
        <v>1</v>
      </c>
      <c r="J6" s="36">
        <v>1</v>
      </c>
      <c r="K6" s="36"/>
      <c r="L6" s="36"/>
      <c r="M6" s="36"/>
      <c r="N6" s="36"/>
      <c r="O6" s="35">
        <v>1</v>
      </c>
    </row>
    <row r="7" spans="1:18" ht="15.75" x14ac:dyDescent="0.25">
      <c r="A7" s="70"/>
      <c r="B7" s="11" t="s">
        <v>20</v>
      </c>
      <c r="C7" s="82">
        <f t="shared" si="0"/>
        <v>0</v>
      </c>
      <c r="D7" s="39"/>
      <c r="E7" s="37"/>
      <c r="F7" s="37"/>
      <c r="G7" s="37"/>
      <c r="H7" s="37"/>
      <c r="I7" s="37"/>
      <c r="J7" s="36"/>
      <c r="K7" s="36"/>
      <c r="L7" s="36"/>
      <c r="M7" s="36"/>
      <c r="N7" s="36"/>
      <c r="O7" s="35"/>
      <c r="P7" t="s">
        <v>62</v>
      </c>
    </row>
    <row r="8" spans="1:18" ht="16.5" thickBot="1" x14ac:dyDescent="0.3">
      <c r="A8" s="75"/>
      <c r="B8" s="12" t="s">
        <v>21</v>
      </c>
      <c r="C8" s="82">
        <f t="shared" si="0"/>
        <v>0</v>
      </c>
      <c r="D8" s="47"/>
      <c r="E8" s="45"/>
      <c r="F8" s="45"/>
      <c r="G8" s="45"/>
      <c r="H8" s="45"/>
      <c r="I8" s="45"/>
      <c r="J8" s="32"/>
      <c r="K8" s="32"/>
      <c r="L8" s="32"/>
      <c r="M8" s="32"/>
      <c r="N8" s="32"/>
      <c r="O8" s="31"/>
    </row>
    <row r="9" spans="1:18" ht="15.75" x14ac:dyDescent="0.25">
      <c r="A9" s="76" t="s">
        <v>22</v>
      </c>
      <c r="B9" s="66" t="s">
        <v>23</v>
      </c>
      <c r="C9" s="82">
        <f t="shared" si="0"/>
        <v>0</v>
      </c>
      <c r="D9" s="55"/>
      <c r="E9" s="43"/>
      <c r="F9" s="43"/>
      <c r="G9" s="43"/>
      <c r="H9" s="43"/>
      <c r="I9" s="43"/>
      <c r="J9" s="41"/>
      <c r="K9" s="41"/>
      <c r="L9" s="41"/>
      <c r="M9" s="41"/>
      <c r="N9" s="41"/>
      <c r="O9" s="40"/>
    </row>
    <row r="10" spans="1:18" ht="15.75" x14ac:dyDescent="0.25">
      <c r="A10" s="70"/>
      <c r="B10" s="11" t="s">
        <v>24</v>
      </c>
      <c r="C10" s="82">
        <f t="shared" si="0"/>
        <v>11</v>
      </c>
      <c r="D10" s="46">
        <v>1</v>
      </c>
      <c r="E10" s="38">
        <v>1</v>
      </c>
      <c r="F10" s="38">
        <v>1</v>
      </c>
      <c r="G10" s="38">
        <v>1</v>
      </c>
      <c r="H10" s="38">
        <v>1</v>
      </c>
      <c r="I10" s="38">
        <v>1</v>
      </c>
      <c r="J10" s="50">
        <v>1</v>
      </c>
      <c r="K10" s="50">
        <v>1</v>
      </c>
      <c r="L10" s="36">
        <v>1</v>
      </c>
      <c r="M10" s="36"/>
      <c r="N10" s="36">
        <v>1</v>
      </c>
      <c r="O10" s="35">
        <v>1</v>
      </c>
    </row>
    <row r="11" spans="1:18" ht="16.5" thickBot="1" x14ac:dyDescent="0.3">
      <c r="A11" s="70"/>
      <c r="B11" s="11" t="s">
        <v>25</v>
      </c>
      <c r="C11" s="82">
        <f t="shared" si="0"/>
        <v>11</v>
      </c>
      <c r="D11" s="46"/>
      <c r="E11" s="38">
        <v>1</v>
      </c>
      <c r="F11" s="38">
        <v>1</v>
      </c>
      <c r="G11" s="38">
        <v>1</v>
      </c>
      <c r="H11" s="38">
        <v>1</v>
      </c>
      <c r="I11" s="38">
        <v>1</v>
      </c>
      <c r="J11" s="38">
        <v>1</v>
      </c>
      <c r="K11" s="50">
        <v>1</v>
      </c>
      <c r="L11" s="36">
        <v>1</v>
      </c>
      <c r="M11" s="36">
        <v>1</v>
      </c>
      <c r="N11" s="63">
        <v>1</v>
      </c>
      <c r="O11" s="64">
        <v>1</v>
      </c>
      <c r="P11" t="s">
        <v>61</v>
      </c>
    </row>
    <row r="12" spans="1:18" ht="15.75" x14ac:dyDescent="0.25">
      <c r="A12" s="77" t="s">
        <v>26</v>
      </c>
      <c r="B12" s="66" t="s">
        <v>27</v>
      </c>
      <c r="C12" s="82">
        <f t="shared" si="0"/>
        <v>6</v>
      </c>
      <c r="D12" s="55"/>
      <c r="E12" s="43"/>
      <c r="F12" s="43"/>
      <c r="G12" s="43"/>
      <c r="H12" s="43"/>
      <c r="I12" s="42">
        <v>1</v>
      </c>
      <c r="J12" s="41">
        <v>1</v>
      </c>
      <c r="K12" s="41">
        <v>1</v>
      </c>
      <c r="L12" s="41">
        <v>1</v>
      </c>
      <c r="M12" s="41">
        <v>1</v>
      </c>
      <c r="N12" s="41"/>
      <c r="O12" s="40">
        <v>1</v>
      </c>
    </row>
    <row r="13" spans="1:18" ht="15.75" x14ac:dyDescent="0.25">
      <c r="A13" s="80"/>
      <c r="B13" s="11" t="s">
        <v>28</v>
      </c>
      <c r="C13" s="82">
        <f t="shared" si="0"/>
        <v>11</v>
      </c>
      <c r="D13" s="46">
        <v>1</v>
      </c>
      <c r="E13" s="38">
        <v>1</v>
      </c>
      <c r="F13" s="38">
        <v>1</v>
      </c>
      <c r="G13" s="38">
        <v>1</v>
      </c>
      <c r="H13" s="38">
        <v>1</v>
      </c>
      <c r="I13" s="38">
        <v>1</v>
      </c>
      <c r="J13" s="36">
        <v>1</v>
      </c>
      <c r="K13" s="36"/>
      <c r="L13" s="36">
        <v>1</v>
      </c>
      <c r="M13" s="36">
        <v>1</v>
      </c>
      <c r="N13" s="36">
        <v>1</v>
      </c>
      <c r="O13" s="35">
        <v>1</v>
      </c>
      <c r="P13" t="s">
        <v>60</v>
      </c>
    </row>
    <row r="14" spans="1:18" ht="15.75" x14ac:dyDescent="0.25">
      <c r="A14" s="80"/>
      <c r="B14" s="11" t="s">
        <v>29</v>
      </c>
      <c r="C14" s="82">
        <f t="shared" si="0"/>
        <v>0</v>
      </c>
      <c r="D14" s="39"/>
      <c r="E14" s="37"/>
      <c r="F14" s="37"/>
      <c r="G14" s="37"/>
      <c r="H14" s="37"/>
      <c r="I14" s="37"/>
      <c r="J14" s="36"/>
      <c r="K14" s="36"/>
      <c r="L14" s="36"/>
      <c r="M14" s="36"/>
      <c r="N14" s="36"/>
      <c r="O14" s="35"/>
      <c r="P14" s="52" t="s">
        <v>67</v>
      </c>
    </row>
    <row r="15" spans="1:18" ht="15.75" x14ac:dyDescent="0.25">
      <c r="A15" s="80"/>
      <c r="B15" s="11" t="s">
        <v>30</v>
      </c>
      <c r="C15" s="82">
        <f t="shared" si="0"/>
        <v>2</v>
      </c>
      <c r="D15" s="46">
        <v>1</v>
      </c>
      <c r="E15" s="38">
        <v>1</v>
      </c>
      <c r="F15" s="37"/>
      <c r="G15" s="37"/>
      <c r="H15" s="37"/>
      <c r="I15" s="37"/>
      <c r="J15" s="36"/>
      <c r="K15" s="36"/>
      <c r="L15" s="36"/>
      <c r="M15" s="36"/>
      <c r="N15" s="36"/>
      <c r="O15" s="35"/>
    </row>
    <row r="16" spans="1:18" ht="15.75" x14ac:dyDescent="0.25">
      <c r="A16" s="80"/>
      <c r="B16" s="11" t="s">
        <v>31</v>
      </c>
      <c r="C16" s="82">
        <f t="shared" si="0"/>
        <v>8</v>
      </c>
      <c r="D16" s="46">
        <v>1</v>
      </c>
      <c r="E16" s="37"/>
      <c r="F16" s="37"/>
      <c r="G16" s="38">
        <v>1</v>
      </c>
      <c r="H16" s="38">
        <v>1</v>
      </c>
      <c r="I16" s="37"/>
      <c r="J16" s="36">
        <v>1</v>
      </c>
      <c r="K16" s="36">
        <v>1</v>
      </c>
      <c r="L16" s="36">
        <v>1</v>
      </c>
      <c r="M16" s="36">
        <v>1</v>
      </c>
      <c r="N16" s="36">
        <v>1</v>
      </c>
      <c r="O16" s="35"/>
      <c r="P16" s="52" t="s">
        <v>59</v>
      </c>
    </row>
    <row r="17" spans="1:23" ht="15.75" x14ac:dyDescent="0.25">
      <c r="A17" s="80"/>
      <c r="B17" s="11" t="s">
        <v>32</v>
      </c>
      <c r="C17" s="82">
        <f t="shared" si="0"/>
        <v>9</v>
      </c>
      <c r="D17" s="46"/>
      <c r="E17" s="37"/>
      <c r="F17" s="38">
        <v>1</v>
      </c>
      <c r="G17" s="38">
        <v>1</v>
      </c>
      <c r="H17" s="37"/>
      <c r="I17" s="38">
        <v>1</v>
      </c>
      <c r="J17" s="36">
        <v>1</v>
      </c>
      <c r="K17" s="36">
        <v>1</v>
      </c>
      <c r="L17" s="36">
        <v>1</v>
      </c>
      <c r="M17" s="36">
        <v>1</v>
      </c>
      <c r="N17" s="36">
        <v>1</v>
      </c>
      <c r="O17" s="35">
        <v>1</v>
      </c>
      <c r="P17" s="52" t="s">
        <v>58</v>
      </c>
    </row>
    <row r="18" spans="1:23" ht="15.75" x14ac:dyDescent="0.25">
      <c r="A18" s="80"/>
      <c r="B18" s="11" t="s">
        <v>33</v>
      </c>
      <c r="C18" s="82">
        <f t="shared" si="0"/>
        <v>12</v>
      </c>
      <c r="D18" s="46">
        <v>1</v>
      </c>
      <c r="E18" s="38">
        <v>1</v>
      </c>
      <c r="F18" s="38">
        <v>1</v>
      </c>
      <c r="G18" s="38">
        <v>1</v>
      </c>
      <c r="H18" s="38">
        <v>1</v>
      </c>
      <c r="I18" s="38">
        <v>1</v>
      </c>
      <c r="J18" s="36">
        <v>1</v>
      </c>
      <c r="K18" s="50">
        <v>1</v>
      </c>
      <c r="L18" s="36">
        <v>1</v>
      </c>
      <c r="M18" s="36">
        <v>1</v>
      </c>
      <c r="N18" s="36">
        <v>1</v>
      </c>
      <c r="O18" s="35">
        <v>1</v>
      </c>
      <c r="P18" s="52" t="s">
        <v>57</v>
      </c>
      <c r="Q18" s="52"/>
      <c r="R18" s="52"/>
      <c r="S18" s="52" t="s">
        <v>56</v>
      </c>
      <c r="T18" s="52"/>
      <c r="U18" s="52"/>
    </row>
    <row r="19" spans="1:23" ht="16.5" thickBot="1" x14ac:dyDescent="0.3">
      <c r="A19" s="79"/>
      <c r="B19" s="29" t="s">
        <v>34</v>
      </c>
      <c r="C19" s="82">
        <f t="shared" si="0"/>
        <v>0</v>
      </c>
      <c r="D19" s="47"/>
      <c r="E19" s="45"/>
      <c r="F19" s="45"/>
      <c r="G19" s="45"/>
      <c r="H19" s="45"/>
      <c r="I19" s="45"/>
      <c r="J19" s="32"/>
      <c r="K19" s="32"/>
      <c r="L19" s="32"/>
      <c r="M19" s="32"/>
      <c r="N19" s="32"/>
      <c r="O19" s="31"/>
    </row>
    <row r="20" spans="1:23" ht="15.75" x14ac:dyDescent="0.25">
      <c r="A20" s="69" t="s">
        <v>35</v>
      </c>
      <c r="B20" s="66" t="s">
        <v>36</v>
      </c>
      <c r="C20" s="82">
        <f t="shared" si="0"/>
        <v>11</v>
      </c>
      <c r="D20" s="44">
        <v>1</v>
      </c>
      <c r="E20" s="42">
        <v>1</v>
      </c>
      <c r="F20" s="42">
        <v>1</v>
      </c>
      <c r="G20" s="42">
        <v>1</v>
      </c>
      <c r="H20" s="42">
        <v>1</v>
      </c>
      <c r="I20" s="42">
        <v>1</v>
      </c>
      <c r="J20" s="42">
        <v>1</v>
      </c>
      <c r="K20" s="41">
        <v>1</v>
      </c>
      <c r="L20" s="41">
        <v>1</v>
      </c>
      <c r="M20" s="41">
        <v>1</v>
      </c>
      <c r="N20" s="41">
        <v>1</v>
      </c>
      <c r="O20" s="40"/>
    </row>
    <row r="21" spans="1:23" ht="15.75" x14ac:dyDescent="0.25">
      <c r="A21" s="70"/>
      <c r="B21" s="11" t="s">
        <v>37</v>
      </c>
      <c r="C21" s="82">
        <f t="shared" si="0"/>
        <v>1</v>
      </c>
      <c r="D21" s="53"/>
      <c r="E21" s="50"/>
      <c r="F21" s="50"/>
      <c r="G21" s="50"/>
      <c r="H21" s="50"/>
      <c r="I21" s="37"/>
      <c r="J21" s="36"/>
      <c r="K21" s="36"/>
      <c r="L21" s="36">
        <v>1</v>
      </c>
      <c r="M21" s="36"/>
      <c r="N21" s="36"/>
      <c r="O21" s="35"/>
      <c r="P21" s="52" t="s">
        <v>55</v>
      </c>
    </row>
    <row r="22" spans="1:23" ht="15.75" x14ac:dyDescent="0.25">
      <c r="A22" s="70"/>
      <c r="B22" s="11" t="s">
        <v>35</v>
      </c>
      <c r="C22" s="82">
        <f t="shared" si="0"/>
        <v>12</v>
      </c>
      <c r="D22" s="39">
        <v>1</v>
      </c>
      <c r="E22" s="37">
        <v>1</v>
      </c>
      <c r="F22" s="37">
        <v>1</v>
      </c>
      <c r="G22" s="37">
        <v>1</v>
      </c>
      <c r="H22" s="37">
        <v>1</v>
      </c>
      <c r="I22" s="37">
        <v>1</v>
      </c>
      <c r="J22" s="36">
        <v>1</v>
      </c>
      <c r="K22" s="36">
        <v>1</v>
      </c>
      <c r="L22" s="36">
        <v>1</v>
      </c>
      <c r="M22" s="36">
        <v>1</v>
      </c>
      <c r="N22" s="36">
        <v>1</v>
      </c>
      <c r="O22" s="35">
        <v>1</v>
      </c>
      <c r="P22" s="52" t="s">
        <v>54</v>
      </c>
    </row>
    <row r="23" spans="1:23" ht="15.75" x14ac:dyDescent="0.25">
      <c r="A23" s="70"/>
      <c r="B23" s="11" t="s">
        <v>38</v>
      </c>
      <c r="C23" s="82">
        <f t="shared" si="0"/>
        <v>12</v>
      </c>
      <c r="D23" s="46">
        <v>1</v>
      </c>
      <c r="E23" s="38">
        <v>1</v>
      </c>
      <c r="F23" s="38">
        <v>1</v>
      </c>
      <c r="G23" s="38">
        <v>1</v>
      </c>
      <c r="H23" s="38">
        <v>1</v>
      </c>
      <c r="I23" s="38">
        <v>1</v>
      </c>
      <c r="J23" s="38">
        <v>1</v>
      </c>
      <c r="K23" s="50">
        <v>1</v>
      </c>
      <c r="L23" s="50">
        <v>1</v>
      </c>
      <c r="M23" s="36">
        <v>1</v>
      </c>
      <c r="N23" s="36">
        <v>1</v>
      </c>
      <c r="O23" s="35">
        <v>1</v>
      </c>
      <c r="P23" s="49" t="s">
        <v>53</v>
      </c>
      <c r="Q23" s="49"/>
      <c r="R23" s="49"/>
    </row>
    <row r="24" spans="1:23" ht="16.5" thickBot="1" x14ac:dyDescent="0.3">
      <c r="A24" s="71"/>
      <c r="B24" s="12" t="s">
        <v>39</v>
      </c>
      <c r="C24" s="82">
        <f t="shared" si="0"/>
        <v>0</v>
      </c>
      <c r="D24" s="47"/>
      <c r="E24" s="45"/>
      <c r="F24" s="45"/>
      <c r="G24" s="45"/>
      <c r="H24" s="45"/>
      <c r="I24" s="45"/>
      <c r="J24" s="32"/>
      <c r="K24" s="32"/>
      <c r="L24" s="32"/>
      <c r="M24" s="32"/>
      <c r="N24" s="32"/>
      <c r="O24" s="31"/>
    </row>
    <row r="25" spans="1:23" ht="15.75" x14ac:dyDescent="0.25">
      <c r="A25" s="69" t="s">
        <v>40</v>
      </c>
      <c r="B25" s="66" t="s">
        <v>41</v>
      </c>
      <c r="C25" s="82">
        <f t="shared" si="0"/>
        <v>9</v>
      </c>
      <c r="D25" s="44">
        <v>1</v>
      </c>
      <c r="E25" s="42">
        <v>1</v>
      </c>
      <c r="F25" s="42"/>
      <c r="G25" s="42">
        <v>1</v>
      </c>
      <c r="H25" s="42">
        <v>1</v>
      </c>
      <c r="I25" s="42">
        <v>1</v>
      </c>
      <c r="J25" s="42">
        <v>1</v>
      </c>
      <c r="K25" s="42">
        <v>1</v>
      </c>
      <c r="L25" s="42">
        <v>1</v>
      </c>
      <c r="M25" s="41"/>
      <c r="N25" s="41">
        <v>1</v>
      </c>
      <c r="O25" s="40"/>
    </row>
    <row r="26" spans="1:23" ht="15.75" x14ac:dyDescent="0.25">
      <c r="A26" s="70"/>
      <c r="B26" s="11" t="s">
        <v>42</v>
      </c>
      <c r="C26" s="82">
        <f t="shared" si="0"/>
        <v>12</v>
      </c>
      <c r="D26" s="46">
        <v>1</v>
      </c>
      <c r="E26" s="38">
        <v>1</v>
      </c>
      <c r="F26" s="38">
        <v>1</v>
      </c>
      <c r="G26" s="38">
        <v>1</v>
      </c>
      <c r="H26" s="38">
        <v>1</v>
      </c>
      <c r="I26" s="38">
        <v>1</v>
      </c>
      <c r="J26" s="38">
        <v>1</v>
      </c>
      <c r="K26" s="36">
        <v>1</v>
      </c>
      <c r="L26" s="36">
        <v>1</v>
      </c>
      <c r="M26" s="36">
        <v>1</v>
      </c>
      <c r="N26" s="36">
        <v>1</v>
      </c>
      <c r="O26" s="35">
        <v>1</v>
      </c>
    </row>
    <row r="27" spans="1:23" ht="15.75" x14ac:dyDescent="0.25">
      <c r="A27" s="70"/>
      <c r="B27" s="11" t="s">
        <v>43</v>
      </c>
      <c r="C27" s="82">
        <f t="shared" si="0"/>
        <v>12</v>
      </c>
      <c r="D27" s="39">
        <v>1</v>
      </c>
      <c r="E27" s="38">
        <v>1</v>
      </c>
      <c r="F27" s="38">
        <v>1</v>
      </c>
      <c r="G27" s="38">
        <v>1</v>
      </c>
      <c r="H27" s="38">
        <v>1</v>
      </c>
      <c r="I27" s="38">
        <v>1</v>
      </c>
      <c r="J27" s="38">
        <v>1</v>
      </c>
      <c r="K27" s="38">
        <v>1</v>
      </c>
      <c r="L27" s="36">
        <v>1</v>
      </c>
      <c r="M27" s="36">
        <v>1</v>
      </c>
      <c r="N27" s="36">
        <v>1</v>
      </c>
      <c r="O27" s="35">
        <v>1</v>
      </c>
    </row>
    <row r="28" spans="1:23" ht="15.75" x14ac:dyDescent="0.25">
      <c r="A28" s="70"/>
      <c r="B28" s="11" t="s">
        <v>44</v>
      </c>
      <c r="C28" s="82">
        <f t="shared" si="0"/>
        <v>11</v>
      </c>
      <c r="D28" s="46">
        <v>1</v>
      </c>
      <c r="E28" s="38">
        <v>1</v>
      </c>
      <c r="F28" s="38">
        <v>1</v>
      </c>
      <c r="G28" s="38">
        <v>1</v>
      </c>
      <c r="H28" s="38">
        <v>1</v>
      </c>
      <c r="I28" s="38">
        <v>1</v>
      </c>
      <c r="J28" s="38">
        <v>1</v>
      </c>
      <c r="K28" s="38">
        <v>1</v>
      </c>
      <c r="L28" s="36">
        <v>1</v>
      </c>
      <c r="M28" s="36">
        <v>1</v>
      </c>
      <c r="N28" s="36">
        <v>1</v>
      </c>
      <c r="O28" s="35"/>
    </row>
    <row r="29" spans="1:23" ht="16.5" thickBot="1" x14ac:dyDescent="0.3">
      <c r="A29" s="71"/>
      <c r="B29" s="12" t="s">
        <v>45</v>
      </c>
      <c r="C29" s="82">
        <f t="shared" si="0"/>
        <v>3</v>
      </c>
      <c r="D29" s="34">
        <v>1</v>
      </c>
      <c r="E29" s="33">
        <v>1</v>
      </c>
      <c r="F29" s="33">
        <v>1</v>
      </c>
      <c r="G29" s="45"/>
      <c r="H29" s="45"/>
      <c r="I29" s="45"/>
      <c r="J29" s="32"/>
      <c r="K29" s="32"/>
      <c r="L29" s="32"/>
      <c r="M29" s="32"/>
      <c r="N29" s="32"/>
      <c r="O29" s="31"/>
    </row>
    <row r="30" spans="1:23" ht="15.75" x14ac:dyDescent="0.25">
      <c r="A30" s="69" t="s">
        <v>46</v>
      </c>
      <c r="B30" s="65" t="s">
        <v>47</v>
      </c>
      <c r="C30" s="82">
        <f t="shared" si="0"/>
        <v>4</v>
      </c>
      <c r="D30" s="44">
        <v>1</v>
      </c>
      <c r="E30" s="43"/>
      <c r="F30" s="43"/>
      <c r="G30" s="43"/>
      <c r="H30" s="43"/>
      <c r="I30" s="43"/>
      <c r="J30" s="41"/>
      <c r="K30" s="41"/>
      <c r="L30" s="42">
        <v>1</v>
      </c>
      <c r="M30" s="41"/>
      <c r="N30" s="41">
        <v>1</v>
      </c>
      <c r="O30" s="40">
        <v>1</v>
      </c>
      <c r="P30" t="s">
        <v>69</v>
      </c>
    </row>
    <row r="31" spans="1:23" ht="15.75" x14ac:dyDescent="0.25">
      <c r="A31" s="70"/>
      <c r="B31" s="11" t="s">
        <v>48</v>
      </c>
      <c r="C31" s="82">
        <f t="shared" si="0"/>
        <v>10</v>
      </c>
      <c r="D31" s="39">
        <v>1</v>
      </c>
      <c r="E31" s="38">
        <v>1</v>
      </c>
      <c r="F31" s="37">
        <v>1</v>
      </c>
      <c r="G31" s="37">
        <v>1</v>
      </c>
      <c r="H31" s="37">
        <v>1</v>
      </c>
      <c r="I31" s="37">
        <v>1</v>
      </c>
      <c r="J31" s="36">
        <v>1</v>
      </c>
      <c r="K31" s="36">
        <v>1</v>
      </c>
      <c r="L31" s="36">
        <v>1</v>
      </c>
      <c r="M31" s="36">
        <v>1</v>
      </c>
      <c r="N31" s="36"/>
      <c r="O31" s="35"/>
    </row>
    <row r="32" spans="1:23" ht="15.75" x14ac:dyDescent="0.25">
      <c r="A32" s="70"/>
      <c r="B32" s="11" t="s">
        <v>49</v>
      </c>
      <c r="C32" s="82">
        <f t="shared" si="0"/>
        <v>0</v>
      </c>
      <c r="D32" s="39"/>
      <c r="E32" s="37"/>
      <c r="F32" s="37"/>
      <c r="G32" s="37"/>
      <c r="H32" s="38"/>
      <c r="I32" s="37"/>
      <c r="J32" s="36"/>
      <c r="K32" s="36"/>
      <c r="L32" s="36"/>
      <c r="M32" s="36"/>
      <c r="N32" s="36"/>
      <c r="O32" s="35"/>
      <c r="P32" s="62" t="s">
        <v>72</v>
      </c>
      <c r="Q32" s="62"/>
      <c r="R32" s="62"/>
      <c r="S32" s="62"/>
      <c r="T32" s="62"/>
      <c r="U32" s="62"/>
      <c r="V32" s="62"/>
      <c r="W32" s="62"/>
    </row>
    <row r="33" spans="1:15" ht="16.5" thickBot="1" x14ac:dyDescent="0.3">
      <c r="A33" s="71"/>
      <c r="B33" s="12" t="s">
        <v>50</v>
      </c>
      <c r="C33" s="82">
        <f t="shared" si="0"/>
        <v>9</v>
      </c>
      <c r="D33" s="34">
        <v>1</v>
      </c>
      <c r="E33" s="33">
        <v>1</v>
      </c>
      <c r="F33" s="33">
        <v>1</v>
      </c>
      <c r="G33" s="33">
        <v>1</v>
      </c>
      <c r="H33" s="33">
        <v>1</v>
      </c>
      <c r="I33" s="33">
        <v>1</v>
      </c>
      <c r="J33" s="33">
        <v>1</v>
      </c>
      <c r="K33" s="33">
        <v>1</v>
      </c>
      <c r="L33" s="32" t="s">
        <v>68</v>
      </c>
      <c r="M33" s="32" t="s">
        <v>68</v>
      </c>
      <c r="N33" s="32"/>
      <c r="O33" s="31">
        <v>1</v>
      </c>
    </row>
    <row r="34" spans="1:15" x14ac:dyDescent="0.25">
      <c r="D34">
        <f t="shared" ref="D34:O34" si="1">SUM(D3:D33)</f>
        <v>19</v>
      </c>
      <c r="E34">
        <f t="shared" si="1"/>
        <v>17</v>
      </c>
      <c r="F34">
        <f t="shared" si="1"/>
        <v>17</v>
      </c>
      <c r="G34">
        <f t="shared" si="1"/>
        <v>17</v>
      </c>
      <c r="H34">
        <f t="shared" si="1"/>
        <v>16</v>
      </c>
      <c r="I34">
        <f t="shared" si="1"/>
        <v>18</v>
      </c>
      <c r="J34">
        <f t="shared" si="1"/>
        <v>19</v>
      </c>
      <c r="K34">
        <f t="shared" si="1"/>
        <v>17</v>
      </c>
      <c r="L34">
        <f t="shared" si="1"/>
        <v>19</v>
      </c>
      <c r="M34">
        <f t="shared" si="1"/>
        <v>14</v>
      </c>
      <c r="N34">
        <f t="shared" si="1"/>
        <v>16</v>
      </c>
      <c r="O34">
        <f t="shared" si="1"/>
        <v>15</v>
      </c>
    </row>
  </sheetData>
  <mergeCells count="7">
    <mergeCell ref="A30:A33"/>
    <mergeCell ref="D1:O1"/>
    <mergeCell ref="A3:A8"/>
    <mergeCell ref="A9:A11"/>
    <mergeCell ref="A12:A19"/>
    <mergeCell ref="A20:A24"/>
    <mergeCell ref="A25:A29"/>
  </mergeCells>
  <conditionalFormatting sqref="D3:O33">
    <cfRule type="cellIs" dxfId="3" priority="1" operator="equal">
      <formula>0</formula>
    </cfRule>
    <cfRule type="cellIs" dxfId="2" priority="2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BC0A-CEF2-4070-953A-38E0E9282C75}">
  <dimension ref="A3:D33"/>
  <sheetViews>
    <sheetView tabSelected="1" workbookViewId="0">
      <selection activeCell="D33" sqref="D3:D33"/>
    </sheetView>
  </sheetViews>
  <sheetFormatPr baseColWidth="10" defaultRowHeight="15" x14ac:dyDescent="0.25"/>
  <cols>
    <col min="4" max="4" width="12.5703125" bestFit="1" customWidth="1"/>
  </cols>
  <sheetData>
    <row r="3" spans="1:4" x14ac:dyDescent="0.25">
      <c r="A3" t="s">
        <v>15</v>
      </c>
      <c r="B3">
        <v>12</v>
      </c>
      <c r="C3">
        <v>6</v>
      </c>
      <c r="D3" s="84">
        <f>(B3+C3)/18</f>
        <v>1</v>
      </c>
    </row>
    <row r="4" spans="1:4" x14ac:dyDescent="0.25">
      <c r="A4" t="s">
        <v>17</v>
      </c>
      <c r="B4">
        <v>11</v>
      </c>
      <c r="C4">
        <v>5</v>
      </c>
      <c r="D4" s="84">
        <f t="shared" ref="D4:D33" si="0">(B4+C4)/18</f>
        <v>0.88888888888888884</v>
      </c>
    </row>
    <row r="5" spans="1:4" x14ac:dyDescent="0.25">
      <c r="A5" t="s">
        <v>18</v>
      </c>
      <c r="B5">
        <v>0</v>
      </c>
      <c r="C5">
        <v>2</v>
      </c>
      <c r="D5" s="84">
        <f t="shared" si="0"/>
        <v>0.1111111111111111</v>
      </c>
    </row>
    <row r="6" spans="1:4" x14ac:dyDescent="0.25">
      <c r="A6" t="s">
        <v>19</v>
      </c>
      <c r="B6">
        <v>5</v>
      </c>
      <c r="C6">
        <v>0</v>
      </c>
      <c r="D6" s="84">
        <f t="shared" si="0"/>
        <v>0.27777777777777779</v>
      </c>
    </row>
    <row r="7" spans="1:4" x14ac:dyDescent="0.25">
      <c r="A7" t="s">
        <v>20</v>
      </c>
      <c r="B7">
        <v>0</v>
      </c>
      <c r="C7">
        <v>0</v>
      </c>
      <c r="D7" s="84">
        <f t="shared" si="0"/>
        <v>0</v>
      </c>
    </row>
    <row r="8" spans="1:4" x14ac:dyDescent="0.25">
      <c r="A8" t="s">
        <v>21</v>
      </c>
      <c r="B8">
        <v>0</v>
      </c>
      <c r="C8">
        <v>0</v>
      </c>
      <c r="D8" s="84">
        <f t="shared" si="0"/>
        <v>0</v>
      </c>
    </row>
    <row r="9" spans="1:4" x14ac:dyDescent="0.25">
      <c r="A9" t="s">
        <v>23</v>
      </c>
      <c r="B9">
        <v>0</v>
      </c>
      <c r="C9">
        <v>0</v>
      </c>
      <c r="D9" s="84">
        <f t="shared" si="0"/>
        <v>0</v>
      </c>
    </row>
    <row r="10" spans="1:4" x14ac:dyDescent="0.25">
      <c r="A10" t="s">
        <v>24</v>
      </c>
      <c r="B10">
        <v>11</v>
      </c>
      <c r="C10">
        <v>6</v>
      </c>
      <c r="D10" s="84">
        <f t="shared" si="0"/>
        <v>0.94444444444444442</v>
      </c>
    </row>
    <row r="11" spans="1:4" x14ac:dyDescent="0.25">
      <c r="A11" t="s">
        <v>25</v>
      </c>
      <c r="B11">
        <v>11</v>
      </c>
      <c r="C11">
        <v>6</v>
      </c>
      <c r="D11" s="84">
        <f t="shared" si="0"/>
        <v>0.94444444444444442</v>
      </c>
    </row>
    <row r="12" spans="1:4" x14ac:dyDescent="0.25">
      <c r="A12" t="s">
        <v>27</v>
      </c>
      <c r="B12">
        <v>6</v>
      </c>
      <c r="C12">
        <v>5</v>
      </c>
      <c r="D12" s="84">
        <f t="shared" si="0"/>
        <v>0.61111111111111116</v>
      </c>
    </row>
    <row r="13" spans="1:4" x14ac:dyDescent="0.25">
      <c r="A13" t="s">
        <v>28</v>
      </c>
      <c r="B13">
        <v>11</v>
      </c>
      <c r="C13">
        <v>3</v>
      </c>
      <c r="D13" s="84">
        <f t="shared" si="0"/>
        <v>0.77777777777777779</v>
      </c>
    </row>
    <row r="14" spans="1:4" x14ac:dyDescent="0.25">
      <c r="A14" t="s">
        <v>29</v>
      </c>
      <c r="B14">
        <v>0</v>
      </c>
      <c r="C14">
        <v>0</v>
      </c>
      <c r="D14" s="84">
        <f t="shared" si="0"/>
        <v>0</v>
      </c>
    </row>
    <row r="15" spans="1:4" x14ac:dyDescent="0.25">
      <c r="A15" t="s">
        <v>30</v>
      </c>
      <c r="B15">
        <v>2</v>
      </c>
      <c r="C15">
        <v>0</v>
      </c>
      <c r="D15" s="84">
        <f t="shared" si="0"/>
        <v>0.1111111111111111</v>
      </c>
    </row>
    <row r="16" spans="1:4" x14ac:dyDescent="0.25">
      <c r="A16" t="s">
        <v>31</v>
      </c>
      <c r="B16">
        <v>8</v>
      </c>
      <c r="C16">
        <v>6</v>
      </c>
      <c r="D16" s="84">
        <f t="shared" si="0"/>
        <v>0.77777777777777779</v>
      </c>
    </row>
    <row r="17" spans="1:4" x14ac:dyDescent="0.25">
      <c r="A17" t="s">
        <v>32</v>
      </c>
      <c r="B17">
        <v>9</v>
      </c>
      <c r="C17">
        <v>4</v>
      </c>
      <c r="D17" s="84">
        <f t="shared" si="0"/>
        <v>0.72222222222222221</v>
      </c>
    </row>
    <row r="18" spans="1:4" x14ac:dyDescent="0.25">
      <c r="A18" t="s">
        <v>33</v>
      </c>
      <c r="B18">
        <v>12</v>
      </c>
      <c r="C18">
        <v>5</v>
      </c>
      <c r="D18" s="84">
        <f t="shared" si="0"/>
        <v>0.94444444444444442</v>
      </c>
    </row>
    <row r="19" spans="1:4" x14ac:dyDescent="0.25">
      <c r="A19" t="s">
        <v>34</v>
      </c>
      <c r="B19">
        <v>0</v>
      </c>
      <c r="C19">
        <v>0</v>
      </c>
      <c r="D19" s="84">
        <f t="shared" si="0"/>
        <v>0</v>
      </c>
    </row>
    <row r="20" spans="1:4" x14ac:dyDescent="0.25">
      <c r="A20" t="s">
        <v>36</v>
      </c>
      <c r="B20">
        <v>11</v>
      </c>
      <c r="C20">
        <v>4</v>
      </c>
      <c r="D20" s="84">
        <f t="shared" si="0"/>
        <v>0.83333333333333337</v>
      </c>
    </row>
    <row r="21" spans="1:4" x14ac:dyDescent="0.25">
      <c r="A21" t="s">
        <v>37</v>
      </c>
      <c r="B21">
        <v>1</v>
      </c>
      <c r="C21">
        <v>5</v>
      </c>
      <c r="D21" s="84">
        <f t="shared" si="0"/>
        <v>0.33333333333333331</v>
      </c>
    </row>
    <row r="22" spans="1:4" x14ac:dyDescent="0.25">
      <c r="A22" t="s">
        <v>35</v>
      </c>
      <c r="B22">
        <v>12</v>
      </c>
      <c r="C22">
        <v>3</v>
      </c>
      <c r="D22" s="84">
        <f t="shared" si="0"/>
        <v>0.83333333333333337</v>
      </c>
    </row>
    <row r="23" spans="1:4" x14ac:dyDescent="0.25">
      <c r="A23" t="s">
        <v>38</v>
      </c>
      <c r="B23">
        <v>12</v>
      </c>
      <c r="C23">
        <v>6</v>
      </c>
      <c r="D23" s="84">
        <f t="shared" si="0"/>
        <v>1</v>
      </c>
    </row>
    <row r="24" spans="1:4" x14ac:dyDescent="0.25">
      <c r="A24" t="s">
        <v>39</v>
      </c>
      <c r="B24">
        <v>0</v>
      </c>
      <c r="C24">
        <v>0</v>
      </c>
      <c r="D24" s="84">
        <f t="shared" si="0"/>
        <v>0</v>
      </c>
    </row>
    <row r="25" spans="1:4" x14ac:dyDescent="0.25">
      <c r="A25" t="s">
        <v>41</v>
      </c>
      <c r="B25">
        <v>9</v>
      </c>
      <c r="C25">
        <v>2</v>
      </c>
      <c r="D25" s="84">
        <f t="shared" si="0"/>
        <v>0.61111111111111116</v>
      </c>
    </row>
    <row r="26" spans="1:4" x14ac:dyDescent="0.25">
      <c r="A26" t="s">
        <v>42</v>
      </c>
      <c r="B26">
        <v>12</v>
      </c>
      <c r="C26">
        <v>4</v>
      </c>
      <c r="D26" s="84">
        <f t="shared" si="0"/>
        <v>0.88888888888888884</v>
      </c>
    </row>
    <row r="27" spans="1:4" x14ac:dyDescent="0.25">
      <c r="A27" t="s">
        <v>43</v>
      </c>
      <c r="B27">
        <v>12</v>
      </c>
      <c r="C27">
        <v>4</v>
      </c>
      <c r="D27" s="84">
        <f t="shared" si="0"/>
        <v>0.88888888888888884</v>
      </c>
    </row>
    <row r="28" spans="1:4" x14ac:dyDescent="0.25">
      <c r="A28" t="s">
        <v>44</v>
      </c>
      <c r="B28">
        <v>11</v>
      </c>
      <c r="C28">
        <v>4</v>
      </c>
      <c r="D28" s="84">
        <f t="shared" si="0"/>
        <v>0.83333333333333337</v>
      </c>
    </row>
    <row r="29" spans="1:4" x14ac:dyDescent="0.25">
      <c r="A29" t="s">
        <v>45</v>
      </c>
      <c r="B29">
        <v>3</v>
      </c>
      <c r="C29">
        <v>0</v>
      </c>
      <c r="D29" s="84">
        <f t="shared" si="0"/>
        <v>0.16666666666666666</v>
      </c>
    </row>
    <row r="30" spans="1:4" x14ac:dyDescent="0.25">
      <c r="A30" t="s">
        <v>47</v>
      </c>
      <c r="B30">
        <v>4</v>
      </c>
      <c r="C30">
        <v>0</v>
      </c>
      <c r="D30" s="84">
        <f t="shared" si="0"/>
        <v>0.22222222222222221</v>
      </c>
    </row>
    <row r="31" spans="1:4" x14ac:dyDescent="0.25">
      <c r="A31" t="s">
        <v>48</v>
      </c>
      <c r="B31">
        <v>10</v>
      </c>
      <c r="C31">
        <v>1</v>
      </c>
      <c r="D31" s="84">
        <f t="shared" si="0"/>
        <v>0.61111111111111116</v>
      </c>
    </row>
    <row r="32" spans="1:4" x14ac:dyDescent="0.25">
      <c r="A32" t="s">
        <v>49</v>
      </c>
      <c r="B32">
        <v>0</v>
      </c>
      <c r="C32">
        <v>0</v>
      </c>
      <c r="D32" s="84">
        <f t="shared" si="0"/>
        <v>0</v>
      </c>
    </row>
    <row r="33" spans="1:4" x14ac:dyDescent="0.25">
      <c r="A33" t="s">
        <v>50</v>
      </c>
      <c r="B33">
        <v>9</v>
      </c>
      <c r="C33">
        <v>5</v>
      </c>
      <c r="D33" s="84">
        <f t="shared" si="0"/>
        <v>0.77777777777777779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9C3E-B26C-4E21-9B19-902C4267BFF0}">
  <dimension ref="A1:U34"/>
  <sheetViews>
    <sheetView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5" x14ac:dyDescent="0.25"/>
  <cols>
    <col min="2" max="3" width="23.28515625" customWidth="1"/>
    <col min="16" max="16" width="11.42578125" customWidth="1"/>
    <col min="17" max="17" width="6.85546875" customWidth="1"/>
    <col min="18" max="18" width="14.7109375" customWidth="1"/>
  </cols>
  <sheetData>
    <row r="1" spans="1:18" ht="15.75" thickBot="1" x14ac:dyDescent="0.3">
      <c r="A1" s="1"/>
      <c r="B1" s="2"/>
      <c r="C1" s="81"/>
      <c r="D1" s="72" t="s">
        <v>71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</row>
    <row r="2" spans="1:18" ht="15.75" thickBot="1" x14ac:dyDescent="0.3">
      <c r="A2" s="3" t="s">
        <v>0</v>
      </c>
      <c r="B2" s="3" t="s">
        <v>1</v>
      </c>
      <c r="C2" s="68"/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6" t="s">
        <v>2</v>
      </c>
    </row>
    <row r="3" spans="1:18" ht="15.75" x14ac:dyDescent="0.25">
      <c r="A3" s="70" t="s">
        <v>14</v>
      </c>
      <c r="B3" s="61" t="s">
        <v>15</v>
      </c>
      <c r="C3" s="83">
        <f>SUM(D3:I3)</f>
        <v>6</v>
      </c>
      <c r="D3" s="44">
        <v>1</v>
      </c>
      <c r="E3" s="42">
        <v>1</v>
      </c>
      <c r="F3" s="42">
        <v>1</v>
      </c>
      <c r="G3" s="42">
        <v>1</v>
      </c>
      <c r="H3" s="42">
        <v>1</v>
      </c>
      <c r="I3" s="42">
        <v>1</v>
      </c>
      <c r="J3" s="60"/>
      <c r="K3" s="60"/>
      <c r="L3" s="41"/>
      <c r="M3" s="41"/>
      <c r="N3" s="41"/>
      <c r="O3" s="40"/>
      <c r="Q3" s="7"/>
      <c r="R3" s="58" t="s">
        <v>16</v>
      </c>
    </row>
    <row r="4" spans="1:18" ht="15.75" x14ac:dyDescent="0.25">
      <c r="A4" s="70"/>
      <c r="B4" s="51" t="s">
        <v>17</v>
      </c>
      <c r="C4" s="83">
        <f t="shared" ref="C4:C33" si="0">SUM(D4:I4)</f>
        <v>5</v>
      </c>
      <c r="D4" s="46">
        <v>1</v>
      </c>
      <c r="E4" s="38">
        <v>1</v>
      </c>
      <c r="F4" s="38">
        <v>1</v>
      </c>
      <c r="G4" s="38">
        <v>1</v>
      </c>
      <c r="H4" s="38">
        <v>1</v>
      </c>
      <c r="I4" s="38"/>
      <c r="J4" s="38">
        <v>1</v>
      </c>
      <c r="K4" s="50"/>
      <c r="L4" s="36"/>
      <c r="M4" s="36"/>
      <c r="N4" s="36"/>
      <c r="O4" s="35"/>
      <c r="Q4" s="59"/>
      <c r="R4" s="58" t="s">
        <v>63</v>
      </c>
    </row>
    <row r="5" spans="1:18" ht="15.75" x14ac:dyDescent="0.25">
      <c r="A5" s="70"/>
      <c r="B5" s="51" t="s">
        <v>18</v>
      </c>
      <c r="C5" s="83">
        <f t="shared" si="0"/>
        <v>2</v>
      </c>
      <c r="D5" s="39">
        <v>1</v>
      </c>
      <c r="E5" s="37"/>
      <c r="F5" s="37">
        <v>1</v>
      </c>
      <c r="G5" s="37"/>
      <c r="H5" s="37"/>
      <c r="I5" s="37"/>
      <c r="J5" s="36"/>
      <c r="K5" s="36"/>
      <c r="L5" s="36"/>
      <c r="M5" s="36"/>
      <c r="N5" s="36"/>
      <c r="O5" s="35"/>
      <c r="Q5" s="57"/>
      <c r="R5" s="56"/>
    </row>
    <row r="6" spans="1:18" ht="15.75" x14ac:dyDescent="0.25">
      <c r="A6" s="70"/>
      <c r="B6" s="51" t="s">
        <v>19</v>
      </c>
      <c r="C6" s="83">
        <f t="shared" si="0"/>
        <v>0</v>
      </c>
      <c r="D6" s="46"/>
      <c r="E6" s="38"/>
      <c r="F6" s="38"/>
      <c r="G6" s="37"/>
      <c r="H6" s="37"/>
      <c r="I6" s="38"/>
      <c r="J6" s="36"/>
      <c r="K6" s="36"/>
      <c r="L6" s="36"/>
      <c r="M6" s="36"/>
      <c r="N6" s="36"/>
      <c r="O6" s="35"/>
    </row>
    <row r="7" spans="1:18" ht="15.75" x14ac:dyDescent="0.25">
      <c r="A7" s="70"/>
      <c r="B7" s="51" t="s">
        <v>20</v>
      </c>
      <c r="C7" s="83">
        <f t="shared" si="0"/>
        <v>0</v>
      </c>
      <c r="D7" s="39"/>
      <c r="E7" s="37"/>
      <c r="F7" s="37"/>
      <c r="G7" s="37"/>
      <c r="H7" s="37"/>
      <c r="I7" s="37"/>
      <c r="J7" s="36"/>
      <c r="K7" s="36"/>
      <c r="L7" s="36"/>
      <c r="M7" s="36"/>
      <c r="N7" s="36"/>
      <c r="O7" s="35"/>
      <c r="P7" t="s">
        <v>74</v>
      </c>
    </row>
    <row r="8" spans="1:18" ht="16.5" thickBot="1" x14ac:dyDescent="0.3">
      <c r="A8" s="75"/>
      <c r="B8" s="48" t="s">
        <v>21</v>
      </c>
      <c r="C8" s="83">
        <f t="shared" si="0"/>
        <v>0</v>
      </c>
      <c r="D8" s="47"/>
      <c r="E8" s="45"/>
      <c r="F8" s="45"/>
      <c r="G8" s="45"/>
      <c r="H8" s="45"/>
      <c r="I8" s="45"/>
      <c r="J8" s="32"/>
      <c r="K8" s="32"/>
      <c r="L8" s="32"/>
      <c r="M8" s="32"/>
      <c r="N8" s="32"/>
      <c r="O8" s="31"/>
    </row>
    <row r="9" spans="1:18" ht="15.75" x14ac:dyDescent="0.25">
      <c r="A9" s="76" t="s">
        <v>22</v>
      </c>
      <c r="B9" s="54" t="s">
        <v>23</v>
      </c>
      <c r="C9" s="83">
        <f t="shared" si="0"/>
        <v>0</v>
      </c>
      <c r="D9" s="55"/>
      <c r="E9" s="43"/>
      <c r="F9" s="43"/>
      <c r="G9" s="43"/>
      <c r="H9" s="43"/>
      <c r="I9" s="43"/>
      <c r="J9" s="41"/>
      <c r="K9" s="41"/>
      <c r="L9" s="41"/>
      <c r="M9" s="41"/>
      <c r="N9" s="41"/>
      <c r="O9" s="40"/>
    </row>
    <row r="10" spans="1:18" ht="15.75" x14ac:dyDescent="0.25">
      <c r="A10" s="70"/>
      <c r="B10" s="51" t="s">
        <v>24</v>
      </c>
      <c r="C10" s="83">
        <f t="shared" si="0"/>
        <v>6</v>
      </c>
      <c r="D10" s="46">
        <v>1</v>
      </c>
      <c r="E10" s="38">
        <v>1</v>
      </c>
      <c r="F10" s="38">
        <v>1</v>
      </c>
      <c r="G10" s="38">
        <v>1</v>
      </c>
      <c r="H10" s="38">
        <v>1</v>
      </c>
      <c r="I10" s="38">
        <v>1</v>
      </c>
      <c r="J10" s="50">
        <v>1</v>
      </c>
      <c r="K10" s="50"/>
      <c r="L10" s="36"/>
      <c r="M10" s="36"/>
      <c r="N10" s="36"/>
      <c r="O10" s="35"/>
    </row>
    <row r="11" spans="1:18" ht="16.5" thickBot="1" x14ac:dyDescent="0.3">
      <c r="A11" s="70"/>
      <c r="B11" s="51" t="s">
        <v>25</v>
      </c>
      <c r="C11" s="83">
        <f t="shared" si="0"/>
        <v>6</v>
      </c>
      <c r="D11" s="46">
        <v>1</v>
      </c>
      <c r="E11" s="38">
        <v>1</v>
      </c>
      <c r="F11" s="38">
        <v>1</v>
      </c>
      <c r="G11" s="38">
        <v>1</v>
      </c>
      <c r="H11" s="38">
        <v>1</v>
      </c>
      <c r="I11" s="38">
        <v>1</v>
      </c>
      <c r="J11" s="38">
        <v>1</v>
      </c>
      <c r="K11" s="50"/>
      <c r="L11" s="36"/>
      <c r="M11" s="36"/>
      <c r="N11" s="36"/>
      <c r="O11" s="35"/>
    </row>
    <row r="12" spans="1:18" ht="15.75" x14ac:dyDescent="0.25">
      <c r="A12" s="77" t="s">
        <v>26</v>
      </c>
      <c r="B12" s="54" t="s">
        <v>27</v>
      </c>
      <c r="C12" s="83">
        <f t="shared" si="0"/>
        <v>5</v>
      </c>
      <c r="D12" s="55">
        <v>1</v>
      </c>
      <c r="E12" s="43">
        <v>1</v>
      </c>
      <c r="F12" s="43">
        <v>1</v>
      </c>
      <c r="G12" s="43">
        <v>1</v>
      </c>
      <c r="H12" s="43"/>
      <c r="I12" s="42">
        <v>1</v>
      </c>
      <c r="J12" s="41"/>
      <c r="K12" s="41"/>
      <c r="L12" s="41"/>
      <c r="M12" s="41"/>
      <c r="N12" s="41"/>
      <c r="O12" s="40"/>
    </row>
    <row r="13" spans="1:18" ht="15.75" x14ac:dyDescent="0.25">
      <c r="A13" s="80"/>
      <c r="B13" s="51" t="s">
        <v>28</v>
      </c>
      <c r="C13" s="83">
        <f t="shared" si="0"/>
        <v>3</v>
      </c>
      <c r="D13" s="46">
        <v>1</v>
      </c>
      <c r="E13" s="38">
        <v>1</v>
      </c>
      <c r="F13" s="38">
        <v>1</v>
      </c>
      <c r="G13" s="38"/>
      <c r="H13" s="38"/>
      <c r="I13" s="38"/>
      <c r="J13" s="36"/>
      <c r="K13" s="36"/>
      <c r="L13" s="36"/>
      <c r="M13" s="36"/>
      <c r="N13" s="36"/>
      <c r="O13" s="35"/>
    </row>
    <row r="14" spans="1:18" ht="15.75" x14ac:dyDescent="0.25">
      <c r="A14" s="80"/>
      <c r="B14" s="51" t="s">
        <v>29</v>
      </c>
      <c r="C14" s="83">
        <f t="shared" si="0"/>
        <v>0</v>
      </c>
      <c r="D14" s="39"/>
      <c r="E14" s="37"/>
      <c r="F14" s="37"/>
      <c r="G14" s="37"/>
      <c r="H14" s="37"/>
      <c r="I14" s="37"/>
      <c r="J14" s="36"/>
      <c r="K14" s="36"/>
      <c r="L14" s="36"/>
      <c r="M14" s="36"/>
      <c r="N14" s="36"/>
      <c r="O14" s="35"/>
      <c r="P14" s="52"/>
    </row>
    <row r="15" spans="1:18" ht="15.75" x14ac:dyDescent="0.25">
      <c r="A15" s="80"/>
      <c r="B15" s="51" t="s">
        <v>30</v>
      </c>
      <c r="C15" s="83">
        <f t="shared" si="0"/>
        <v>0</v>
      </c>
      <c r="D15" s="46"/>
      <c r="E15" s="38"/>
      <c r="F15" s="37"/>
      <c r="G15" s="37"/>
      <c r="H15" s="37"/>
      <c r="I15" s="37"/>
      <c r="J15" s="36"/>
      <c r="K15" s="36"/>
      <c r="L15" s="36"/>
      <c r="M15" s="36"/>
      <c r="N15" s="36"/>
      <c r="O15" s="35"/>
    </row>
    <row r="16" spans="1:18" ht="15.75" x14ac:dyDescent="0.25">
      <c r="A16" s="80"/>
      <c r="B16" s="51" t="s">
        <v>31</v>
      </c>
      <c r="C16" s="83">
        <f t="shared" si="0"/>
        <v>6</v>
      </c>
      <c r="D16" s="46">
        <v>1</v>
      </c>
      <c r="E16" s="37">
        <v>1</v>
      </c>
      <c r="F16" s="37">
        <v>1</v>
      </c>
      <c r="G16" s="38">
        <v>1</v>
      </c>
      <c r="H16" s="38">
        <v>1</v>
      </c>
      <c r="I16" s="37">
        <v>1</v>
      </c>
      <c r="J16" s="36">
        <v>1</v>
      </c>
      <c r="K16" s="36"/>
      <c r="L16" s="36"/>
      <c r="M16" s="36"/>
      <c r="N16" s="36"/>
      <c r="O16" s="35"/>
      <c r="P16" s="52"/>
    </row>
    <row r="17" spans="1:21" ht="15.75" x14ac:dyDescent="0.25">
      <c r="A17" s="80"/>
      <c r="B17" s="51" t="s">
        <v>32</v>
      </c>
      <c r="C17" s="83">
        <f t="shared" si="0"/>
        <v>4</v>
      </c>
      <c r="D17" s="46">
        <v>1</v>
      </c>
      <c r="E17" s="37">
        <v>1</v>
      </c>
      <c r="F17" s="38">
        <v>1</v>
      </c>
      <c r="G17" s="38"/>
      <c r="H17" s="37"/>
      <c r="I17" s="38">
        <v>1</v>
      </c>
      <c r="J17" s="36">
        <v>1</v>
      </c>
      <c r="K17" s="36"/>
      <c r="L17" s="36"/>
      <c r="M17" s="36"/>
      <c r="N17" s="36"/>
      <c r="O17" s="35"/>
      <c r="P17" s="52"/>
    </row>
    <row r="18" spans="1:21" ht="15.75" x14ac:dyDescent="0.25">
      <c r="A18" s="80"/>
      <c r="B18" s="51" t="s">
        <v>33</v>
      </c>
      <c r="C18" s="83">
        <f t="shared" si="0"/>
        <v>5</v>
      </c>
      <c r="D18" s="46">
        <v>1</v>
      </c>
      <c r="E18" s="38">
        <v>1</v>
      </c>
      <c r="F18" s="38">
        <v>1</v>
      </c>
      <c r="G18" s="38">
        <v>1</v>
      </c>
      <c r="H18" s="38"/>
      <c r="I18" s="38">
        <v>1</v>
      </c>
      <c r="J18" s="36">
        <v>1</v>
      </c>
      <c r="K18" s="50"/>
      <c r="L18" s="36"/>
      <c r="M18" s="36"/>
      <c r="N18" s="36"/>
      <c r="O18" s="35"/>
      <c r="P18" s="52"/>
      <c r="Q18" s="52"/>
      <c r="R18" s="52"/>
      <c r="S18" s="52" t="s">
        <v>56</v>
      </c>
      <c r="T18" s="52"/>
      <c r="U18" s="52"/>
    </row>
    <row r="19" spans="1:21" ht="16.5" thickBot="1" x14ac:dyDescent="0.3">
      <c r="A19" s="79"/>
      <c r="B19" s="67" t="s">
        <v>34</v>
      </c>
      <c r="C19" s="83">
        <f t="shared" si="0"/>
        <v>0</v>
      </c>
      <c r="D19" s="47"/>
      <c r="E19" s="45"/>
      <c r="F19" s="45"/>
      <c r="G19" s="45"/>
      <c r="H19" s="45"/>
      <c r="I19" s="45"/>
      <c r="J19" s="32"/>
      <c r="K19" s="32"/>
      <c r="L19" s="32"/>
      <c r="M19" s="32"/>
      <c r="N19" s="32"/>
      <c r="O19" s="31"/>
    </row>
    <row r="20" spans="1:21" ht="15.75" x14ac:dyDescent="0.25">
      <c r="A20" s="69" t="s">
        <v>35</v>
      </c>
      <c r="B20" s="54" t="s">
        <v>36</v>
      </c>
      <c r="C20" s="83">
        <f t="shared" si="0"/>
        <v>4</v>
      </c>
      <c r="D20" s="44">
        <v>1</v>
      </c>
      <c r="E20" s="42">
        <v>1</v>
      </c>
      <c r="F20" s="42">
        <v>1</v>
      </c>
      <c r="G20" s="42">
        <v>1</v>
      </c>
      <c r="H20" s="42"/>
      <c r="I20" s="42"/>
      <c r="J20" s="42"/>
      <c r="K20" s="41"/>
      <c r="L20" s="41"/>
      <c r="M20" s="41"/>
      <c r="N20" s="41"/>
      <c r="O20" s="40"/>
    </row>
    <row r="21" spans="1:21" ht="15.75" x14ac:dyDescent="0.25">
      <c r="A21" s="70"/>
      <c r="B21" s="51" t="s">
        <v>37</v>
      </c>
      <c r="C21" s="83">
        <f t="shared" si="0"/>
        <v>5</v>
      </c>
      <c r="D21" s="53">
        <v>1</v>
      </c>
      <c r="E21" s="50">
        <v>1</v>
      </c>
      <c r="F21" s="50">
        <v>1</v>
      </c>
      <c r="G21" s="50">
        <v>1</v>
      </c>
      <c r="H21" s="50">
        <v>1</v>
      </c>
      <c r="I21" s="37"/>
      <c r="J21" s="36"/>
      <c r="K21" s="36"/>
      <c r="L21" s="36"/>
      <c r="M21" s="36"/>
      <c r="N21" s="36"/>
      <c r="O21" s="35"/>
      <c r="P21" s="52"/>
    </row>
    <row r="22" spans="1:21" ht="15.75" x14ac:dyDescent="0.25">
      <c r="A22" s="70"/>
      <c r="B22" s="51" t="s">
        <v>35</v>
      </c>
      <c r="C22" s="83">
        <f t="shared" si="0"/>
        <v>3</v>
      </c>
      <c r="D22" s="39">
        <v>1</v>
      </c>
      <c r="E22" s="37">
        <v>1</v>
      </c>
      <c r="F22" s="37">
        <v>1</v>
      </c>
      <c r="G22" s="37"/>
      <c r="H22" s="37"/>
      <c r="I22" s="37"/>
      <c r="J22" s="36"/>
      <c r="K22" s="36"/>
      <c r="L22" s="36"/>
      <c r="M22" s="36"/>
      <c r="N22" s="36"/>
      <c r="O22" s="35"/>
      <c r="P22" s="52"/>
    </row>
    <row r="23" spans="1:21" ht="15.75" x14ac:dyDescent="0.25">
      <c r="A23" s="70"/>
      <c r="B23" s="51" t="s">
        <v>38</v>
      </c>
      <c r="C23" s="83">
        <f t="shared" si="0"/>
        <v>6</v>
      </c>
      <c r="D23" s="46">
        <v>1</v>
      </c>
      <c r="E23" s="38">
        <v>1</v>
      </c>
      <c r="F23" s="38">
        <v>1</v>
      </c>
      <c r="G23" s="38">
        <v>1</v>
      </c>
      <c r="H23" s="38">
        <v>1</v>
      </c>
      <c r="I23" s="38">
        <v>1</v>
      </c>
      <c r="J23" s="38">
        <v>1</v>
      </c>
      <c r="K23" s="50"/>
      <c r="L23" s="50"/>
      <c r="M23" s="36"/>
      <c r="N23" s="36"/>
      <c r="O23" s="35"/>
      <c r="P23" s="49"/>
      <c r="Q23" s="49"/>
      <c r="R23" s="49"/>
    </row>
    <row r="24" spans="1:21" ht="16.5" thickBot="1" x14ac:dyDescent="0.3">
      <c r="A24" s="71"/>
      <c r="B24" s="48" t="s">
        <v>39</v>
      </c>
      <c r="C24" s="83">
        <f t="shared" si="0"/>
        <v>0</v>
      </c>
      <c r="D24" s="47"/>
      <c r="E24" s="45"/>
      <c r="F24" s="45"/>
      <c r="G24" s="45"/>
      <c r="H24" s="45"/>
      <c r="I24" s="45"/>
      <c r="J24" s="32"/>
      <c r="K24" s="32"/>
      <c r="L24" s="32"/>
      <c r="M24" s="32"/>
      <c r="N24" s="32"/>
      <c r="O24" s="31"/>
    </row>
    <row r="25" spans="1:21" ht="15.75" x14ac:dyDescent="0.25">
      <c r="A25" s="69" t="s">
        <v>40</v>
      </c>
      <c r="B25" s="54" t="s">
        <v>41</v>
      </c>
      <c r="C25" s="83">
        <f t="shared" si="0"/>
        <v>2</v>
      </c>
      <c r="D25" s="44"/>
      <c r="E25" s="42"/>
      <c r="F25" s="42"/>
      <c r="G25" s="42">
        <v>1</v>
      </c>
      <c r="H25" s="42">
        <v>1</v>
      </c>
      <c r="I25" s="42"/>
      <c r="J25" s="42"/>
      <c r="K25" s="42"/>
      <c r="L25" s="42"/>
      <c r="M25" s="41"/>
      <c r="N25" s="41"/>
      <c r="O25" s="40"/>
    </row>
    <row r="26" spans="1:21" ht="15.75" x14ac:dyDescent="0.25">
      <c r="A26" s="70"/>
      <c r="B26" s="51" t="s">
        <v>42</v>
      </c>
      <c r="C26" s="83">
        <f t="shared" si="0"/>
        <v>4</v>
      </c>
      <c r="D26" s="46">
        <v>1</v>
      </c>
      <c r="E26" s="38">
        <v>1</v>
      </c>
      <c r="F26" s="38">
        <v>1</v>
      </c>
      <c r="G26" s="38"/>
      <c r="H26" s="38"/>
      <c r="I26" s="38">
        <v>1</v>
      </c>
      <c r="J26" s="38"/>
      <c r="K26" s="36"/>
      <c r="L26" s="36"/>
      <c r="M26" s="36"/>
      <c r="N26" s="36"/>
      <c r="O26" s="35"/>
    </row>
    <row r="27" spans="1:21" ht="15.75" x14ac:dyDescent="0.25">
      <c r="A27" s="70"/>
      <c r="B27" s="51" t="s">
        <v>43</v>
      </c>
      <c r="C27" s="83">
        <f t="shared" si="0"/>
        <v>4</v>
      </c>
      <c r="D27" s="39"/>
      <c r="E27" s="38">
        <v>1</v>
      </c>
      <c r="F27" s="38">
        <v>1</v>
      </c>
      <c r="G27" s="38">
        <v>1</v>
      </c>
      <c r="H27" s="38">
        <v>1</v>
      </c>
      <c r="I27" s="38"/>
      <c r="J27" s="38">
        <v>1</v>
      </c>
      <c r="K27" s="38"/>
      <c r="L27" s="36"/>
      <c r="M27" s="36"/>
      <c r="N27" s="36"/>
      <c r="O27" s="35"/>
    </row>
    <row r="28" spans="1:21" ht="15.75" x14ac:dyDescent="0.25">
      <c r="A28" s="70"/>
      <c r="B28" s="51" t="s">
        <v>44</v>
      </c>
      <c r="C28" s="83">
        <f t="shared" si="0"/>
        <v>4</v>
      </c>
      <c r="D28" s="46">
        <v>1</v>
      </c>
      <c r="E28" s="38">
        <v>1</v>
      </c>
      <c r="F28" s="38">
        <v>1</v>
      </c>
      <c r="G28" s="38">
        <v>1</v>
      </c>
      <c r="H28" s="38"/>
      <c r="I28" s="38"/>
      <c r="J28" s="38"/>
      <c r="K28" s="38"/>
      <c r="L28" s="36"/>
      <c r="M28" s="36"/>
      <c r="N28" s="36"/>
      <c r="O28" s="35"/>
    </row>
    <row r="29" spans="1:21" ht="16.5" thickBot="1" x14ac:dyDescent="0.3">
      <c r="A29" s="71"/>
      <c r="B29" s="48" t="s">
        <v>45</v>
      </c>
      <c r="C29" s="83">
        <f t="shared" si="0"/>
        <v>0</v>
      </c>
      <c r="D29" s="34"/>
      <c r="E29" s="33"/>
      <c r="F29" s="33"/>
      <c r="G29" s="45"/>
      <c r="H29" s="45"/>
      <c r="I29" s="45"/>
      <c r="J29" s="32"/>
      <c r="K29" s="32"/>
      <c r="L29" s="32"/>
      <c r="M29" s="32"/>
      <c r="N29" s="32"/>
      <c r="O29" s="31"/>
    </row>
    <row r="30" spans="1:21" ht="15.75" x14ac:dyDescent="0.25">
      <c r="A30" s="69" t="s">
        <v>46</v>
      </c>
      <c r="B30" s="65" t="s">
        <v>47</v>
      </c>
      <c r="C30" s="83">
        <f t="shared" si="0"/>
        <v>0</v>
      </c>
      <c r="D30" s="44"/>
      <c r="E30" s="43"/>
      <c r="F30" s="43"/>
      <c r="G30" s="43"/>
      <c r="H30" s="43"/>
      <c r="I30" s="43"/>
      <c r="J30" s="41"/>
      <c r="K30" s="41"/>
      <c r="L30" s="42"/>
      <c r="M30" s="41"/>
      <c r="N30" s="41"/>
      <c r="O30" s="40"/>
    </row>
    <row r="31" spans="1:21" ht="15.75" x14ac:dyDescent="0.25">
      <c r="A31" s="70"/>
      <c r="B31" s="51" t="s">
        <v>48</v>
      </c>
      <c r="C31" s="83">
        <f t="shared" si="0"/>
        <v>1</v>
      </c>
      <c r="D31" s="39"/>
      <c r="E31" s="38"/>
      <c r="F31" s="37"/>
      <c r="G31" s="37">
        <v>1</v>
      </c>
      <c r="H31" s="37"/>
      <c r="I31" s="37"/>
      <c r="J31" s="36"/>
      <c r="K31" s="36"/>
      <c r="L31" s="36"/>
      <c r="M31" s="36"/>
      <c r="N31" s="36"/>
      <c r="O31" s="35"/>
    </row>
    <row r="32" spans="1:21" ht="15.75" x14ac:dyDescent="0.25">
      <c r="A32" s="70"/>
      <c r="B32" s="8" t="s">
        <v>49</v>
      </c>
      <c r="C32" s="83">
        <f t="shared" si="0"/>
        <v>0</v>
      </c>
      <c r="D32" s="39"/>
      <c r="E32" s="37"/>
      <c r="F32" s="37"/>
      <c r="G32" s="37"/>
      <c r="H32" s="38"/>
      <c r="I32" s="37"/>
      <c r="J32" s="36"/>
      <c r="K32" s="36"/>
      <c r="L32" s="36"/>
      <c r="M32" s="36"/>
      <c r="N32" s="36"/>
      <c r="O32" s="35"/>
    </row>
    <row r="33" spans="1:15" ht="16.5" thickBot="1" x14ac:dyDescent="0.3">
      <c r="A33" s="71"/>
      <c r="B33" s="48" t="s">
        <v>50</v>
      </c>
      <c r="C33" s="83">
        <f t="shared" si="0"/>
        <v>5</v>
      </c>
      <c r="D33" s="34"/>
      <c r="E33" s="33">
        <v>1</v>
      </c>
      <c r="F33" s="33">
        <v>1</v>
      </c>
      <c r="G33" s="33">
        <v>1</v>
      </c>
      <c r="H33" s="33">
        <v>1</v>
      </c>
      <c r="I33" s="33">
        <v>1</v>
      </c>
      <c r="J33" s="33">
        <v>1</v>
      </c>
      <c r="K33" s="33"/>
      <c r="L33" s="32"/>
      <c r="M33" s="32"/>
      <c r="N33" s="32"/>
      <c r="O33" s="31"/>
    </row>
    <row r="34" spans="1:15" x14ac:dyDescent="0.25">
      <c r="D34">
        <f t="shared" ref="D34:O34" si="1">SUM(D3:D33)</f>
        <v>16</v>
      </c>
      <c r="E34">
        <f t="shared" si="1"/>
        <v>17</v>
      </c>
      <c r="F34">
        <f t="shared" si="1"/>
        <v>18</v>
      </c>
      <c r="G34">
        <f t="shared" si="1"/>
        <v>15</v>
      </c>
      <c r="H34">
        <f t="shared" si="1"/>
        <v>10</v>
      </c>
      <c r="I34">
        <f t="shared" si="1"/>
        <v>10</v>
      </c>
      <c r="J34">
        <f t="shared" si="1"/>
        <v>9</v>
      </c>
      <c r="K34">
        <f t="shared" si="1"/>
        <v>0</v>
      </c>
      <c r="L34">
        <f t="shared" si="1"/>
        <v>0</v>
      </c>
      <c r="M34">
        <f t="shared" si="1"/>
        <v>0</v>
      </c>
      <c r="N34">
        <f t="shared" si="1"/>
        <v>0</v>
      </c>
      <c r="O34">
        <f t="shared" si="1"/>
        <v>0</v>
      </c>
    </row>
  </sheetData>
  <mergeCells count="7">
    <mergeCell ref="A30:A33"/>
    <mergeCell ref="D1:O1"/>
    <mergeCell ref="A3:A8"/>
    <mergeCell ref="A9:A11"/>
    <mergeCell ref="A12:A19"/>
    <mergeCell ref="A20:A24"/>
    <mergeCell ref="A25:A29"/>
  </mergeCells>
  <conditionalFormatting sqref="D3:O33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Hoja1</vt:lpstr>
      <vt:lpstr>2021 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Alberto Peñaranda Tellez</dc:creator>
  <cp:lastModifiedBy>Daniel S. Parra G.</cp:lastModifiedBy>
  <dcterms:created xsi:type="dcterms:W3CDTF">2020-10-19T21:13:32Z</dcterms:created>
  <dcterms:modified xsi:type="dcterms:W3CDTF">2021-10-08T16:28:31Z</dcterms:modified>
</cp:coreProperties>
</file>