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Documents\Trabajos\UAS-FNE-2\61_Regionalizacion\FRE_AnalisisEstadistico\data\raw\ClasificacionFRE\"/>
    </mc:Choice>
  </mc:AlternateContent>
  <xr:revisionPtr revIDLastSave="0" documentId="13_ncr:1_{5A85C798-6EFB-4504-8F79-AF9551E53049}" xr6:coauthVersionLast="47" xr6:coauthVersionMax="47" xr10:uidLastSave="{00000000-0000-0000-0000-000000000000}"/>
  <bookViews>
    <workbookView xWindow="-120" yWindow="-120" windowWidth="20730" windowHeight="11310" xr2:uid="{72FDD09E-323F-4B6F-A630-B55DE490270B}"/>
  </bookViews>
  <sheets>
    <sheet name="Hoja1" sheetId="1" r:id="rId1"/>
  </sheets>
  <definedNames>
    <definedName name="_xlnm._FilterDatabase" localSheetId="0" hidden="1">Hoja1!$A$1:$I$34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19" i="1"/>
  <c r="F17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S. Parra G.</author>
  </authors>
  <commentList>
    <comment ref="C1" authorId="0" shapeId="0" xr:uid="{B95460A6-46E7-447D-A737-AC5C45BB685D}">
      <text>
        <r>
          <rPr>
            <b/>
            <sz val="9"/>
            <color indexed="81"/>
            <rFont val="Tahoma"/>
            <family val="2"/>
          </rPr>
          <t>Daniel S. Parra G.:</t>
        </r>
        <r>
          <rPr>
            <sz val="9"/>
            <color indexed="81"/>
            <rFont val="Tahoma"/>
            <family val="2"/>
          </rPr>
          <t xml:space="preserve">
Cifra en miles de millones
</t>
        </r>
      </text>
    </comment>
  </commentList>
</comments>
</file>

<file path=xl/sharedStrings.xml><?xml version="1.0" encoding="utf-8"?>
<sst xmlns="http://schemas.openxmlformats.org/spreadsheetml/2006/main" count="47" uniqueCount="42">
  <si>
    <t>Departamento</t>
  </si>
  <si>
    <t>CÓRDOBA</t>
  </si>
  <si>
    <t>ANTIOQUIA</t>
  </si>
  <si>
    <t>BOLIVAR</t>
  </si>
  <si>
    <t>HUILA</t>
  </si>
  <si>
    <t>CASANARE</t>
  </si>
  <si>
    <t>TOLIMA</t>
  </si>
  <si>
    <t>META</t>
  </si>
  <si>
    <t>GUAINIA</t>
  </si>
  <si>
    <t>CALDAS</t>
  </si>
  <si>
    <t>GUAVIARE</t>
  </si>
  <si>
    <t>ATLÁNTICO</t>
  </si>
  <si>
    <t>MAGDALENA</t>
  </si>
  <si>
    <t>NORTE DE SANTANDER</t>
  </si>
  <si>
    <t>QUINDÍO</t>
  </si>
  <si>
    <t>BOYACÁ</t>
  </si>
  <si>
    <t>VALLE DEL CAUCA</t>
  </si>
  <si>
    <t>PUTUMAYO</t>
  </si>
  <si>
    <t>NARIÑO</t>
  </si>
  <si>
    <t>CAUCA</t>
  </si>
  <si>
    <t>VICHADA</t>
  </si>
  <si>
    <t>SUCRE</t>
  </si>
  <si>
    <t>CHOCÓ</t>
  </si>
  <si>
    <t>CESAR</t>
  </si>
  <si>
    <t>LA GUAJIRA</t>
  </si>
  <si>
    <t>CAQUETÁ</t>
  </si>
  <si>
    <t>AMAZONAS</t>
  </si>
  <si>
    <t>RISARALDA</t>
  </si>
  <si>
    <t>SAN ANDRÉS, PROVIDENCIA Y SANTA CATALINA</t>
  </si>
  <si>
    <t>ARAUCA</t>
  </si>
  <si>
    <t>SANTANDER</t>
  </si>
  <si>
    <t>VAUPÉS</t>
  </si>
  <si>
    <t>CUNDINAMARCA</t>
  </si>
  <si>
    <t>BOGOTÁ D.C.</t>
  </si>
  <si>
    <t>-</t>
  </si>
  <si>
    <t>Presupuesto_2020</t>
  </si>
  <si>
    <t>N_productosCD_2021</t>
  </si>
  <si>
    <t>Presupuesto_Salud_2020</t>
  </si>
  <si>
    <t>Cumplimiento_A2_2020-2021-06</t>
  </si>
  <si>
    <t>Cumplimiento_A1_2020-2021-06</t>
  </si>
  <si>
    <t>PropPortafolio</t>
  </si>
  <si>
    <t>No_Inscritos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</si>
</sst>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2" applyNumberFormat="1" applyFont="1"/>
    <xf numFmtId="44" fontId="0" fillId="0" borderId="0" xfId="1" applyFont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5BAC-ACEB-468B-AA9E-9F79F568114F}">
  <dimension ref="A1:I34"/>
  <sheetViews>
    <sheetView tabSelected="1" zoomScaleNormal="100" workbookViewId="0">
      <selection activeCell="D11" sqref="D11"/>
    </sheetView>
  </sheetViews>
  <sheetFormatPr baseColWidth="10" defaultRowHeight="15" x14ac:dyDescent="0.25"/>
  <cols>
    <col min="2" max="2" width="25.7109375" customWidth="1"/>
    <col min="3" max="3" width="22" style="4" bestFit="1" customWidth="1"/>
    <col min="4" max="4" width="25.5703125" bestFit="1" customWidth="1"/>
    <col min="5" max="5" width="24.42578125" style="4" bestFit="1" customWidth="1"/>
    <col min="6" max="6" width="21.140625" style="4" customWidth="1"/>
    <col min="7" max="7" width="21.140625" customWidth="1"/>
  </cols>
  <sheetData>
    <row r="1" spans="1:9" x14ac:dyDescent="0.25">
      <c r="A1" s="1" t="s">
        <v>0</v>
      </c>
      <c r="B1" s="1" t="s">
        <v>0</v>
      </c>
      <c r="C1" s="3" t="s">
        <v>35</v>
      </c>
      <c r="D1" s="1" t="s">
        <v>37</v>
      </c>
      <c r="E1" s="3" t="s">
        <v>36</v>
      </c>
      <c r="F1" s="3" t="s">
        <v>39</v>
      </c>
      <c r="G1" s="3" t="s">
        <v>38</v>
      </c>
      <c r="H1" s="1" t="s">
        <v>40</v>
      </c>
      <c r="I1" s="3" t="s">
        <v>41</v>
      </c>
    </row>
    <row r="2" spans="1:9" x14ac:dyDescent="0.25">
      <c r="A2">
        <v>22</v>
      </c>
      <c r="B2" t="s">
        <v>26</v>
      </c>
      <c r="C2" s="7">
        <v>195000000000</v>
      </c>
      <c r="D2" s="2">
        <v>38926678786</v>
      </c>
      <c r="E2" s="4">
        <v>0</v>
      </c>
      <c r="F2" s="5">
        <f>6/8</f>
        <v>0.75</v>
      </c>
      <c r="G2" s="5">
        <v>0.83333333333333337</v>
      </c>
      <c r="H2" s="6">
        <v>0.52941176470588236</v>
      </c>
      <c r="I2">
        <v>6</v>
      </c>
    </row>
    <row r="3" spans="1:9" x14ac:dyDescent="0.25">
      <c r="A3">
        <v>3</v>
      </c>
      <c r="B3" t="s">
        <v>2</v>
      </c>
      <c r="C3" s="7">
        <v>2714000000000</v>
      </c>
      <c r="D3" s="2">
        <v>978388352690</v>
      </c>
      <c r="E3" s="4">
        <v>23</v>
      </c>
      <c r="F3" s="5">
        <v>1</v>
      </c>
      <c r="G3" s="5">
        <v>1</v>
      </c>
      <c r="H3" s="6">
        <v>1</v>
      </c>
      <c r="I3">
        <v>1054</v>
      </c>
    </row>
    <row r="4" spans="1:9" x14ac:dyDescent="0.25">
      <c r="A4">
        <v>25</v>
      </c>
      <c r="B4" t="s">
        <v>29</v>
      </c>
      <c r="C4" s="7">
        <v>257000000000</v>
      </c>
      <c r="D4" s="2">
        <v>51748020084</v>
      </c>
      <c r="E4" s="4">
        <v>0</v>
      </c>
      <c r="F4" s="5">
        <v>1</v>
      </c>
      <c r="G4" s="5">
        <v>0.88888888888888884</v>
      </c>
      <c r="H4" s="6">
        <v>0.88235294117647056</v>
      </c>
      <c r="I4">
        <v>19</v>
      </c>
    </row>
    <row r="5" spans="1:9" x14ac:dyDescent="0.25">
      <c r="A5">
        <v>2</v>
      </c>
      <c r="B5" t="s">
        <v>11</v>
      </c>
      <c r="C5" s="7">
        <v>1317000000000</v>
      </c>
      <c r="D5" s="2">
        <v>139536459191</v>
      </c>
      <c r="E5" s="4">
        <v>57</v>
      </c>
      <c r="F5" s="5">
        <v>1</v>
      </c>
      <c r="G5" s="5">
        <v>0.61109999999999998</v>
      </c>
      <c r="H5" s="6">
        <v>1</v>
      </c>
      <c r="I5">
        <v>300</v>
      </c>
    </row>
    <row r="6" spans="1:9" x14ac:dyDescent="0.25">
      <c r="A6">
        <v>33</v>
      </c>
      <c r="B6" t="s">
        <v>33</v>
      </c>
      <c r="C6" s="7">
        <v>4383000000000</v>
      </c>
      <c r="D6" s="2" t="s">
        <v>34</v>
      </c>
      <c r="E6" s="4">
        <v>10</v>
      </c>
      <c r="F6" s="5">
        <v>1</v>
      </c>
      <c r="G6" s="5" t="s">
        <v>34</v>
      </c>
      <c r="H6" s="6">
        <v>1</v>
      </c>
      <c r="I6" t="s">
        <v>34</v>
      </c>
    </row>
    <row r="7" spans="1:9" x14ac:dyDescent="0.25">
      <c r="A7">
        <v>5</v>
      </c>
      <c r="B7" t="s">
        <v>3</v>
      </c>
      <c r="C7" s="7">
        <v>1381000000000</v>
      </c>
      <c r="D7" s="2">
        <v>21531831266</v>
      </c>
      <c r="E7" s="4">
        <v>107</v>
      </c>
      <c r="F7" s="5">
        <v>1</v>
      </c>
      <c r="G7" s="5">
        <v>0.94444444444444442</v>
      </c>
      <c r="H7" s="6">
        <v>0.94117647058823528</v>
      </c>
      <c r="I7">
        <v>103</v>
      </c>
    </row>
    <row r="8" spans="1:9" x14ac:dyDescent="0.25">
      <c r="A8">
        <v>11</v>
      </c>
      <c r="B8" t="s">
        <v>15</v>
      </c>
      <c r="C8" s="7">
        <v>866000000000</v>
      </c>
      <c r="D8" s="2">
        <v>109472194637</v>
      </c>
      <c r="E8" s="4">
        <v>0</v>
      </c>
      <c r="F8" s="5">
        <v>1</v>
      </c>
      <c r="G8" s="5">
        <v>0.94444444444444442</v>
      </c>
      <c r="H8" s="6">
        <v>0.88235294117647056</v>
      </c>
      <c r="I8">
        <v>245</v>
      </c>
    </row>
    <row r="9" spans="1:9" x14ac:dyDescent="0.25">
      <c r="A9">
        <v>29</v>
      </c>
      <c r="B9" t="s">
        <v>9</v>
      </c>
      <c r="C9" s="7">
        <v>612000000000</v>
      </c>
      <c r="D9" s="2">
        <v>86482421170</v>
      </c>
      <c r="E9" s="4">
        <v>0</v>
      </c>
      <c r="F9" s="5">
        <v>1</v>
      </c>
      <c r="G9" s="5">
        <v>0.27777777777777779</v>
      </c>
      <c r="H9" s="6">
        <v>1</v>
      </c>
      <c r="I9">
        <v>224</v>
      </c>
    </row>
    <row r="10" spans="1:9" x14ac:dyDescent="0.25">
      <c r="A10">
        <v>21</v>
      </c>
      <c r="B10" t="s">
        <v>25</v>
      </c>
      <c r="C10" s="7">
        <v>377000000000</v>
      </c>
      <c r="D10" s="2">
        <v>23916156000</v>
      </c>
      <c r="E10" s="4">
        <v>2</v>
      </c>
      <c r="F10" s="5">
        <v>1</v>
      </c>
      <c r="G10" s="5">
        <v>0.33333333333333331</v>
      </c>
      <c r="H10" s="6">
        <v>0.82352941176470584</v>
      </c>
      <c r="I10">
        <v>55</v>
      </c>
    </row>
    <row r="11" spans="1:9" x14ac:dyDescent="0.25">
      <c r="A11">
        <v>8</v>
      </c>
      <c r="B11" t="s">
        <v>5</v>
      </c>
      <c r="C11" s="7">
        <v>277000000000</v>
      </c>
      <c r="D11" s="2">
        <v>30786544250</v>
      </c>
      <c r="E11" s="4">
        <v>96</v>
      </c>
      <c r="F11" s="5">
        <v>1</v>
      </c>
      <c r="G11" s="5">
        <v>0.83333333333333337</v>
      </c>
      <c r="H11" s="6">
        <v>0.82352941176470584</v>
      </c>
      <c r="I11">
        <v>34</v>
      </c>
    </row>
    <row r="12" spans="1:9" x14ac:dyDescent="0.25">
      <c r="A12">
        <v>15</v>
      </c>
      <c r="B12" t="s">
        <v>19</v>
      </c>
      <c r="C12" s="7">
        <v>1166000000000</v>
      </c>
      <c r="D12" s="2">
        <v>159556381086</v>
      </c>
      <c r="E12" s="4">
        <v>14</v>
      </c>
      <c r="F12" s="5">
        <v>1</v>
      </c>
      <c r="G12" s="5">
        <v>0.61111111111111116</v>
      </c>
      <c r="H12" s="6">
        <v>0.94117647058823528</v>
      </c>
      <c r="I12">
        <v>130</v>
      </c>
    </row>
    <row r="13" spans="1:9" x14ac:dyDescent="0.25">
      <c r="A13">
        <v>19</v>
      </c>
      <c r="B13" t="s">
        <v>23</v>
      </c>
      <c r="C13" s="7">
        <v>901000000000</v>
      </c>
      <c r="D13" s="2">
        <v>65843179934</v>
      </c>
      <c r="E13" s="4">
        <v>0</v>
      </c>
      <c r="F13" s="5">
        <v>1</v>
      </c>
      <c r="G13" s="5">
        <v>0.1111111111111111</v>
      </c>
      <c r="H13" s="6">
        <v>1</v>
      </c>
      <c r="I13">
        <v>298</v>
      </c>
    </row>
    <row r="14" spans="1:9" x14ac:dyDescent="0.25">
      <c r="A14">
        <v>18</v>
      </c>
      <c r="B14" t="s">
        <v>22</v>
      </c>
      <c r="C14" s="7">
        <v>731000000000</v>
      </c>
      <c r="D14" s="2">
        <v>34797794712</v>
      </c>
      <c r="E14" s="4">
        <v>0</v>
      </c>
      <c r="F14" s="5">
        <v>1</v>
      </c>
      <c r="G14" s="5">
        <v>0.22222222222222221</v>
      </c>
      <c r="H14" s="6">
        <v>0.82352941176470584</v>
      </c>
      <c r="I14">
        <v>11</v>
      </c>
    </row>
    <row r="15" spans="1:9" x14ac:dyDescent="0.25">
      <c r="A15">
        <v>1</v>
      </c>
      <c r="B15" t="s">
        <v>1</v>
      </c>
      <c r="C15" s="7">
        <v>1123000000000</v>
      </c>
      <c r="D15" s="2">
        <v>9517345859</v>
      </c>
      <c r="E15" s="4">
        <v>140</v>
      </c>
      <c r="F15" s="5">
        <v>1</v>
      </c>
      <c r="G15" s="5">
        <v>0</v>
      </c>
      <c r="H15" s="6">
        <v>0.94117647058823528</v>
      </c>
      <c r="I15">
        <v>78</v>
      </c>
    </row>
    <row r="16" spans="1:9" x14ac:dyDescent="0.25">
      <c r="A16">
        <v>32</v>
      </c>
      <c r="B16" t="s">
        <v>32</v>
      </c>
      <c r="C16" s="7">
        <v>1239000000000</v>
      </c>
      <c r="D16" s="2">
        <v>279745635507</v>
      </c>
      <c r="E16" s="4">
        <v>2</v>
      </c>
      <c r="F16" s="5">
        <v>1</v>
      </c>
      <c r="G16" s="5" t="s">
        <v>34</v>
      </c>
      <c r="H16" s="6">
        <v>0.94117647058823528</v>
      </c>
      <c r="I16" t="s">
        <v>34</v>
      </c>
    </row>
    <row r="17" spans="1:9" x14ac:dyDescent="0.25">
      <c r="A17">
        <v>28</v>
      </c>
      <c r="B17" t="s">
        <v>8</v>
      </c>
      <c r="C17" s="7">
        <v>102000000000</v>
      </c>
      <c r="D17" s="2">
        <v>38902520000</v>
      </c>
      <c r="E17" s="4">
        <v>10</v>
      </c>
      <c r="F17" s="5">
        <f>7/8</f>
        <v>0.875</v>
      </c>
      <c r="G17" s="5">
        <v>0.88888888888888884</v>
      </c>
      <c r="H17" s="6">
        <v>0.58823529411764708</v>
      </c>
      <c r="I17">
        <v>1</v>
      </c>
    </row>
    <row r="18" spans="1:9" x14ac:dyDescent="0.25">
      <c r="A18">
        <v>30</v>
      </c>
      <c r="B18" t="s">
        <v>10</v>
      </c>
      <c r="C18" s="7">
        <v>169000000000</v>
      </c>
      <c r="D18" s="2">
        <v>1021623643</v>
      </c>
      <c r="E18" s="4">
        <v>5</v>
      </c>
      <c r="F18" s="5">
        <v>1</v>
      </c>
      <c r="G18" s="5">
        <v>0.83333333333333337</v>
      </c>
      <c r="H18" s="6">
        <v>0.70588235294117652</v>
      </c>
      <c r="I18">
        <v>13</v>
      </c>
    </row>
    <row r="19" spans="1:9" x14ac:dyDescent="0.25">
      <c r="A19">
        <v>7</v>
      </c>
      <c r="B19" t="s">
        <v>4</v>
      </c>
      <c r="C19" s="7">
        <v>756000000000</v>
      </c>
      <c r="D19" s="2">
        <v>103968278784</v>
      </c>
      <c r="E19" s="4">
        <v>33</v>
      </c>
      <c r="F19" s="5">
        <f>6/8</f>
        <v>0.75</v>
      </c>
      <c r="G19" s="5">
        <v>0</v>
      </c>
      <c r="H19" s="6">
        <v>1</v>
      </c>
      <c r="I19">
        <v>176</v>
      </c>
    </row>
    <row r="20" spans="1:9" x14ac:dyDescent="0.25">
      <c r="A20">
        <v>20</v>
      </c>
      <c r="B20" t="s">
        <v>24</v>
      </c>
      <c r="C20" s="7">
        <v>816000000000</v>
      </c>
      <c r="D20" s="2">
        <v>40878945574</v>
      </c>
      <c r="E20" s="4">
        <v>18</v>
      </c>
      <c r="F20" s="5">
        <v>1</v>
      </c>
      <c r="G20" s="5">
        <v>0.72222222222222221</v>
      </c>
      <c r="H20" s="6">
        <v>0.88235294117647056</v>
      </c>
      <c r="I20">
        <v>43</v>
      </c>
    </row>
    <row r="21" spans="1:9" x14ac:dyDescent="0.25">
      <c r="A21">
        <v>4</v>
      </c>
      <c r="B21" t="s">
        <v>12</v>
      </c>
      <c r="C21" s="7">
        <v>998000000000</v>
      </c>
      <c r="D21" s="2">
        <v>67648068848</v>
      </c>
      <c r="E21" s="4">
        <v>208</v>
      </c>
      <c r="F21" s="5">
        <v>1</v>
      </c>
      <c r="G21" s="5">
        <v>0.77777777777777779</v>
      </c>
      <c r="H21" s="6">
        <v>0.88235294117647056</v>
      </c>
      <c r="I21">
        <v>208</v>
      </c>
    </row>
    <row r="22" spans="1:9" x14ac:dyDescent="0.25">
      <c r="A22">
        <v>26</v>
      </c>
      <c r="B22" t="s">
        <v>7</v>
      </c>
      <c r="C22" s="7">
        <v>571000000000</v>
      </c>
      <c r="D22" s="2">
        <v>73707639327</v>
      </c>
      <c r="E22" s="4">
        <v>183</v>
      </c>
      <c r="F22" s="5">
        <f>7/8</f>
        <v>0.875</v>
      </c>
      <c r="G22" s="5">
        <v>0.61111111111111116</v>
      </c>
      <c r="H22" s="6">
        <v>0.94117647058823528</v>
      </c>
      <c r="I22">
        <v>62</v>
      </c>
    </row>
    <row r="23" spans="1:9" x14ac:dyDescent="0.25">
      <c r="A23">
        <v>14</v>
      </c>
      <c r="B23" t="s">
        <v>18</v>
      </c>
      <c r="C23" s="7">
        <v>1257000000000</v>
      </c>
      <c r="D23" s="2">
        <v>155386213850.54001</v>
      </c>
      <c r="E23" s="4">
        <v>1</v>
      </c>
      <c r="F23" s="5">
        <v>1</v>
      </c>
      <c r="G23" s="5">
        <v>0.77777777777777779</v>
      </c>
      <c r="H23" s="6">
        <v>0.88235294117647056</v>
      </c>
      <c r="I23">
        <v>220</v>
      </c>
    </row>
    <row r="24" spans="1:9" x14ac:dyDescent="0.25">
      <c r="A24">
        <v>6</v>
      </c>
      <c r="B24" t="s">
        <v>13</v>
      </c>
      <c r="C24" s="7">
        <v>875000000000</v>
      </c>
      <c r="D24" s="2">
        <v>62179089066</v>
      </c>
      <c r="E24" s="4">
        <v>0</v>
      </c>
      <c r="F24" s="5">
        <v>1</v>
      </c>
      <c r="G24" s="5">
        <v>0.94444444444444442</v>
      </c>
      <c r="H24" s="6">
        <v>1</v>
      </c>
      <c r="I24">
        <v>358</v>
      </c>
    </row>
    <row r="25" spans="1:9" x14ac:dyDescent="0.25">
      <c r="A25">
        <v>13</v>
      </c>
      <c r="B25" t="s">
        <v>17</v>
      </c>
      <c r="C25" s="7">
        <v>417000000000</v>
      </c>
      <c r="D25" s="2">
        <v>11268580944</v>
      </c>
      <c r="E25" s="4">
        <v>12</v>
      </c>
      <c r="F25" s="5">
        <v>1</v>
      </c>
      <c r="G25" s="5">
        <v>1</v>
      </c>
      <c r="H25" s="6">
        <v>0.47058823529411764</v>
      </c>
      <c r="I25">
        <v>43</v>
      </c>
    </row>
    <row r="26" spans="1:9" x14ac:dyDescent="0.25">
      <c r="A26">
        <v>10</v>
      </c>
      <c r="B26" t="s">
        <v>14</v>
      </c>
      <c r="C26" s="7">
        <v>391000000000</v>
      </c>
      <c r="D26" s="2">
        <v>47865944419</v>
      </c>
      <c r="E26" s="4">
        <v>0</v>
      </c>
      <c r="F26" s="5">
        <v>1</v>
      </c>
      <c r="G26" s="5">
        <v>0.88888888888888884</v>
      </c>
      <c r="H26" s="6">
        <v>0.94117647058823528</v>
      </c>
      <c r="I26">
        <v>80</v>
      </c>
    </row>
    <row r="27" spans="1:9" x14ac:dyDescent="0.25">
      <c r="A27">
        <v>23</v>
      </c>
      <c r="B27" t="s">
        <v>27</v>
      </c>
      <c r="C27" s="7">
        <v>541000000000</v>
      </c>
      <c r="D27" s="2">
        <v>88985924007</v>
      </c>
      <c r="E27" s="4">
        <v>0</v>
      </c>
      <c r="F27" s="5">
        <v>1</v>
      </c>
      <c r="G27" s="5">
        <v>0.1111111111111111</v>
      </c>
      <c r="H27" s="6">
        <v>1</v>
      </c>
      <c r="I27">
        <v>69</v>
      </c>
    </row>
    <row r="28" spans="1:9" x14ac:dyDescent="0.25">
      <c r="A28">
        <v>24</v>
      </c>
      <c r="B28" t="s">
        <v>28</v>
      </c>
      <c r="C28" s="7">
        <v>169000000000</v>
      </c>
      <c r="D28" s="2">
        <v>48266837928</v>
      </c>
      <c r="E28" s="4">
        <v>0</v>
      </c>
      <c r="F28" s="5">
        <v>1</v>
      </c>
      <c r="G28" s="5">
        <v>0</v>
      </c>
      <c r="H28" s="6">
        <v>0.52941176470588236</v>
      </c>
      <c r="I28">
        <v>3</v>
      </c>
    </row>
    <row r="29" spans="1:9" x14ac:dyDescent="0.25">
      <c r="A29">
        <v>27</v>
      </c>
      <c r="B29" t="s">
        <v>30</v>
      </c>
      <c r="C29" s="7">
        <v>1328000000000</v>
      </c>
      <c r="D29" s="2">
        <v>171791849168</v>
      </c>
      <c r="E29" s="4">
        <v>117</v>
      </c>
      <c r="F29" s="5">
        <v>1</v>
      </c>
      <c r="G29" s="5">
        <v>0</v>
      </c>
      <c r="H29" s="6">
        <v>1</v>
      </c>
      <c r="I29">
        <v>336</v>
      </c>
    </row>
    <row r="30" spans="1:9" x14ac:dyDescent="0.25">
      <c r="A30">
        <v>17</v>
      </c>
      <c r="B30" t="s">
        <v>21</v>
      </c>
      <c r="C30" s="7">
        <v>1328000000000</v>
      </c>
      <c r="D30" s="2">
        <v>54916630944</v>
      </c>
      <c r="E30" s="4">
        <v>1</v>
      </c>
      <c r="F30" s="5">
        <v>1</v>
      </c>
      <c r="G30" s="5">
        <v>0.77777777777777779</v>
      </c>
      <c r="H30" s="6">
        <v>0.70588235294117652</v>
      </c>
      <c r="I30">
        <v>78</v>
      </c>
    </row>
    <row r="31" spans="1:9" x14ac:dyDescent="0.25">
      <c r="A31">
        <v>9</v>
      </c>
      <c r="B31" t="s">
        <v>6</v>
      </c>
      <c r="C31" s="7">
        <v>894000000000</v>
      </c>
      <c r="D31" s="2">
        <v>82525645000</v>
      </c>
      <c r="E31" s="4">
        <v>175</v>
      </c>
      <c r="F31" s="5">
        <v>1</v>
      </c>
      <c r="G31" s="5">
        <v>0</v>
      </c>
      <c r="H31" s="6">
        <v>1</v>
      </c>
      <c r="I31">
        <v>119</v>
      </c>
    </row>
    <row r="32" spans="1:9" x14ac:dyDescent="0.25">
      <c r="A32">
        <v>12</v>
      </c>
      <c r="B32" t="s">
        <v>16</v>
      </c>
      <c r="C32" s="7">
        <v>2006000000000</v>
      </c>
      <c r="D32" s="2">
        <v>381456763984</v>
      </c>
      <c r="E32" s="4">
        <v>14</v>
      </c>
      <c r="F32" s="5">
        <v>1</v>
      </c>
      <c r="G32" s="5">
        <v>0</v>
      </c>
      <c r="H32" s="6">
        <v>1</v>
      </c>
      <c r="I32">
        <v>570</v>
      </c>
    </row>
    <row r="33" spans="1:9" x14ac:dyDescent="0.25">
      <c r="A33">
        <v>31</v>
      </c>
      <c r="B33" t="s">
        <v>31</v>
      </c>
      <c r="C33" s="7">
        <v>106000000000</v>
      </c>
      <c r="D33" s="2">
        <v>12171421402</v>
      </c>
      <c r="E33" s="4">
        <v>0</v>
      </c>
      <c r="F33" s="5">
        <v>1</v>
      </c>
      <c r="G33" s="5">
        <v>0.16666666666666666</v>
      </c>
      <c r="H33" s="6">
        <v>0.35294117647058826</v>
      </c>
      <c r="I33">
        <v>1</v>
      </c>
    </row>
    <row r="34" spans="1:9" x14ac:dyDescent="0.25">
      <c r="A34">
        <v>16</v>
      </c>
      <c r="B34" t="s">
        <v>20</v>
      </c>
      <c r="C34" s="7">
        <v>146000000000</v>
      </c>
      <c r="D34" s="2">
        <v>22331044648.639999</v>
      </c>
      <c r="E34" s="4">
        <v>0</v>
      </c>
      <c r="F34" s="5">
        <v>1</v>
      </c>
      <c r="G34" s="5">
        <v>0</v>
      </c>
      <c r="H34" s="6">
        <v>0.41176470588235292</v>
      </c>
      <c r="I34">
        <v>2</v>
      </c>
    </row>
  </sheetData>
  <autoFilter ref="A1:I34" xr:uid="{2BC35BAC-ACEB-468B-AA9E-9F79F568114F}">
    <sortState xmlns:xlrd2="http://schemas.microsoft.com/office/spreadsheetml/2017/richdata2" ref="A2:I34">
      <sortCondition ref="B1:B34"/>
    </sortState>
  </autoFilter>
  <sortState xmlns:xlrd2="http://schemas.microsoft.com/office/spreadsheetml/2017/richdata2" ref="A2:B32">
    <sortCondition ref="B1:B3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2021-10-08T15:41:06Z</dcterms:created>
  <dcterms:modified xsi:type="dcterms:W3CDTF">2021-10-08T18:32:44Z</dcterms:modified>
</cp:coreProperties>
</file>