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er\Desktop\2nd Year\Rocket\AAC\AAC-curve-fitting\"/>
    </mc:Choice>
  </mc:AlternateContent>
  <xr:revisionPtr revIDLastSave="0" documentId="13_ncr:1_{4C973634-FDAD-4B1B-A755-96F9B6B358B5}" xr6:coauthVersionLast="31" xr6:coauthVersionMax="31" xr10:uidLastSave="{00000000-0000-0000-0000-000000000000}"/>
  <bookViews>
    <workbookView xWindow="0" yWindow="0" windowWidth="23040" windowHeight="9048" xr2:uid="{00000000-000D-0000-FFFF-FFFF00000000}"/>
  </bookViews>
  <sheets>
    <sheet name="Sim #1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U225" i="1" l="1"/>
  <c r="W225" i="1" s="1"/>
  <c r="V225" i="1"/>
  <c r="U226" i="1"/>
  <c r="W226" i="1"/>
  <c r="U227" i="1"/>
  <c r="W227" i="1" s="1"/>
  <c r="U228" i="1"/>
  <c r="W228" i="1" s="1"/>
  <c r="U229" i="1"/>
  <c r="W229" i="1"/>
  <c r="U230" i="1"/>
  <c r="W230" i="1"/>
  <c r="U231" i="1"/>
  <c r="W231" i="1" s="1"/>
  <c r="U232" i="1"/>
  <c r="W232" i="1"/>
  <c r="U233" i="1"/>
  <c r="W233" i="1"/>
  <c r="U234" i="1"/>
  <c r="W234" i="1"/>
  <c r="U235" i="1"/>
  <c r="W235" i="1" s="1"/>
  <c r="U236" i="1"/>
  <c r="W236" i="1" s="1"/>
  <c r="U237" i="1"/>
  <c r="W237" i="1"/>
  <c r="U238" i="1"/>
  <c r="W238" i="1"/>
  <c r="U239" i="1"/>
  <c r="W239" i="1" s="1"/>
  <c r="U240" i="1"/>
  <c r="W240" i="1"/>
  <c r="U241" i="1"/>
  <c r="W241" i="1"/>
  <c r="U242" i="1"/>
  <c r="W242" i="1"/>
  <c r="U243" i="1"/>
  <c r="W243" i="1" s="1"/>
  <c r="U244" i="1"/>
  <c r="W244" i="1" s="1"/>
  <c r="U245" i="1"/>
  <c r="W245" i="1"/>
  <c r="U246" i="1"/>
  <c r="W246" i="1"/>
  <c r="U247" i="1"/>
  <c r="W247" i="1" s="1"/>
  <c r="U248" i="1"/>
  <c r="W248" i="1"/>
  <c r="U249" i="1"/>
  <c r="W249" i="1"/>
  <c r="U250" i="1"/>
  <c r="W250" i="1"/>
  <c r="U251" i="1"/>
  <c r="W251" i="1" s="1"/>
  <c r="U252" i="1"/>
  <c r="W252" i="1" s="1"/>
  <c r="U253" i="1"/>
  <c r="W253" i="1"/>
  <c r="U254" i="1"/>
  <c r="W254" i="1"/>
  <c r="U255" i="1"/>
  <c r="W255" i="1" s="1"/>
  <c r="U256" i="1"/>
  <c r="W256" i="1"/>
  <c r="U257" i="1"/>
  <c r="W257" i="1"/>
  <c r="U258" i="1"/>
  <c r="W258" i="1"/>
  <c r="U259" i="1"/>
  <c r="W259" i="1" s="1"/>
  <c r="U260" i="1"/>
  <c r="W260" i="1" s="1"/>
  <c r="U261" i="1"/>
  <c r="W261" i="1"/>
  <c r="U262" i="1"/>
  <c r="W262" i="1"/>
  <c r="U263" i="1"/>
  <c r="W263" i="1" s="1"/>
  <c r="U264" i="1"/>
  <c r="W264" i="1"/>
  <c r="U265" i="1"/>
  <c r="W265" i="1"/>
  <c r="U266" i="1"/>
  <c r="W266" i="1"/>
  <c r="U267" i="1"/>
  <c r="W267" i="1" s="1"/>
  <c r="U268" i="1"/>
  <c r="W268" i="1" s="1"/>
  <c r="U269" i="1"/>
  <c r="W269" i="1"/>
  <c r="U270" i="1"/>
  <c r="W270" i="1"/>
  <c r="U271" i="1"/>
  <c r="W271" i="1" s="1"/>
  <c r="U272" i="1"/>
  <c r="W272" i="1"/>
  <c r="U273" i="1"/>
  <c r="W273" i="1"/>
  <c r="U274" i="1"/>
  <c r="W274" i="1"/>
  <c r="U275" i="1"/>
  <c r="W275" i="1" s="1"/>
  <c r="U276" i="1"/>
  <c r="W276" i="1" s="1"/>
  <c r="U277" i="1"/>
  <c r="W277" i="1"/>
  <c r="U278" i="1"/>
  <c r="W278" i="1"/>
  <c r="U279" i="1"/>
  <c r="W279" i="1" s="1"/>
  <c r="U280" i="1"/>
  <c r="W280" i="1"/>
  <c r="U281" i="1"/>
  <c r="W281" i="1"/>
  <c r="U282" i="1"/>
  <c r="W282" i="1"/>
  <c r="U283" i="1"/>
  <c r="W283" i="1" s="1"/>
  <c r="U284" i="1"/>
  <c r="W284" i="1" s="1"/>
  <c r="U285" i="1"/>
  <c r="W285" i="1"/>
  <c r="U286" i="1"/>
  <c r="W286" i="1"/>
  <c r="U287" i="1"/>
  <c r="W287" i="1" s="1"/>
  <c r="U288" i="1"/>
  <c r="W288" i="1"/>
  <c r="U289" i="1"/>
  <c r="W289" i="1"/>
  <c r="U290" i="1"/>
  <c r="W290" i="1"/>
  <c r="U291" i="1"/>
  <c r="W291" i="1" s="1"/>
  <c r="U292" i="1"/>
  <c r="W292" i="1" s="1"/>
  <c r="U293" i="1"/>
  <c r="W293" i="1"/>
  <c r="U294" i="1"/>
  <c r="W294" i="1"/>
  <c r="U295" i="1"/>
  <c r="W295" i="1"/>
  <c r="U296" i="1"/>
  <c r="W296" i="1"/>
  <c r="U297" i="1"/>
  <c r="W297" i="1"/>
  <c r="U298" i="1"/>
  <c r="W298" i="1"/>
  <c r="U299" i="1"/>
  <c r="W299" i="1" s="1"/>
  <c r="U300" i="1"/>
  <c r="W300" i="1" s="1"/>
  <c r="U301" i="1"/>
  <c r="W301" i="1"/>
  <c r="U302" i="1"/>
  <c r="W302" i="1"/>
  <c r="U303" i="1"/>
  <c r="W303" i="1"/>
  <c r="U304" i="1"/>
  <c r="W304" i="1"/>
  <c r="U305" i="1"/>
  <c r="W305" i="1"/>
  <c r="U306" i="1"/>
  <c r="W306" i="1"/>
  <c r="U307" i="1"/>
  <c r="W307" i="1" s="1"/>
  <c r="U308" i="1"/>
  <c r="W308" i="1" s="1"/>
  <c r="U309" i="1"/>
  <c r="W309" i="1"/>
  <c r="U310" i="1"/>
  <c r="W310" i="1"/>
  <c r="U311" i="1"/>
  <c r="W311" i="1"/>
  <c r="U312" i="1"/>
  <c r="W312" i="1"/>
  <c r="U313" i="1"/>
  <c r="W313" i="1"/>
  <c r="U314" i="1"/>
  <c r="W314" i="1"/>
  <c r="U315" i="1"/>
  <c r="W315" i="1" s="1"/>
  <c r="U316" i="1"/>
  <c r="W316" i="1" s="1"/>
  <c r="U317" i="1"/>
  <c r="W317" i="1"/>
  <c r="U318" i="1"/>
  <c r="W318" i="1"/>
  <c r="U319" i="1"/>
  <c r="W319" i="1"/>
  <c r="U320" i="1"/>
  <c r="W320" i="1" s="1"/>
  <c r="V320" i="1"/>
  <c r="U321" i="1"/>
  <c r="W321" i="1" s="1"/>
  <c r="U322" i="1"/>
  <c r="W322" i="1"/>
  <c r="U323" i="1"/>
  <c r="W323" i="1" s="1"/>
  <c r="U324" i="1"/>
  <c r="W324" i="1"/>
  <c r="U325" i="1"/>
  <c r="W325" i="1"/>
  <c r="U326" i="1"/>
  <c r="W326" i="1" s="1"/>
  <c r="U327" i="1"/>
  <c r="W327" i="1"/>
  <c r="U328" i="1"/>
  <c r="W328" i="1" s="1"/>
  <c r="U329" i="1"/>
  <c r="W329" i="1"/>
  <c r="U330" i="1"/>
  <c r="W330" i="1"/>
  <c r="U331" i="1"/>
  <c r="W331" i="1" s="1"/>
  <c r="U332" i="1"/>
  <c r="W332" i="1"/>
  <c r="U333" i="1"/>
  <c r="W333" i="1"/>
  <c r="U334" i="1"/>
  <c r="W334" i="1" s="1"/>
  <c r="U335" i="1"/>
  <c r="W335" i="1"/>
  <c r="U336" i="1"/>
  <c r="W336" i="1" s="1"/>
  <c r="U337" i="1"/>
  <c r="W337" i="1"/>
  <c r="U338" i="1"/>
  <c r="W338" i="1"/>
  <c r="U339" i="1"/>
  <c r="W339" i="1" s="1"/>
  <c r="U340" i="1"/>
  <c r="W340" i="1"/>
  <c r="U341" i="1"/>
  <c r="W341" i="1" s="1"/>
  <c r="U342" i="1"/>
  <c r="W342" i="1" s="1"/>
  <c r="U343" i="1"/>
  <c r="W343" i="1"/>
  <c r="U344" i="1"/>
  <c r="W344" i="1" s="1"/>
  <c r="U345" i="1"/>
  <c r="W345" i="1"/>
  <c r="U346" i="1"/>
  <c r="W346" i="1"/>
  <c r="U347" i="1"/>
  <c r="W347" i="1" s="1"/>
  <c r="U348" i="1"/>
  <c r="W348" i="1"/>
  <c r="U349" i="1"/>
  <c r="W349" i="1" s="1"/>
  <c r="U350" i="1"/>
  <c r="W350" i="1" s="1"/>
  <c r="U351" i="1"/>
  <c r="W351" i="1"/>
  <c r="U352" i="1"/>
  <c r="W352" i="1" s="1"/>
  <c r="U353" i="1"/>
  <c r="W353" i="1"/>
  <c r="U354" i="1"/>
  <c r="W354" i="1" s="1"/>
  <c r="U355" i="1"/>
  <c r="W355" i="1" s="1"/>
  <c r="U356" i="1"/>
  <c r="W356" i="1"/>
  <c r="U357" i="1"/>
  <c r="W357" i="1" s="1"/>
  <c r="U358" i="1"/>
  <c r="W358" i="1" s="1"/>
  <c r="U359" i="1"/>
  <c r="W359" i="1"/>
  <c r="U360" i="1"/>
  <c r="W360" i="1" s="1"/>
  <c r="U361" i="1"/>
  <c r="W361" i="1"/>
  <c r="U362" i="1"/>
  <c r="W362" i="1" s="1"/>
  <c r="U363" i="1"/>
  <c r="W363" i="1" s="1"/>
  <c r="U364" i="1"/>
  <c r="W364" i="1"/>
  <c r="U365" i="1"/>
  <c r="W365" i="1" s="1"/>
  <c r="U366" i="1"/>
  <c r="W366" i="1" s="1"/>
  <c r="U367" i="1"/>
  <c r="W367" i="1"/>
  <c r="U368" i="1"/>
  <c r="W368" i="1" s="1"/>
  <c r="U369" i="1"/>
  <c r="W369" i="1"/>
  <c r="U370" i="1"/>
  <c r="W370" i="1" s="1"/>
  <c r="U371" i="1"/>
  <c r="W371" i="1" s="1"/>
  <c r="U372" i="1"/>
  <c r="W372" i="1"/>
  <c r="U373" i="1"/>
  <c r="W373" i="1" s="1"/>
  <c r="U374" i="1"/>
  <c r="W374" i="1" s="1"/>
  <c r="U375" i="1"/>
  <c r="W375" i="1"/>
  <c r="U376" i="1"/>
  <c r="W376" i="1" s="1"/>
  <c r="U377" i="1"/>
  <c r="W377" i="1"/>
  <c r="U378" i="1"/>
  <c r="W378" i="1" s="1"/>
  <c r="U379" i="1"/>
  <c r="W379" i="1" s="1"/>
  <c r="U380" i="1"/>
  <c r="W380" i="1"/>
  <c r="U381" i="1"/>
  <c r="W381" i="1" s="1"/>
  <c r="U382" i="1"/>
  <c r="W382" i="1" s="1"/>
  <c r="U383" i="1"/>
  <c r="W383" i="1"/>
  <c r="U384" i="1"/>
  <c r="W384" i="1" s="1"/>
  <c r="U385" i="1"/>
  <c r="W385" i="1"/>
  <c r="U386" i="1"/>
  <c r="W386" i="1" s="1"/>
  <c r="U387" i="1"/>
  <c r="W387" i="1" s="1"/>
  <c r="U388" i="1"/>
  <c r="W388" i="1"/>
  <c r="U389" i="1"/>
  <c r="W389" i="1" s="1"/>
  <c r="U390" i="1"/>
  <c r="W390" i="1" s="1"/>
  <c r="U391" i="1"/>
  <c r="W391" i="1"/>
  <c r="U392" i="1"/>
  <c r="W392" i="1" s="1"/>
  <c r="U393" i="1"/>
  <c r="W393" i="1"/>
  <c r="U394" i="1"/>
  <c r="W394" i="1" s="1"/>
  <c r="U395" i="1"/>
  <c r="W395" i="1" s="1"/>
  <c r="U396" i="1"/>
  <c r="W396" i="1"/>
  <c r="U397" i="1"/>
  <c r="W397" i="1" s="1"/>
  <c r="U398" i="1"/>
  <c r="W398" i="1" s="1"/>
  <c r="U399" i="1"/>
  <c r="W399" i="1"/>
  <c r="U400" i="1"/>
  <c r="W400" i="1"/>
  <c r="U401" i="1"/>
  <c r="W401" i="1"/>
  <c r="U402" i="1"/>
  <c r="W402" i="1" s="1"/>
  <c r="U403" i="1"/>
  <c r="W403" i="1" s="1"/>
  <c r="U404" i="1"/>
  <c r="W404" i="1"/>
  <c r="U405" i="1"/>
  <c r="W405" i="1" s="1"/>
  <c r="U406" i="1"/>
  <c r="W406" i="1" s="1"/>
  <c r="U407" i="1"/>
  <c r="W407" i="1"/>
  <c r="U408" i="1"/>
  <c r="W408" i="1"/>
  <c r="U409" i="1"/>
  <c r="W409" i="1"/>
  <c r="U410" i="1"/>
  <c r="W410" i="1" s="1"/>
  <c r="U411" i="1"/>
  <c r="W411" i="1" s="1"/>
  <c r="U412" i="1"/>
  <c r="W412" i="1"/>
  <c r="U413" i="1"/>
  <c r="W413" i="1"/>
  <c r="U414" i="1"/>
  <c r="W414" i="1" s="1"/>
  <c r="U415" i="1"/>
  <c r="W415" i="1"/>
  <c r="U416" i="1"/>
  <c r="W416" i="1"/>
  <c r="U417" i="1"/>
  <c r="W417" i="1"/>
  <c r="U418" i="1"/>
  <c r="W418" i="1" s="1"/>
  <c r="U419" i="1"/>
  <c r="W419" i="1" s="1"/>
  <c r="U420" i="1"/>
  <c r="W420" i="1"/>
  <c r="U421" i="1"/>
  <c r="W421" i="1"/>
  <c r="U422" i="1"/>
  <c r="W422" i="1" s="1"/>
  <c r="U423" i="1"/>
  <c r="W423" i="1"/>
  <c r="U424" i="1"/>
  <c r="W424" i="1"/>
  <c r="U425" i="1"/>
  <c r="W425" i="1"/>
  <c r="U426" i="1"/>
  <c r="W426" i="1" s="1"/>
  <c r="U427" i="1"/>
  <c r="W427" i="1" s="1"/>
  <c r="U428" i="1"/>
  <c r="W428" i="1"/>
  <c r="U429" i="1"/>
  <c r="W429" i="1"/>
  <c r="U430" i="1"/>
  <c r="W430" i="1" s="1"/>
  <c r="U431" i="1"/>
  <c r="W431" i="1"/>
  <c r="U432" i="1"/>
  <c r="W432" i="1"/>
  <c r="U433" i="1"/>
  <c r="W433" i="1"/>
  <c r="W434" i="1"/>
  <c r="V434" i="1"/>
  <c r="V224" i="1"/>
  <c r="X435" i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224" i="1"/>
  <c r="X210" i="1"/>
  <c r="S225" i="1"/>
  <c r="T225" i="1"/>
  <c r="S226" i="1"/>
  <c r="T226" i="1"/>
  <c r="S227" i="1"/>
  <c r="T227" i="1"/>
  <c r="S228" i="1"/>
  <c r="T228" i="1"/>
  <c r="S229" i="1"/>
  <c r="T229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492" i="1"/>
  <c r="U492" i="1" s="1"/>
  <c r="W492" i="1" s="1"/>
  <c r="T492" i="1"/>
  <c r="S493" i="1"/>
  <c r="U493" i="1" s="1"/>
  <c r="W493" i="1" s="1"/>
  <c r="T493" i="1"/>
  <c r="S494" i="1"/>
  <c r="U494" i="1" s="1"/>
  <c r="W494" i="1" s="1"/>
  <c r="T494" i="1"/>
  <c r="S495" i="1"/>
  <c r="U495" i="1" s="1"/>
  <c r="W495" i="1" s="1"/>
  <c r="T495" i="1"/>
  <c r="S496" i="1"/>
  <c r="U496" i="1" s="1"/>
  <c r="W496" i="1" s="1"/>
  <c r="T496" i="1"/>
  <c r="S497" i="1"/>
  <c r="T497" i="1"/>
  <c r="U497" i="1"/>
  <c r="W497" i="1" s="1"/>
  <c r="S498" i="1"/>
  <c r="T498" i="1"/>
  <c r="U498" i="1"/>
  <c r="W498" i="1" s="1"/>
  <c r="S121" i="1"/>
  <c r="U121" i="1" s="1"/>
  <c r="W121" i="1" s="1"/>
  <c r="T121" i="1"/>
  <c r="V121" i="1"/>
  <c r="X121" i="1"/>
  <c r="Y121" i="1"/>
  <c r="S122" i="1"/>
  <c r="U122" i="1" s="1"/>
  <c r="W122" i="1" s="1"/>
  <c r="V122" i="1" s="1"/>
  <c r="T122" i="1"/>
  <c r="X122" i="1"/>
  <c r="Y122" i="1"/>
  <c r="S123" i="1"/>
  <c r="U123" i="1" s="1"/>
  <c r="W123" i="1" s="1"/>
  <c r="V123" i="1" s="1"/>
  <c r="T123" i="1"/>
  <c r="X123" i="1"/>
  <c r="Y123" i="1"/>
  <c r="S124" i="1"/>
  <c r="T124" i="1"/>
  <c r="U124" i="1"/>
  <c r="W124" i="1" s="1"/>
  <c r="V124" i="1" s="1"/>
  <c r="X124" i="1"/>
  <c r="Y124" i="1"/>
  <c r="S125" i="1"/>
  <c r="T125" i="1"/>
  <c r="U125" i="1"/>
  <c r="W125" i="1" s="1"/>
  <c r="V125" i="1" s="1"/>
  <c r="X125" i="1"/>
  <c r="Y125" i="1" s="1"/>
  <c r="S126" i="1"/>
  <c r="T126" i="1"/>
  <c r="U126" i="1"/>
  <c r="W126" i="1"/>
  <c r="V126" i="1" s="1"/>
  <c r="X126" i="1"/>
  <c r="Y126" i="1"/>
  <c r="S127" i="1"/>
  <c r="T127" i="1"/>
  <c r="U127" i="1"/>
  <c r="W127" i="1"/>
  <c r="V127" i="1" s="1"/>
  <c r="X127" i="1"/>
  <c r="Y127" i="1" s="1"/>
  <c r="S128" i="1"/>
  <c r="U128" i="1" s="1"/>
  <c r="W128" i="1" s="1"/>
  <c r="V128" i="1" s="1"/>
  <c r="T128" i="1"/>
  <c r="X128" i="1"/>
  <c r="Y128" i="1"/>
  <c r="S129" i="1"/>
  <c r="T129" i="1"/>
  <c r="U129" i="1"/>
  <c r="W129" i="1"/>
  <c r="V129" i="1" s="1"/>
  <c r="X129" i="1"/>
  <c r="Y129" i="1"/>
  <c r="S130" i="1"/>
  <c r="U130" i="1" s="1"/>
  <c r="W130" i="1" s="1"/>
  <c r="V130" i="1" s="1"/>
  <c r="T130" i="1"/>
  <c r="X130" i="1"/>
  <c r="Y130" i="1"/>
  <c r="S131" i="1"/>
  <c r="U131" i="1" s="1"/>
  <c r="W131" i="1" s="1"/>
  <c r="V131" i="1" s="1"/>
  <c r="T131" i="1"/>
  <c r="X131" i="1"/>
  <c r="Y131" i="1"/>
  <c r="S132" i="1"/>
  <c r="T132" i="1"/>
  <c r="U132" i="1"/>
  <c r="W132" i="1" s="1"/>
  <c r="V132" i="1" s="1"/>
  <c r="X132" i="1"/>
  <c r="Y132" i="1"/>
  <c r="S133" i="1"/>
  <c r="T133" i="1"/>
  <c r="U133" i="1"/>
  <c r="W133" i="1" s="1"/>
  <c r="V133" i="1" s="1"/>
  <c r="X133" i="1"/>
  <c r="Y133" i="1" s="1"/>
  <c r="S134" i="1"/>
  <c r="T134" i="1"/>
  <c r="U134" i="1"/>
  <c r="W134" i="1"/>
  <c r="V134" i="1" s="1"/>
  <c r="X134" i="1"/>
  <c r="Y134" i="1"/>
  <c r="S135" i="1"/>
  <c r="T135" i="1"/>
  <c r="U135" i="1"/>
  <c r="W135" i="1"/>
  <c r="V135" i="1" s="1"/>
  <c r="X135" i="1"/>
  <c r="Y135" i="1" s="1"/>
  <c r="S136" i="1"/>
  <c r="U136" i="1" s="1"/>
  <c r="W136" i="1" s="1"/>
  <c r="V136" i="1" s="1"/>
  <c r="T136" i="1"/>
  <c r="X136" i="1"/>
  <c r="Y136" i="1"/>
  <c r="S137" i="1"/>
  <c r="T137" i="1"/>
  <c r="U137" i="1"/>
  <c r="W137" i="1"/>
  <c r="V137" i="1" s="1"/>
  <c r="X137" i="1"/>
  <c r="Y137" i="1"/>
  <c r="S138" i="1"/>
  <c r="U138" i="1" s="1"/>
  <c r="W138" i="1" s="1"/>
  <c r="V138" i="1" s="1"/>
  <c r="T138" i="1"/>
  <c r="X138" i="1"/>
  <c r="Y138" i="1"/>
  <c r="S139" i="1"/>
  <c r="U139" i="1" s="1"/>
  <c r="W139" i="1" s="1"/>
  <c r="V139" i="1" s="1"/>
  <c r="T139" i="1"/>
  <c r="X139" i="1"/>
  <c r="Y139" i="1"/>
  <c r="S140" i="1"/>
  <c r="T140" i="1"/>
  <c r="U140" i="1"/>
  <c r="W140" i="1" s="1"/>
  <c r="V140" i="1" s="1"/>
  <c r="X140" i="1"/>
  <c r="Y140" i="1"/>
  <c r="S141" i="1"/>
  <c r="T141" i="1"/>
  <c r="U141" i="1"/>
  <c r="W141" i="1" s="1"/>
  <c r="V141" i="1" s="1"/>
  <c r="X141" i="1"/>
  <c r="Y141" i="1" s="1"/>
  <c r="S142" i="1"/>
  <c r="T142" i="1"/>
  <c r="U142" i="1"/>
  <c r="W142" i="1"/>
  <c r="V142" i="1" s="1"/>
  <c r="X142" i="1"/>
  <c r="Y142" i="1"/>
  <c r="S143" i="1"/>
  <c r="T143" i="1"/>
  <c r="U143" i="1"/>
  <c r="W143" i="1"/>
  <c r="V143" i="1" s="1"/>
  <c r="X143" i="1"/>
  <c r="Y143" i="1" s="1"/>
  <c r="S144" i="1"/>
  <c r="U144" i="1" s="1"/>
  <c r="W144" i="1" s="1"/>
  <c r="V144" i="1" s="1"/>
  <c r="T144" i="1"/>
  <c r="X144" i="1"/>
  <c r="Y144" i="1"/>
  <c r="S145" i="1"/>
  <c r="T145" i="1"/>
  <c r="U145" i="1"/>
  <c r="W145" i="1"/>
  <c r="V145" i="1" s="1"/>
  <c r="X145" i="1"/>
  <c r="Y145" i="1"/>
  <c r="S146" i="1"/>
  <c r="U146" i="1" s="1"/>
  <c r="W146" i="1" s="1"/>
  <c r="V146" i="1" s="1"/>
  <c r="T146" i="1"/>
  <c r="X146" i="1"/>
  <c r="Y146" i="1"/>
  <c r="S147" i="1"/>
  <c r="U147" i="1" s="1"/>
  <c r="W147" i="1" s="1"/>
  <c r="V147" i="1" s="1"/>
  <c r="T147" i="1"/>
  <c r="X147" i="1"/>
  <c r="Y147" i="1"/>
  <c r="S148" i="1"/>
  <c r="T148" i="1"/>
  <c r="U148" i="1"/>
  <c r="W148" i="1" s="1"/>
  <c r="V148" i="1" s="1"/>
  <c r="X148" i="1"/>
  <c r="Y148" i="1"/>
  <c r="S149" i="1"/>
  <c r="T149" i="1"/>
  <c r="U149" i="1"/>
  <c r="W149" i="1" s="1"/>
  <c r="V149" i="1" s="1"/>
  <c r="X149" i="1"/>
  <c r="Y149" i="1" s="1"/>
  <c r="S150" i="1"/>
  <c r="T150" i="1"/>
  <c r="U150" i="1"/>
  <c r="W150" i="1"/>
  <c r="V150" i="1" s="1"/>
  <c r="X150" i="1"/>
  <c r="Y150" i="1"/>
  <c r="S151" i="1"/>
  <c r="T151" i="1"/>
  <c r="U151" i="1"/>
  <c r="W151" i="1"/>
  <c r="V151" i="1" s="1"/>
  <c r="X151" i="1"/>
  <c r="Y151" i="1" s="1"/>
  <c r="S152" i="1"/>
  <c r="U152" i="1" s="1"/>
  <c r="W152" i="1" s="1"/>
  <c r="V152" i="1" s="1"/>
  <c r="T152" i="1"/>
  <c r="X152" i="1"/>
  <c r="Y152" i="1"/>
  <c r="X225" i="1" l="1"/>
  <c r="V226" i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X320" i="1"/>
  <c r="V321" i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AA505" i="1" s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9" i="1"/>
  <c r="T500" i="1"/>
  <c r="T501" i="1"/>
  <c r="T502" i="1"/>
  <c r="T503" i="1"/>
  <c r="T505" i="1" s="1"/>
  <c r="S503" i="1"/>
  <c r="C503" i="1"/>
  <c r="S502" i="1"/>
  <c r="C502" i="1"/>
  <c r="S501" i="1"/>
  <c r="C501" i="1"/>
  <c r="S500" i="1"/>
  <c r="C500" i="1"/>
  <c r="S499" i="1"/>
  <c r="C499" i="1"/>
  <c r="C498" i="1"/>
  <c r="C497" i="1"/>
  <c r="C496" i="1"/>
  <c r="C495" i="1"/>
  <c r="C494" i="1"/>
  <c r="C493" i="1"/>
  <c r="C492" i="1"/>
  <c r="S491" i="1"/>
  <c r="C491" i="1"/>
  <c r="S490" i="1"/>
  <c r="C490" i="1"/>
  <c r="S489" i="1"/>
  <c r="C489" i="1"/>
  <c r="S488" i="1"/>
  <c r="C488" i="1"/>
  <c r="S487" i="1"/>
  <c r="C487" i="1"/>
  <c r="S486" i="1"/>
  <c r="C486" i="1"/>
  <c r="S485" i="1"/>
  <c r="C485" i="1"/>
  <c r="S484" i="1"/>
  <c r="C484" i="1"/>
  <c r="S483" i="1"/>
  <c r="C483" i="1"/>
  <c r="S482" i="1"/>
  <c r="C482" i="1"/>
  <c r="S481" i="1"/>
  <c r="C481" i="1"/>
  <c r="S480" i="1"/>
  <c r="C480" i="1"/>
  <c r="S479" i="1"/>
  <c r="C479" i="1"/>
  <c r="S478" i="1"/>
  <c r="C478" i="1"/>
  <c r="S477" i="1"/>
  <c r="C477" i="1"/>
  <c r="S476" i="1"/>
  <c r="C476" i="1"/>
  <c r="S475" i="1"/>
  <c r="C475" i="1"/>
  <c r="S474" i="1"/>
  <c r="C474" i="1"/>
  <c r="S473" i="1"/>
  <c r="C473" i="1"/>
  <c r="S472" i="1"/>
  <c r="C472" i="1"/>
  <c r="S471" i="1"/>
  <c r="C471" i="1"/>
  <c r="S470" i="1"/>
  <c r="C470" i="1"/>
  <c r="S469" i="1"/>
  <c r="C469" i="1"/>
  <c r="S468" i="1"/>
  <c r="C468" i="1"/>
  <c r="S467" i="1"/>
  <c r="C467" i="1"/>
  <c r="S466" i="1"/>
  <c r="C466" i="1"/>
  <c r="S465" i="1"/>
  <c r="C465" i="1"/>
  <c r="S464" i="1"/>
  <c r="C464" i="1"/>
  <c r="S463" i="1"/>
  <c r="C463" i="1"/>
  <c r="S462" i="1"/>
  <c r="C462" i="1"/>
  <c r="S461" i="1"/>
  <c r="C461" i="1"/>
  <c r="S460" i="1"/>
  <c r="C460" i="1"/>
  <c r="S459" i="1"/>
  <c r="C459" i="1"/>
  <c r="S458" i="1"/>
  <c r="C458" i="1"/>
  <c r="S457" i="1"/>
  <c r="C457" i="1"/>
  <c r="S456" i="1"/>
  <c r="C456" i="1"/>
  <c r="S455" i="1"/>
  <c r="C455" i="1"/>
  <c r="S454" i="1"/>
  <c r="C454" i="1"/>
  <c r="S453" i="1"/>
  <c r="C453" i="1"/>
  <c r="S452" i="1"/>
  <c r="C452" i="1"/>
  <c r="S451" i="1"/>
  <c r="C451" i="1"/>
  <c r="S450" i="1"/>
  <c r="C450" i="1"/>
  <c r="S449" i="1"/>
  <c r="C449" i="1"/>
  <c r="S448" i="1"/>
  <c r="C448" i="1"/>
  <c r="S447" i="1"/>
  <c r="C447" i="1"/>
  <c r="S446" i="1"/>
  <c r="C446" i="1"/>
  <c r="S445" i="1"/>
  <c r="C445" i="1"/>
  <c r="S444" i="1"/>
  <c r="C444" i="1"/>
  <c r="S443" i="1"/>
  <c r="C443" i="1"/>
  <c r="S442" i="1"/>
  <c r="C442" i="1"/>
  <c r="S441" i="1"/>
  <c r="C441" i="1"/>
  <c r="S440" i="1"/>
  <c r="C440" i="1"/>
  <c r="S439" i="1"/>
  <c r="C439" i="1"/>
  <c r="S438" i="1"/>
  <c r="C438" i="1"/>
  <c r="S437" i="1"/>
  <c r="C437" i="1"/>
  <c r="S436" i="1"/>
  <c r="C436" i="1"/>
  <c r="S435" i="1"/>
  <c r="C435" i="1"/>
  <c r="S434" i="1"/>
  <c r="C434" i="1"/>
  <c r="S433" i="1"/>
  <c r="C433" i="1"/>
  <c r="S432" i="1"/>
  <c r="C432" i="1"/>
  <c r="S431" i="1"/>
  <c r="C431" i="1"/>
  <c r="S430" i="1"/>
  <c r="C430" i="1"/>
  <c r="S429" i="1"/>
  <c r="C429" i="1"/>
  <c r="S428" i="1"/>
  <c r="C428" i="1"/>
  <c r="S427" i="1"/>
  <c r="C427" i="1"/>
  <c r="S426" i="1"/>
  <c r="C426" i="1"/>
  <c r="S425" i="1"/>
  <c r="C425" i="1"/>
  <c r="S424" i="1"/>
  <c r="C424" i="1"/>
  <c r="S423" i="1"/>
  <c r="C423" i="1"/>
  <c r="S422" i="1"/>
  <c r="C422" i="1"/>
  <c r="S421" i="1"/>
  <c r="C421" i="1"/>
  <c r="S420" i="1"/>
  <c r="C420" i="1"/>
  <c r="S419" i="1"/>
  <c r="C419" i="1"/>
  <c r="S418" i="1"/>
  <c r="C418" i="1"/>
  <c r="S417" i="1"/>
  <c r="C417" i="1"/>
  <c r="S416" i="1"/>
  <c r="C416" i="1"/>
  <c r="S415" i="1"/>
  <c r="C415" i="1"/>
  <c r="S414" i="1"/>
  <c r="C414" i="1"/>
  <c r="S413" i="1"/>
  <c r="C413" i="1"/>
  <c r="S412" i="1"/>
  <c r="C412" i="1"/>
  <c r="S411" i="1"/>
  <c r="C411" i="1"/>
  <c r="S410" i="1"/>
  <c r="C410" i="1"/>
  <c r="S409" i="1"/>
  <c r="C409" i="1"/>
  <c r="S408" i="1"/>
  <c r="C408" i="1"/>
  <c r="S407" i="1"/>
  <c r="C407" i="1"/>
  <c r="S406" i="1"/>
  <c r="C406" i="1"/>
  <c r="S405" i="1"/>
  <c r="C405" i="1"/>
  <c r="S404" i="1"/>
  <c r="C404" i="1"/>
  <c r="S403" i="1"/>
  <c r="C403" i="1"/>
  <c r="S402" i="1"/>
  <c r="C402" i="1"/>
  <c r="S401" i="1"/>
  <c r="C401" i="1"/>
  <c r="S400" i="1"/>
  <c r="C400" i="1"/>
  <c r="S399" i="1"/>
  <c r="C399" i="1"/>
  <c r="S398" i="1"/>
  <c r="C398" i="1"/>
  <c r="S397" i="1"/>
  <c r="C397" i="1"/>
  <c r="S396" i="1"/>
  <c r="C396" i="1"/>
  <c r="S395" i="1"/>
  <c r="C395" i="1"/>
  <c r="S394" i="1"/>
  <c r="C394" i="1"/>
  <c r="S393" i="1"/>
  <c r="C393" i="1"/>
  <c r="S392" i="1"/>
  <c r="C392" i="1"/>
  <c r="S391" i="1"/>
  <c r="C391" i="1"/>
  <c r="S390" i="1"/>
  <c r="C390" i="1"/>
  <c r="S389" i="1"/>
  <c r="C389" i="1"/>
  <c r="S388" i="1"/>
  <c r="C388" i="1"/>
  <c r="S387" i="1"/>
  <c r="C387" i="1"/>
  <c r="S386" i="1"/>
  <c r="C386" i="1"/>
  <c r="S385" i="1"/>
  <c r="C385" i="1"/>
  <c r="S384" i="1"/>
  <c r="C384" i="1"/>
  <c r="S383" i="1"/>
  <c r="C383" i="1"/>
  <c r="S382" i="1"/>
  <c r="C382" i="1"/>
  <c r="S381" i="1"/>
  <c r="C381" i="1"/>
  <c r="S380" i="1"/>
  <c r="C380" i="1"/>
  <c r="S379" i="1"/>
  <c r="C379" i="1"/>
  <c r="S378" i="1"/>
  <c r="C378" i="1"/>
  <c r="S377" i="1"/>
  <c r="C377" i="1"/>
  <c r="S376" i="1"/>
  <c r="C376" i="1"/>
  <c r="S375" i="1"/>
  <c r="C375" i="1"/>
  <c r="S374" i="1"/>
  <c r="C374" i="1"/>
  <c r="S373" i="1"/>
  <c r="C373" i="1"/>
  <c r="S372" i="1"/>
  <c r="C372" i="1"/>
  <c r="S371" i="1"/>
  <c r="C371" i="1"/>
  <c r="S370" i="1"/>
  <c r="C370" i="1"/>
  <c r="S369" i="1"/>
  <c r="C369" i="1"/>
  <c r="S368" i="1"/>
  <c r="C368" i="1"/>
  <c r="S367" i="1"/>
  <c r="C367" i="1"/>
  <c r="S366" i="1"/>
  <c r="C366" i="1"/>
  <c r="S365" i="1"/>
  <c r="C365" i="1"/>
  <c r="S364" i="1"/>
  <c r="C364" i="1"/>
  <c r="S363" i="1"/>
  <c r="C363" i="1"/>
  <c r="S362" i="1"/>
  <c r="C362" i="1"/>
  <c r="S361" i="1"/>
  <c r="C361" i="1"/>
  <c r="S360" i="1"/>
  <c r="C360" i="1"/>
  <c r="S359" i="1"/>
  <c r="C359" i="1"/>
  <c r="S358" i="1"/>
  <c r="C358" i="1"/>
  <c r="S357" i="1"/>
  <c r="C357" i="1"/>
  <c r="S356" i="1"/>
  <c r="C356" i="1"/>
  <c r="S355" i="1"/>
  <c r="C355" i="1"/>
  <c r="S354" i="1"/>
  <c r="C354" i="1"/>
  <c r="S353" i="1"/>
  <c r="C353" i="1"/>
  <c r="S352" i="1"/>
  <c r="C352" i="1"/>
  <c r="S351" i="1"/>
  <c r="C351" i="1"/>
  <c r="S350" i="1"/>
  <c r="C350" i="1"/>
  <c r="S349" i="1"/>
  <c r="C349" i="1"/>
  <c r="S348" i="1"/>
  <c r="C348" i="1"/>
  <c r="S347" i="1"/>
  <c r="C347" i="1"/>
  <c r="S346" i="1"/>
  <c r="C346" i="1"/>
  <c r="S345" i="1"/>
  <c r="C345" i="1"/>
  <c r="S344" i="1"/>
  <c r="C344" i="1"/>
  <c r="S343" i="1"/>
  <c r="C343" i="1"/>
  <c r="S342" i="1"/>
  <c r="C342" i="1"/>
  <c r="S341" i="1"/>
  <c r="C341" i="1"/>
  <c r="S340" i="1"/>
  <c r="C340" i="1"/>
  <c r="S339" i="1"/>
  <c r="C339" i="1"/>
  <c r="S338" i="1"/>
  <c r="C338" i="1"/>
  <c r="S337" i="1"/>
  <c r="C337" i="1"/>
  <c r="S336" i="1"/>
  <c r="C336" i="1"/>
  <c r="S335" i="1"/>
  <c r="C335" i="1"/>
  <c r="S334" i="1"/>
  <c r="C334" i="1"/>
  <c r="S333" i="1"/>
  <c r="C333" i="1"/>
  <c r="S332" i="1"/>
  <c r="C332" i="1"/>
  <c r="S331" i="1"/>
  <c r="C331" i="1"/>
  <c r="S330" i="1"/>
  <c r="C330" i="1"/>
  <c r="S329" i="1"/>
  <c r="C329" i="1"/>
  <c r="S328" i="1"/>
  <c r="C328" i="1"/>
  <c r="S327" i="1"/>
  <c r="C327" i="1"/>
  <c r="S326" i="1"/>
  <c r="C326" i="1"/>
  <c r="S325" i="1"/>
  <c r="C325" i="1"/>
  <c r="S324" i="1"/>
  <c r="C324" i="1"/>
  <c r="S323" i="1"/>
  <c r="C323" i="1"/>
  <c r="S322" i="1"/>
  <c r="C322" i="1"/>
  <c r="S321" i="1"/>
  <c r="C321" i="1"/>
  <c r="S320" i="1"/>
  <c r="C320" i="1"/>
  <c r="S319" i="1"/>
  <c r="C319" i="1"/>
  <c r="S318" i="1"/>
  <c r="C318" i="1"/>
  <c r="S317" i="1"/>
  <c r="C317" i="1"/>
  <c r="S316" i="1"/>
  <c r="C316" i="1"/>
  <c r="S315" i="1"/>
  <c r="C315" i="1"/>
  <c r="S314" i="1"/>
  <c r="C314" i="1"/>
  <c r="S313" i="1"/>
  <c r="C313" i="1"/>
  <c r="S312" i="1"/>
  <c r="C312" i="1"/>
  <c r="S311" i="1"/>
  <c r="C311" i="1"/>
  <c r="S310" i="1"/>
  <c r="C310" i="1"/>
  <c r="S309" i="1"/>
  <c r="C309" i="1"/>
  <c r="S308" i="1"/>
  <c r="C308" i="1"/>
  <c r="S307" i="1"/>
  <c r="C307" i="1"/>
  <c r="S306" i="1"/>
  <c r="C306" i="1"/>
  <c r="S305" i="1"/>
  <c r="C305" i="1"/>
  <c r="S304" i="1"/>
  <c r="C304" i="1"/>
  <c r="S303" i="1"/>
  <c r="C303" i="1"/>
  <c r="S302" i="1"/>
  <c r="C302" i="1"/>
  <c r="S301" i="1"/>
  <c r="C301" i="1"/>
  <c r="S300" i="1"/>
  <c r="C300" i="1"/>
  <c r="S299" i="1"/>
  <c r="C299" i="1"/>
  <c r="S298" i="1"/>
  <c r="C298" i="1"/>
  <c r="S297" i="1"/>
  <c r="C297" i="1"/>
  <c r="S296" i="1"/>
  <c r="C296" i="1"/>
  <c r="S295" i="1"/>
  <c r="C295" i="1"/>
  <c r="S294" i="1"/>
  <c r="C294" i="1"/>
  <c r="S293" i="1"/>
  <c r="C293" i="1"/>
  <c r="S292" i="1"/>
  <c r="C292" i="1"/>
  <c r="S291" i="1"/>
  <c r="C291" i="1"/>
  <c r="S290" i="1"/>
  <c r="C290" i="1"/>
  <c r="S289" i="1"/>
  <c r="C289" i="1"/>
  <c r="S288" i="1"/>
  <c r="C288" i="1"/>
  <c r="S287" i="1"/>
  <c r="C287" i="1"/>
  <c r="S286" i="1"/>
  <c r="C286" i="1"/>
  <c r="S285" i="1"/>
  <c r="C285" i="1"/>
  <c r="S284" i="1"/>
  <c r="C284" i="1"/>
  <c r="S283" i="1"/>
  <c r="C283" i="1"/>
  <c r="S282" i="1"/>
  <c r="C282" i="1"/>
  <c r="S281" i="1"/>
  <c r="C281" i="1"/>
  <c r="S280" i="1"/>
  <c r="C280" i="1"/>
  <c r="S279" i="1"/>
  <c r="C279" i="1"/>
  <c r="S278" i="1"/>
  <c r="C278" i="1"/>
  <c r="S277" i="1"/>
  <c r="C277" i="1"/>
  <c r="S276" i="1"/>
  <c r="C276" i="1"/>
  <c r="S275" i="1"/>
  <c r="C275" i="1"/>
  <c r="S274" i="1"/>
  <c r="C274" i="1"/>
  <c r="S273" i="1"/>
  <c r="C273" i="1"/>
  <c r="S272" i="1"/>
  <c r="C272" i="1"/>
  <c r="S271" i="1"/>
  <c r="C271" i="1"/>
  <c r="C270" i="1"/>
  <c r="C269" i="1"/>
  <c r="C268" i="1"/>
  <c r="C267" i="1"/>
  <c r="C266" i="1"/>
  <c r="C265" i="1"/>
  <c r="C264" i="1"/>
  <c r="C263" i="1"/>
  <c r="C262" i="1"/>
  <c r="C261" i="1"/>
  <c r="S260" i="1"/>
  <c r="C260" i="1"/>
  <c r="S259" i="1"/>
  <c r="C259" i="1"/>
  <c r="S258" i="1"/>
  <c r="C258" i="1"/>
  <c r="S257" i="1"/>
  <c r="C257" i="1"/>
  <c r="S256" i="1"/>
  <c r="C256" i="1"/>
  <c r="S255" i="1"/>
  <c r="C255" i="1"/>
  <c r="S254" i="1"/>
  <c r="C254" i="1"/>
  <c r="S253" i="1"/>
  <c r="C253" i="1"/>
  <c r="S252" i="1"/>
  <c r="C252" i="1"/>
  <c r="S251" i="1"/>
  <c r="C251" i="1"/>
  <c r="S250" i="1"/>
  <c r="C250" i="1"/>
  <c r="S249" i="1"/>
  <c r="C249" i="1"/>
  <c r="S248" i="1"/>
  <c r="C248" i="1"/>
  <c r="S247" i="1"/>
  <c r="C247" i="1"/>
  <c r="S246" i="1"/>
  <c r="C246" i="1"/>
  <c r="S245" i="1"/>
  <c r="C245" i="1"/>
  <c r="S244" i="1"/>
  <c r="C244" i="1"/>
  <c r="S243" i="1"/>
  <c r="C243" i="1"/>
  <c r="S242" i="1"/>
  <c r="C242" i="1"/>
  <c r="S241" i="1"/>
  <c r="C241" i="1"/>
  <c r="S240" i="1"/>
  <c r="C240" i="1"/>
  <c r="S239" i="1"/>
  <c r="C239" i="1"/>
  <c r="S238" i="1"/>
  <c r="C238" i="1"/>
  <c r="S237" i="1"/>
  <c r="C237" i="1"/>
  <c r="S236" i="1"/>
  <c r="C236" i="1"/>
  <c r="S235" i="1"/>
  <c r="C235" i="1"/>
  <c r="S234" i="1"/>
  <c r="C234" i="1"/>
  <c r="S233" i="1"/>
  <c r="C233" i="1"/>
  <c r="S232" i="1"/>
  <c r="C232" i="1"/>
  <c r="S231" i="1"/>
  <c r="C231" i="1"/>
  <c r="S230" i="1"/>
  <c r="C230" i="1"/>
  <c r="C229" i="1"/>
  <c r="C228" i="1"/>
  <c r="C227" i="1"/>
  <c r="C226" i="1"/>
  <c r="C225" i="1"/>
  <c r="Y224" i="1"/>
  <c r="S224" i="1"/>
  <c r="C224" i="1"/>
  <c r="X223" i="1"/>
  <c r="Y223" i="1" s="1"/>
  <c r="S223" i="1"/>
  <c r="C223" i="1"/>
  <c r="X222" i="1"/>
  <c r="Y222" i="1" s="1"/>
  <c r="S222" i="1"/>
  <c r="C222" i="1"/>
  <c r="X221" i="1"/>
  <c r="Y221" i="1" s="1"/>
  <c r="S221" i="1"/>
  <c r="C221" i="1"/>
  <c r="X220" i="1"/>
  <c r="Y220" i="1" s="1"/>
  <c r="S220" i="1"/>
  <c r="C220" i="1"/>
  <c r="X219" i="1"/>
  <c r="Y219" i="1" s="1"/>
  <c r="S219" i="1"/>
  <c r="C219" i="1"/>
  <c r="X218" i="1"/>
  <c r="Y218" i="1" s="1"/>
  <c r="S218" i="1"/>
  <c r="C218" i="1"/>
  <c r="X217" i="1"/>
  <c r="Y217" i="1" s="1"/>
  <c r="S217" i="1"/>
  <c r="C217" i="1"/>
  <c r="X216" i="1"/>
  <c r="Y216" i="1" s="1"/>
  <c r="S216" i="1"/>
  <c r="C216" i="1"/>
  <c r="X215" i="1"/>
  <c r="Y215" i="1" s="1"/>
  <c r="S215" i="1"/>
  <c r="C215" i="1"/>
  <c r="X214" i="1"/>
  <c r="Y214" i="1" s="1"/>
  <c r="S214" i="1"/>
  <c r="C214" i="1"/>
  <c r="X213" i="1"/>
  <c r="Y213" i="1" s="1"/>
  <c r="S213" i="1"/>
  <c r="C213" i="1"/>
  <c r="X212" i="1"/>
  <c r="Y212" i="1" s="1"/>
  <c r="S212" i="1"/>
  <c r="C212" i="1"/>
  <c r="X211" i="1"/>
  <c r="Y211" i="1" s="1"/>
  <c r="S211" i="1"/>
  <c r="C211" i="1"/>
  <c r="Y210" i="1"/>
  <c r="S210" i="1"/>
  <c r="C210" i="1"/>
  <c r="X209" i="1"/>
  <c r="Y209" i="1" s="1"/>
  <c r="S209" i="1"/>
  <c r="C209" i="1"/>
  <c r="X208" i="1"/>
  <c r="Y208" i="1" s="1"/>
  <c r="S208" i="1"/>
  <c r="C208" i="1"/>
  <c r="X207" i="1"/>
  <c r="Y207" i="1" s="1"/>
  <c r="S207" i="1"/>
  <c r="C207" i="1"/>
  <c r="X206" i="1"/>
  <c r="Y206" i="1" s="1"/>
  <c r="S206" i="1"/>
  <c r="C206" i="1"/>
  <c r="X205" i="1"/>
  <c r="Y205" i="1" s="1"/>
  <c r="S205" i="1"/>
  <c r="C205" i="1"/>
  <c r="X204" i="1"/>
  <c r="Y204" i="1" s="1"/>
  <c r="S204" i="1"/>
  <c r="C204" i="1"/>
  <c r="X203" i="1"/>
  <c r="Y203" i="1" s="1"/>
  <c r="S203" i="1"/>
  <c r="C203" i="1"/>
  <c r="Y202" i="1"/>
  <c r="X202" i="1"/>
  <c r="S202" i="1"/>
  <c r="C202" i="1"/>
  <c r="X201" i="1"/>
  <c r="Y201" i="1" s="1"/>
  <c r="S201" i="1"/>
  <c r="C201" i="1"/>
  <c r="X200" i="1"/>
  <c r="Y200" i="1" s="1"/>
  <c r="S200" i="1"/>
  <c r="C200" i="1"/>
  <c r="X199" i="1"/>
  <c r="Y199" i="1" s="1"/>
  <c r="S199" i="1"/>
  <c r="C199" i="1"/>
  <c r="X198" i="1"/>
  <c r="Y198" i="1" s="1"/>
  <c r="S198" i="1"/>
  <c r="C198" i="1"/>
  <c r="X197" i="1"/>
  <c r="Y197" i="1" s="1"/>
  <c r="S197" i="1"/>
  <c r="C197" i="1"/>
  <c r="X196" i="1"/>
  <c r="Y196" i="1" s="1"/>
  <c r="S196" i="1"/>
  <c r="C196" i="1"/>
  <c r="X195" i="1"/>
  <c r="Y195" i="1" s="1"/>
  <c r="S195" i="1"/>
  <c r="C195" i="1"/>
  <c r="X194" i="1"/>
  <c r="Y194" i="1" s="1"/>
  <c r="S194" i="1"/>
  <c r="C194" i="1"/>
  <c r="X193" i="1"/>
  <c r="Y193" i="1" s="1"/>
  <c r="S193" i="1"/>
  <c r="C193" i="1"/>
  <c r="X192" i="1"/>
  <c r="Y192" i="1" s="1"/>
  <c r="S192" i="1"/>
  <c r="C192" i="1"/>
  <c r="X191" i="1"/>
  <c r="Y191" i="1" s="1"/>
  <c r="S191" i="1"/>
  <c r="C191" i="1"/>
  <c r="Y190" i="1"/>
  <c r="X190" i="1"/>
  <c r="S190" i="1"/>
  <c r="C190" i="1"/>
  <c r="X189" i="1"/>
  <c r="Y189" i="1" s="1"/>
  <c r="S189" i="1"/>
  <c r="C189" i="1"/>
  <c r="X188" i="1"/>
  <c r="Y188" i="1" s="1"/>
  <c r="S188" i="1"/>
  <c r="C188" i="1"/>
  <c r="Y187" i="1"/>
  <c r="X187" i="1"/>
  <c r="S187" i="1"/>
  <c r="C187" i="1"/>
  <c r="Y186" i="1"/>
  <c r="X186" i="1"/>
  <c r="S186" i="1"/>
  <c r="C186" i="1"/>
  <c r="X185" i="1"/>
  <c r="Y185" i="1" s="1"/>
  <c r="S185" i="1"/>
  <c r="C185" i="1"/>
  <c r="X184" i="1"/>
  <c r="Y184" i="1" s="1"/>
  <c r="S184" i="1"/>
  <c r="C184" i="1"/>
  <c r="X183" i="1"/>
  <c r="Y183" i="1" s="1"/>
  <c r="S183" i="1"/>
  <c r="C183" i="1"/>
  <c r="X182" i="1"/>
  <c r="Y182" i="1" s="1"/>
  <c r="S182" i="1"/>
  <c r="C182" i="1"/>
  <c r="X181" i="1"/>
  <c r="Y181" i="1" s="1"/>
  <c r="S181" i="1"/>
  <c r="C181" i="1"/>
  <c r="X180" i="1"/>
  <c r="Y180" i="1" s="1"/>
  <c r="S180" i="1"/>
  <c r="C180" i="1"/>
  <c r="Y179" i="1"/>
  <c r="X179" i="1"/>
  <c r="S179" i="1"/>
  <c r="C179" i="1"/>
  <c r="Y178" i="1"/>
  <c r="X178" i="1"/>
  <c r="S178" i="1"/>
  <c r="C178" i="1"/>
  <c r="X177" i="1"/>
  <c r="Y177" i="1" s="1"/>
  <c r="S177" i="1"/>
  <c r="C177" i="1"/>
  <c r="X176" i="1"/>
  <c r="Y176" i="1" s="1"/>
  <c r="S176" i="1"/>
  <c r="C176" i="1"/>
  <c r="X175" i="1"/>
  <c r="Y175" i="1" s="1"/>
  <c r="S175" i="1"/>
  <c r="C175" i="1"/>
  <c r="X174" i="1"/>
  <c r="Y174" i="1" s="1"/>
  <c r="S174" i="1"/>
  <c r="C174" i="1"/>
  <c r="X173" i="1"/>
  <c r="Y173" i="1" s="1"/>
  <c r="S173" i="1"/>
  <c r="C173" i="1"/>
  <c r="X172" i="1"/>
  <c r="Y172" i="1" s="1"/>
  <c r="S172" i="1"/>
  <c r="C172" i="1"/>
  <c r="X171" i="1"/>
  <c r="Y171" i="1" s="1"/>
  <c r="S171" i="1"/>
  <c r="C171" i="1"/>
  <c r="X170" i="1"/>
  <c r="Y170" i="1" s="1"/>
  <c r="S170" i="1"/>
  <c r="C170" i="1"/>
  <c r="X169" i="1"/>
  <c r="Y169" i="1" s="1"/>
  <c r="S169" i="1"/>
  <c r="C169" i="1"/>
  <c r="X168" i="1"/>
  <c r="Y168" i="1" s="1"/>
  <c r="S168" i="1"/>
  <c r="C168" i="1"/>
  <c r="X167" i="1"/>
  <c r="Y167" i="1" s="1"/>
  <c r="S167" i="1"/>
  <c r="C167" i="1"/>
  <c r="X166" i="1"/>
  <c r="Y166" i="1" s="1"/>
  <c r="S166" i="1"/>
  <c r="C166" i="1"/>
  <c r="X165" i="1"/>
  <c r="Y165" i="1" s="1"/>
  <c r="S165" i="1"/>
  <c r="C165" i="1"/>
  <c r="X164" i="1"/>
  <c r="Y164" i="1" s="1"/>
  <c r="S164" i="1"/>
  <c r="C164" i="1"/>
  <c r="X163" i="1"/>
  <c r="Y163" i="1" s="1"/>
  <c r="S163" i="1"/>
  <c r="C163" i="1"/>
  <c r="X162" i="1"/>
  <c r="Y162" i="1" s="1"/>
  <c r="S162" i="1"/>
  <c r="C162" i="1"/>
  <c r="X161" i="1"/>
  <c r="Y161" i="1" s="1"/>
  <c r="S161" i="1"/>
  <c r="C161" i="1"/>
  <c r="X160" i="1"/>
  <c r="Y160" i="1" s="1"/>
  <c r="S160" i="1"/>
  <c r="C160" i="1"/>
  <c r="X159" i="1"/>
  <c r="Y159" i="1" s="1"/>
  <c r="S159" i="1"/>
  <c r="C159" i="1"/>
  <c r="X158" i="1"/>
  <c r="Y158" i="1" s="1"/>
  <c r="S158" i="1"/>
  <c r="C158" i="1"/>
  <c r="X157" i="1"/>
  <c r="Y157" i="1" s="1"/>
  <c r="S157" i="1"/>
  <c r="C157" i="1"/>
  <c r="X156" i="1"/>
  <c r="Y156" i="1" s="1"/>
  <c r="S156" i="1"/>
  <c r="C156" i="1"/>
  <c r="Y155" i="1"/>
  <c r="X155" i="1"/>
  <c r="S155" i="1"/>
  <c r="C155" i="1"/>
  <c r="X154" i="1"/>
  <c r="Y154" i="1" s="1"/>
  <c r="S154" i="1"/>
  <c r="C154" i="1"/>
  <c r="X153" i="1"/>
  <c r="Y153" i="1" s="1"/>
  <c r="S153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AB4" i="1"/>
  <c r="AB5" i="1" s="1"/>
  <c r="X226" i="1" l="1"/>
  <c r="Y225" i="1"/>
  <c r="X321" i="1"/>
  <c r="Y320" i="1"/>
  <c r="U183" i="1"/>
  <c r="W183" i="1" s="1"/>
  <c r="V183" i="1" s="1"/>
  <c r="U158" i="1"/>
  <c r="W158" i="1" s="1"/>
  <c r="V158" i="1" s="1"/>
  <c r="U166" i="1"/>
  <c r="W166" i="1" s="1"/>
  <c r="V166" i="1" s="1"/>
  <c r="U174" i="1"/>
  <c r="W174" i="1" s="1"/>
  <c r="V174" i="1" s="1"/>
  <c r="U157" i="1"/>
  <c r="W157" i="1" s="1"/>
  <c r="V157" i="1" s="1"/>
  <c r="U172" i="1"/>
  <c r="W172" i="1" s="1"/>
  <c r="V172" i="1" s="1"/>
  <c r="U176" i="1"/>
  <c r="W176" i="1" s="1"/>
  <c r="V176" i="1" s="1"/>
  <c r="U164" i="1"/>
  <c r="W164" i="1" s="1"/>
  <c r="V164" i="1" s="1"/>
  <c r="U168" i="1"/>
  <c r="W168" i="1" s="1"/>
  <c r="V168" i="1" s="1"/>
  <c r="U165" i="1"/>
  <c r="W165" i="1" s="1"/>
  <c r="V165" i="1" s="1"/>
  <c r="U173" i="1"/>
  <c r="W173" i="1" s="1"/>
  <c r="V173" i="1" s="1"/>
  <c r="U156" i="1"/>
  <c r="W156" i="1" s="1"/>
  <c r="V156" i="1" s="1"/>
  <c r="U160" i="1"/>
  <c r="W160" i="1" s="1"/>
  <c r="V160" i="1" s="1"/>
  <c r="U220" i="1"/>
  <c r="W220" i="1" s="1"/>
  <c r="V220" i="1" s="1"/>
  <c r="U185" i="1"/>
  <c r="W185" i="1" s="1"/>
  <c r="V185" i="1" s="1"/>
  <c r="U197" i="1"/>
  <c r="W197" i="1" s="1"/>
  <c r="V197" i="1" s="1"/>
  <c r="U201" i="1"/>
  <c r="W201" i="1" s="1"/>
  <c r="V201" i="1" s="1"/>
  <c r="U214" i="1"/>
  <c r="W214" i="1" s="1"/>
  <c r="V214" i="1" s="1"/>
  <c r="U216" i="1"/>
  <c r="W216" i="1" s="1"/>
  <c r="V216" i="1" s="1"/>
  <c r="U212" i="1"/>
  <c r="W212" i="1" s="1"/>
  <c r="V212" i="1" s="1"/>
  <c r="U451" i="1"/>
  <c r="W451" i="1" s="1"/>
  <c r="U444" i="1"/>
  <c r="W444" i="1" s="1"/>
  <c r="U477" i="1"/>
  <c r="W477" i="1" s="1"/>
  <c r="U469" i="1"/>
  <c r="W469" i="1" s="1"/>
  <c r="U461" i="1"/>
  <c r="W461" i="1" s="1"/>
  <c r="U453" i="1"/>
  <c r="W453" i="1" s="1"/>
  <c r="U445" i="1"/>
  <c r="W445" i="1" s="1"/>
  <c r="U437" i="1"/>
  <c r="W437" i="1" s="1"/>
  <c r="U489" i="1"/>
  <c r="W489" i="1" s="1"/>
  <c r="U481" i="1"/>
  <c r="W481" i="1" s="1"/>
  <c r="U473" i="1"/>
  <c r="W473" i="1" s="1"/>
  <c r="U465" i="1"/>
  <c r="W465" i="1" s="1"/>
  <c r="U449" i="1"/>
  <c r="W449" i="1" s="1"/>
  <c r="U441" i="1"/>
  <c r="W441" i="1" s="1"/>
  <c r="U448" i="1"/>
  <c r="W448" i="1" s="1"/>
  <c r="U472" i="1"/>
  <c r="W472" i="1" s="1"/>
  <c r="U456" i="1"/>
  <c r="W456" i="1" s="1"/>
  <c r="U436" i="1"/>
  <c r="W436" i="1" s="1"/>
  <c r="U480" i="1"/>
  <c r="W480" i="1" s="1"/>
  <c r="U464" i="1"/>
  <c r="W464" i="1" s="1"/>
  <c r="U440" i="1"/>
  <c r="W440" i="1" s="1"/>
  <c r="U488" i="1"/>
  <c r="W488" i="1" s="1"/>
  <c r="U223" i="1"/>
  <c r="W223" i="1" s="1"/>
  <c r="V223" i="1" s="1"/>
  <c r="U215" i="1"/>
  <c r="W215" i="1" s="1"/>
  <c r="V215" i="1" s="1"/>
  <c r="U207" i="1"/>
  <c r="W207" i="1" s="1"/>
  <c r="V207" i="1" s="1"/>
  <c r="U199" i="1"/>
  <c r="W199" i="1" s="1"/>
  <c r="V199" i="1" s="1"/>
  <c r="U191" i="1"/>
  <c r="W191" i="1" s="1"/>
  <c r="V191" i="1" s="1"/>
  <c r="U218" i="1"/>
  <c r="W218" i="1" s="1"/>
  <c r="V218" i="1" s="1"/>
  <c r="U210" i="1"/>
  <c r="W210" i="1" s="1"/>
  <c r="V210" i="1" s="1"/>
  <c r="U202" i="1"/>
  <c r="W202" i="1" s="1"/>
  <c r="V202" i="1" s="1"/>
  <c r="U194" i="1"/>
  <c r="W194" i="1" s="1"/>
  <c r="V194" i="1" s="1"/>
  <c r="U211" i="1"/>
  <c r="W211" i="1" s="1"/>
  <c r="V211" i="1" s="1"/>
  <c r="U203" i="1"/>
  <c r="W203" i="1" s="1"/>
  <c r="V203" i="1" s="1"/>
  <c r="U195" i="1"/>
  <c r="W195" i="1" s="1"/>
  <c r="V195" i="1" s="1"/>
  <c r="U187" i="1"/>
  <c r="W187" i="1" s="1"/>
  <c r="V187" i="1" s="1"/>
  <c r="U180" i="1"/>
  <c r="W180" i="1" s="1"/>
  <c r="V180" i="1" s="1"/>
  <c r="U155" i="1"/>
  <c r="W155" i="1" s="1"/>
  <c r="V155" i="1" s="1"/>
  <c r="U163" i="1"/>
  <c r="W163" i="1" s="1"/>
  <c r="V163" i="1" s="1"/>
  <c r="U171" i="1"/>
  <c r="W171" i="1" s="1"/>
  <c r="V171" i="1" s="1"/>
  <c r="U179" i="1"/>
  <c r="W179" i="1" s="1"/>
  <c r="V179" i="1" s="1"/>
  <c r="U182" i="1"/>
  <c r="W182" i="1" s="1"/>
  <c r="V182" i="1" s="1"/>
  <c r="U189" i="1"/>
  <c r="W189" i="1" s="1"/>
  <c r="V189" i="1" s="1"/>
  <c r="U193" i="1"/>
  <c r="W193" i="1" s="1"/>
  <c r="V193" i="1" s="1"/>
  <c r="U206" i="1"/>
  <c r="W206" i="1" s="1"/>
  <c r="V206" i="1" s="1"/>
  <c r="U208" i="1"/>
  <c r="W208" i="1" s="1"/>
  <c r="V208" i="1" s="1"/>
  <c r="U221" i="1"/>
  <c r="W221" i="1" s="1"/>
  <c r="V221" i="1" s="1"/>
  <c r="U154" i="1"/>
  <c r="W154" i="1" s="1"/>
  <c r="V154" i="1" s="1"/>
  <c r="U162" i="1"/>
  <c r="W162" i="1" s="1"/>
  <c r="V162" i="1" s="1"/>
  <c r="U170" i="1"/>
  <c r="W170" i="1" s="1"/>
  <c r="V170" i="1" s="1"/>
  <c r="U178" i="1"/>
  <c r="W178" i="1" s="1"/>
  <c r="V178" i="1" s="1"/>
  <c r="U184" i="1"/>
  <c r="W184" i="1" s="1"/>
  <c r="V184" i="1" s="1"/>
  <c r="U204" i="1"/>
  <c r="W204" i="1" s="1"/>
  <c r="V204" i="1" s="1"/>
  <c r="U219" i="1"/>
  <c r="W219" i="1" s="1"/>
  <c r="V219" i="1" s="1"/>
  <c r="U438" i="1"/>
  <c r="W438" i="1" s="1"/>
  <c r="U161" i="1"/>
  <c r="W161" i="1" s="1"/>
  <c r="V161" i="1" s="1"/>
  <c r="U169" i="1"/>
  <c r="W169" i="1" s="1"/>
  <c r="V169" i="1" s="1"/>
  <c r="U198" i="1"/>
  <c r="W198" i="1" s="1"/>
  <c r="V198" i="1" s="1"/>
  <c r="U200" i="1"/>
  <c r="W200" i="1" s="1"/>
  <c r="V200" i="1" s="1"/>
  <c r="U213" i="1"/>
  <c r="W213" i="1" s="1"/>
  <c r="V213" i="1" s="1"/>
  <c r="U217" i="1"/>
  <c r="W217" i="1" s="1"/>
  <c r="V217" i="1" s="1"/>
  <c r="U153" i="1"/>
  <c r="W153" i="1" s="1"/>
  <c r="V153" i="1" s="1"/>
  <c r="U177" i="1"/>
  <c r="W177" i="1" s="1"/>
  <c r="V177" i="1" s="1"/>
  <c r="U181" i="1"/>
  <c r="W181" i="1" s="1"/>
  <c r="V181" i="1" s="1"/>
  <c r="U186" i="1"/>
  <c r="W186" i="1" s="1"/>
  <c r="V186" i="1" s="1"/>
  <c r="U196" i="1"/>
  <c r="W196" i="1" s="1"/>
  <c r="V196" i="1" s="1"/>
  <c r="U159" i="1"/>
  <c r="W159" i="1" s="1"/>
  <c r="V159" i="1" s="1"/>
  <c r="U167" i="1"/>
  <c r="W167" i="1" s="1"/>
  <c r="V167" i="1" s="1"/>
  <c r="U175" i="1"/>
  <c r="W175" i="1" s="1"/>
  <c r="V175" i="1" s="1"/>
  <c r="U188" i="1"/>
  <c r="W188" i="1" s="1"/>
  <c r="V188" i="1" s="1"/>
  <c r="U190" i="1"/>
  <c r="W190" i="1" s="1"/>
  <c r="V190" i="1" s="1"/>
  <c r="U192" i="1"/>
  <c r="W192" i="1" s="1"/>
  <c r="V192" i="1" s="1"/>
  <c r="U205" i="1"/>
  <c r="W205" i="1" s="1"/>
  <c r="V205" i="1" s="1"/>
  <c r="U209" i="1"/>
  <c r="W209" i="1" s="1"/>
  <c r="V209" i="1" s="1"/>
  <c r="U222" i="1"/>
  <c r="W222" i="1" s="1"/>
  <c r="V222" i="1" s="1"/>
  <c r="U224" i="1"/>
  <c r="W224" i="1" s="1"/>
  <c r="U446" i="1"/>
  <c r="W446" i="1" s="1"/>
  <c r="U443" i="1"/>
  <c r="W443" i="1" s="1"/>
  <c r="U452" i="1"/>
  <c r="W452" i="1" s="1"/>
  <c r="U435" i="1"/>
  <c r="W435" i="1" s="1"/>
  <c r="U479" i="1"/>
  <c r="W479" i="1" s="1"/>
  <c r="U482" i="1"/>
  <c r="W482" i="1" s="1"/>
  <c r="U491" i="1"/>
  <c r="W491" i="1" s="1"/>
  <c r="U500" i="1"/>
  <c r="W500" i="1" s="1"/>
  <c r="U455" i="1"/>
  <c r="W455" i="1" s="1"/>
  <c r="U458" i="1"/>
  <c r="W458" i="1" s="1"/>
  <c r="U467" i="1"/>
  <c r="W467" i="1" s="1"/>
  <c r="U470" i="1"/>
  <c r="W470" i="1" s="1"/>
  <c r="U476" i="1"/>
  <c r="W476" i="1" s="1"/>
  <c r="U485" i="1"/>
  <c r="W485" i="1" s="1"/>
  <c r="U471" i="1"/>
  <c r="W471" i="1" s="1"/>
  <c r="U474" i="1"/>
  <c r="W474" i="1" s="1"/>
  <c r="U483" i="1"/>
  <c r="W483" i="1" s="1"/>
  <c r="U486" i="1"/>
  <c r="W486" i="1" s="1"/>
  <c r="U501" i="1"/>
  <c r="W501" i="1" s="1"/>
  <c r="U447" i="1"/>
  <c r="W447" i="1" s="1"/>
  <c r="U450" i="1"/>
  <c r="W450" i="1" s="1"/>
  <c r="U459" i="1"/>
  <c r="W459" i="1" s="1"/>
  <c r="U462" i="1"/>
  <c r="W462" i="1" s="1"/>
  <c r="U468" i="1"/>
  <c r="W468" i="1" s="1"/>
  <c r="U434" i="1"/>
  <c r="U439" i="1"/>
  <c r="W439" i="1" s="1"/>
  <c r="U487" i="1"/>
  <c r="W487" i="1" s="1"/>
  <c r="U490" i="1"/>
  <c r="W490" i="1" s="1"/>
  <c r="U499" i="1"/>
  <c r="W499" i="1" s="1"/>
  <c r="U502" i="1"/>
  <c r="W502" i="1" s="1"/>
  <c r="U457" i="1"/>
  <c r="W457" i="1" s="1"/>
  <c r="U463" i="1"/>
  <c r="W463" i="1" s="1"/>
  <c r="U466" i="1"/>
  <c r="W466" i="1" s="1"/>
  <c r="U475" i="1"/>
  <c r="W475" i="1" s="1"/>
  <c r="U478" i="1"/>
  <c r="W478" i="1" s="1"/>
  <c r="U484" i="1"/>
  <c r="W484" i="1" s="1"/>
  <c r="U442" i="1"/>
  <c r="W442" i="1" s="1"/>
  <c r="U454" i="1"/>
  <c r="W454" i="1" s="1"/>
  <c r="U460" i="1"/>
  <c r="W460" i="1" s="1"/>
  <c r="U503" i="1"/>
  <c r="W503" i="1" s="1"/>
  <c r="Y226" i="1" l="1"/>
  <c r="X227" i="1"/>
  <c r="X322" i="1"/>
  <c r="Y321" i="1"/>
  <c r="V435" i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X228" i="1" l="1"/>
  <c r="Y227" i="1"/>
  <c r="X323" i="1"/>
  <c r="Y322" i="1"/>
  <c r="Y434" i="1"/>
  <c r="Y228" i="1" l="1"/>
  <c r="X229" i="1"/>
  <c r="Y323" i="1"/>
  <c r="X324" i="1"/>
  <c r="Y435" i="1"/>
  <c r="Y229" i="1" l="1"/>
  <c r="X230" i="1"/>
  <c r="Y324" i="1"/>
  <c r="X325" i="1"/>
  <c r="Y436" i="1"/>
  <c r="X231" i="1" l="1"/>
  <c r="Y230" i="1"/>
  <c r="X326" i="1"/>
  <c r="Y325" i="1"/>
  <c r="Y437" i="1"/>
  <c r="Y231" i="1" l="1"/>
  <c r="X232" i="1"/>
  <c r="Y326" i="1"/>
  <c r="X327" i="1"/>
  <c r="Y438" i="1"/>
  <c r="Y232" i="1" l="1"/>
  <c r="X233" i="1"/>
  <c r="X328" i="1"/>
  <c r="Y327" i="1"/>
  <c r="Y439" i="1"/>
  <c r="X234" i="1" l="1"/>
  <c r="Y233" i="1"/>
  <c r="X329" i="1"/>
  <c r="Y328" i="1"/>
  <c r="Y440" i="1"/>
  <c r="Y234" i="1" l="1"/>
  <c r="X235" i="1"/>
  <c r="Y329" i="1"/>
  <c r="X330" i="1"/>
  <c r="Y441" i="1"/>
  <c r="X236" i="1" l="1"/>
  <c r="Y235" i="1"/>
  <c r="X331" i="1"/>
  <c r="Y330" i="1"/>
  <c r="Y442" i="1"/>
  <c r="Y236" i="1" l="1"/>
  <c r="X237" i="1"/>
  <c r="Y331" i="1"/>
  <c r="X332" i="1"/>
  <c r="Y443" i="1"/>
  <c r="Y237" i="1" l="1"/>
  <c r="X238" i="1"/>
  <c r="Y332" i="1"/>
  <c r="X333" i="1"/>
  <c r="Y444" i="1"/>
  <c r="X239" i="1" l="1"/>
  <c r="Y238" i="1"/>
  <c r="X334" i="1"/>
  <c r="Y333" i="1"/>
  <c r="Y445" i="1"/>
  <c r="Y239" i="1" l="1"/>
  <c r="X240" i="1"/>
  <c r="Y334" i="1"/>
  <c r="X335" i="1"/>
  <c r="Y446" i="1"/>
  <c r="X241" i="1" l="1"/>
  <c r="Y240" i="1"/>
  <c r="X336" i="1"/>
  <c r="Y335" i="1"/>
  <c r="Y447" i="1"/>
  <c r="X242" i="1" l="1"/>
  <c r="Y241" i="1"/>
  <c r="X337" i="1"/>
  <c r="Y336" i="1"/>
  <c r="Y448" i="1"/>
  <c r="Y242" i="1" l="1"/>
  <c r="X243" i="1"/>
  <c r="Y337" i="1"/>
  <c r="X338" i="1"/>
  <c r="Y449" i="1"/>
  <c r="X244" i="1" l="1"/>
  <c r="Y243" i="1"/>
  <c r="X339" i="1"/>
  <c r="Y338" i="1"/>
  <c r="Y450" i="1"/>
  <c r="Y244" i="1" l="1"/>
  <c r="X245" i="1"/>
  <c r="Y339" i="1"/>
  <c r="X340" i="1"/>
  <c r="Y451" i="1"/>
  <c r="Y245" i="1" l="1"/>
  <c r="X246" i="1"/>
  <c r="Y340" i="1"/>
  <c r="X341" i="1"/>
  <c r="Y452" i="1"/>
  <c r="X247" i="1" l="1"/>
  <c r="Y246" i="1"/>
  <c r="X342" i="1"/>
  <c r="Y341" i="1"/>
  <c r="Y453" i="1"/>
  <c r="Y247" i="1" l="1"/>
  <c r="X248" i="1"/>
  <c r="Y342" i="1"/>
  <c r="X343" i="1"/>
  <c r="Y454" i="1"/>
  <c r="X249" i="1" l="1"/>
  <c r="Y248" i="1"/>
  <c r="X344" i="1"/>
  <c r="Y343" i="1"/>
  <c r="Y455" i="1"/>
  <c r="X250" i="1" l="1"/>
  <c r="Y249" i="1"/>
  <c r="X345" i="1"/>
  <c r="Y344" i="1"/>
  <c r="Y456" i="1"/>
  <c r="Y250" i="1" l="1"/>
  <c r="X251" i="1"/>
  <c r="Y345" i="1"/>
  <c r="X346" i="1"/>
  <c r="Y457" i="1"/>
  <c r="X252" i="1" l="1"/>
  <c r="Y251" i="1"/>
  <c r="X347" i="1"/>
  <c r="Y346" i="1"/>
  <c r="Y458" i="1"/>
  <c r="X253" i="1" l="1"/>
  <c r="Y252" i="1"/>
  <c r="Y347" i="1"/>
  <c r="X348" i="1"/>
  <c r="Y459" i="1"/>
  <c r="Y253" i="1" l="1"/>
  <c r="X254" i="1"/>
  <c r="Y348" i="1"/>
  <c r="X349" i="1"/>
  <c r="Y460" i="1"/>
  <c r="X255" i="1" l="1"/>
  <c r="Y254" i="1"/>
  <c r="X350" i="1"/>
  <c r="Y349" i="1"/>
  <c r="Y461" i="1"/>
  <c r="Y255" i="1" l="1"/>
  <c r="X256" i="1"/>
  <c r="Y350" i="1"/>
  <c r="X351" i="1"/>
  <c r="Y462" i="1"/>
  <c r="X257" i="1" l="1"/>
  <c r="Y256" i="1"/>
  <c r="X352" i="1"/>
  <c r="Y351" i="1"/>
  <c r="Y463" i="1"/>
  <c r="X258" i="1" l="1"/>
  <c r="Y257" i="1"/>
  <c r="X353" i="1"/>
  <c r="Y352" i="1"/>
  <c r="Y464" i="1"/>
  <c r="Y258" i="1" l="1"/>
  <c r="X259" i="1"/>
  <c r="Y353" i="1"/>
  <c r="X354" i="1"/>
  <c r="Y465" i="1"/>
  <c r="X260" i="1" l="1"/>
  <c r="Y259" i="1"/>
  <c r="X355" i="1"/>
  <c r="Y354" i="1"/>
  <c r="Y466" i="1"/>
  <c r="Y260" i="1" l="1"/>
  <c r="X261" i="1"/>
  <c r="Y355" i="1"/>
  <c r="X356" i="1"/>
  <c r="Y467" i="1"/>
  <c r="Y261" i="1" l="1"/>
  <c r="X262" i="1"/>
  <c r="Y356" i="1"/>
  <c r="X357" i="1"/>
  <c r="Y468" i="1"/>
  <c r="X263" i="1" l="1"/>
  <c r="Y262" i="1"/>
  <c r="X358" i="1"/>
  <c r="Y357" i="1"/>
  <c r="Y469" i="1"/>
  <c r="Y263" i="1" l="1"/>
  <c r="X264" i="1"/>
  <c r="Y358" i="1"/>
  <c r="X359" i="1"/>
  <c r="Y470" i="1"/>
  <c r="Y264" i="1" l="1"/>
  <c r="X265" i="1"/>
  <c r="X360" i="1"/>
  <c r="Y359" i="1"/>
  <c r="Y471" i="1"/>
  <c r="X266" i="1" l="1"/>
  <c r="Y265" i="1"/>
  <c r="X361" i="1"/>
  <c r="Y360" i="1"/>
  <c r="Y472" i="1"/>
  <c r="Y266" i="1" l="1"/>
  <c r="X267" i="1"/>
  <c r="Y361" i="1"/>
  <c r="X362" i="1"/>
  <c r="Y473" i="1"/>
  <c r="X268" i="1" l="1"/>
  <c r="Y267" i="1"/>
  <c r="X363" i="1"/>
  <c r="Y362" i="1"/>
  <c r="Y474" i="1"/>
  <c r="X269" i="1" l="1"/>
  <c r="Y268" i="1"/>
  <c r="Y363" i="1"/>
  <c r="X364" i="1"/>
  <c r="Y475" i="1"/>
  <c r="Y269" i="1" l="1"/>
  <c r="X270" i="1"/>
  <c r="Y364" i="1"/>
  <c r="X365" i="1"/>
  <c r="Y476" i="1"/>
  <c r="X271" i="1" l="1"/>
  <c r="Y270" i="1"/>
  <c r="X366" i="1"/>
  <c r="Y365" i="1"/>
  <c r="Y477" i="1"/>
  <c r="Y271" i="1" l="1"/>
  <c r="X272" i="1"/>
  <c r="Y366" i="1"/>
  <c r="X367" i="1"/>
  <c r="Y478" i="1"/>
  <c r="X273" i="1" l="1"/>
  <c r="Y272" i="1"/>
  <c r="X368" i="1"/>
  <c r="Y367" i="1"/>
  <c r="Y479" i="1"/>
  <c r="X274" i="1" l="1"/>
  <c r="Y273" i="1"/>
  <c r="X369" i="1"/>
  <c r="Y368" i="1"/>
  <c r="Y480" i="1"/>
  <c r="Y274" i="1" l="1"/>
  <c r="X275" i="1"/>
  <c r="Y369" i="1"/>
  <c r="X370" i="1"/>
  <c r="Y481" i="1"/>
  <c r="X276" i="1" l="1"/>
  <c r="Y275" i="1"/>
  <c r="X371" i="1"/>
  <c r="Y370" i="1"/>
  <c r="Y482" i="1"/>
  <c r="X277" i="1" l="1"/>
  <c r="Y276" i="1"/>
  <c r="Y371" i="1"/>
  <c r="X372" i="1"/>
  <c r="Y483" i="1"/>
  <c r="Y277" i="1" l="1"/>
  <c r="X278" i="1"/>
  <c r="Y372" i="1"/>
  <c r="X373" i="1"/>
  <c r="Y484" i="1"/>
  <c r="X279" i="1" l="1"/>
  <c r="Y278" i="1"/>
  <c r="X374" i="1"/>
  <c r="Y373" i="1"/>
  <c r="Y485" i="1"/>
  <c r="Y279" i="1" l="1"/>
  <c r="X280" i="1"/>
  <c r="Y374" i="1"/>
  <c r="X375" i="1"/>
  <c r="Y486" i="1"/>
  <c r="X281" i="1" l="1"/>
  <c r="Y280" i="1"/>
  <c r="X376" i="1"/>
  <c r="Y375" i="1"/>
  <c r="Y487" i="1"/>
  <c r="X282" i="1" l="1"/>
  <c r="Y281" i="1"/>
  <c r="X377" i="1"/>
  <c r="Y376" i="1"/>
  <c r="Y488" i="1"/>
  <c r="Y282" i="1" l="1"/>
  <c r="X283" i="1"/>
  <c r="Y377" i="1"/>
  <c r="X378" i="1"/>
  <c r="Y489" i="1"/>
  <c r="X284" i="1" l="1"/>
  <c r="Y283" i="1"/>
  <c r="X379" i="1"/>
  <c r="Y378" i="1"/>
  <c r="Y490" i="1"/>
  <c r="X285" i="1" l="1"/>
  <c r="Y284" i="1"/>
  <c r="Y379" i="1"/>
  <c r="X380" i="1"/>
  <c r="Y491" i="1"/>
  <c r="Y285" i="1" l="1"/>
  <c r="X286" i="1"/>
  <c r="Y380" i="1"/>
  <c r="X381" i="1"/>
  <c r="Y492" i="1"/>
  <c r="X287" i="1" l="1"/>
  <c r="Y286" i="1"/>
  <c r="X382" i="1"/>
  <c r="Y381" i="1"/>
  <c r="Y493" i="1"/>
  <c r="Y287" i="1" l="1"/>
  <c r="X288" i="1"/>
  <c r="Y382" i="1"/>
  <c r="X383" i="1"/>
  <c r="Y494" i="1"/>
  <c r="Y288" i="1" l="1"/>
  <c r="X289" i="1"/>
  <c r="X384" i="1"/>
  <c r="Y383" i="1"/>
  <c r="Y495" i="1"/>
  <c r="X290" i="1" l="1"/>
  <c r="Y289" i="1"/>
  <c r="X385" i="1"/>
  <c r="Y384" i="1"/>
  <c r="Y496" i="1"/>
  <c r="Y290" i="1" l="1"/>
  <c r="X291" i="1"/>
  <c r="Y385" i="1"/>
  <c r="X386" i="1"/>
  <c r="Y497" i="1"/>
  <c r="X292" i="1" l="1"/>
  <c r="Y291" i="1"/>
  <c r="X387" i="1"/>
  <c r="Y386" i="1"/>
  <c r="Y498" i="1"/>
  <c r="Y292" i="1" l="1"/>
  <c r="X293" i="1"/>
  <c r="Y387" i="1"/>
  <c r="X388" i="1"/>
  <c r="Y499" i="1"/>
  <c r="Y293" i="1" l="1"/>
  <c r="X294" i="1"/>
  <c r="Y388" i="1"/>
  <c r="X389" i="1"/>
  <c r="Y500" i="1"/>
  <c r="X295" i="1" l="1"/>
  <c r="Y294" i="1"/>
  <c r="X390" i="1"/>
  <c r="Y389" i="1"/>
  <c r="Y501" i="1"/>
  <c r="Y295" i="1" l="1"/>
  <c r="X296" i="1"/>
  <c r="Y390" i="1"/>
  <c r="X391" i="1"/>
  <c r="Y503" i="1"/>
  <c r="Y502" i="1"/>
  <c r="Y296" i="1" l="1"/>
  <c r="X297" i="1"/>
  <c r="X392" i="1"/>
  <c r="Y391" i="1"/>
  <c r="X298" i="1" l="1"/>
  <c r="Y297" i="1"/>
  <c r="X393" i="1"/>
  <c r="Y392" i="1"/>
  <c r="Y298" i="1" l="1"/>
  <c r="X299" i="1"/>
  <c r="Y393" i="1"/>
  <c r="X394" i="1"/>
  <c r="X300" i="1" l="1"/>
  <c r="Y299" i="1"/>
  <c r="X395" i="1"/>
  <c r="Y394" i="1"/>
  <c r="X301" i="1" l="1"/>
  <c r="Y300" i="1"/>
  <c r="Y395" i="1"/>
  <c r="X396" i="1"/>
  <c r="Y301" i="1" l="1"/>
  <c r="X302" i="1"/>
  <c r="Y396" i="1"/>
  <c r="X397" i="1"/>
  <c r="X303" i="1" l="1"/>
  <c r="Y302" i="1"/>
  <c r="X398" i="1"/>
  <c r="Y397" i="1"/>
  <c r="Y303" i="1" l="1"/>
  <c r="X304" i="1"/>
  <c r="Y398" i="1"/>
  <c r="X399" i="1"/>
  <c r="Y304" i="1" l="1"/>
  <c r="X305" i="1"/>
  <c r="X400" i="1"/>
  <c r="Y399" i="1"/>
  <c r="X306" i="1" l="1"/>
  <c r="Y305" i="1"/>
  <c r="X401" i="1"/>
  <c r="Y400" i="1"/>
  <c r="Y306" i="1" l="1"/>
  <c r="X307" i="1"/>
  <c r="Y401" i="1"/>
  <c r="X402" i="1"/>
  <c r="X308" i="1" l="1"/>
  <c r="Y307" i="1"/>
  <c r="X403" i="1"/>
  <c r="Y402" i="1"/>
  <c r="Y308" i="1" l="1"/>
  <c r="X309" i="1"/>
  <c r="Y403" i="1"/>
  <c r="X404" i="1"/>
  <c r="Y309" i="1" l="1"/>
  <c r="X310" i="1"/>
  <c r="Y404" i="1"/>
  <c r="X405" i="1"/>
  <c r="X311" i="1" l="1"/>
  <c r="Y310" i="1"/>
  <c r="X406" i="1"/>
  <c r="Y405" i="1"/>
  <c r="Y311" i="1" l="1"/>
  <c r="X312" i="1"/>
  <c r="Y406" i="1"/>
  <c r="X407" i="1"/>
  <c r="Y312" i="1" l="1"/>
  <c r="X313" i="1"/>
  <c r="X408" i="1"/>
  <c r="Y407" i="1"/>
  <c r="X314" i="1" l="1"/>
  <c r="Y313" i="1"/>
  <c r="X409" i="1"/>
  <c r="Y408" i="1"/>
  <c r="Y314" i="1" l="1"/>
  <c r="X315" i="1"/>
  <c r="Y409" i="1"/>
  <c r="X410" i="1"/>
  <c r="X316" i="1" l="1"/>
  <c r="Y315" i="1"/>
  <c r="X411" i="1"/>
  <c r="Y410" i="1"/>
  <c r="Y316" i="1" l="1"/>
  <c r="X317" i="1"/>
  <c r="Y411" i="1"/>
  <c r="X412" i="1"/>
  <c r="Y317" i="1" l="1"/>
  <c r="X318" i="1"/>
  <c r="Y412" i="1"/>
  <c r="X413" i="1"/>
  <c r="X319" i="1" l="1"/>
  <c r="Y319" i="1" s="1"/>
  <c r="Y318" i="1"/>
  <c r="X414" i="1"/>
  <c r="Y413" i="1"/>
  <c r="Y414" i="1" l="1"/>
  <c r="X415" i="1"/>
  <c r="Y415" i="1" l="1"/>
  <c r="X416" i="1"/>
  <c r="X417" i="1" l="1"/>
  <c r="Y416" i="1"/>
  <c r="Y417" i="1" l="1"/>
  <c r="X418" i="1"/>
  <c r="X419" i="1" l="1"/>
  <c r="Y418" i="1"/>
  <c r="Y419" i="1" l="1"/>
  <c r="X420" i="1"/>
  <c r="Y420" i="1" l="1"/>
  <c r="X421" i="1"/>
  <c r="X422" i="1" l="1"/>
  <c r="Y421" i="1"/>
  <c r="Y422" i="1" l="1"/>
  <c r="X423" i="1"/>
  <c r="X424" i="1" l="1"/>
  <c r="Y423" i="1"/>
  <c r="X425" i="1" l="1"/>
  <c r="Y424" i="1"/>
  <c r="Y425" i="1" l="1"/>
  <c r="X426" i="1"/>
  <c r="X427" i="1" l="1"/>
  <c r="Y426" i="1"/>
  <c r="X428" i="1" l="1"/>
  <c r="Y427" i="1"/>
  <c r="Y428" i="1" l="1"/>
  <c r="X429" i="1"/>
  <c r="X430" i="1" l="1"/>
  <c r="Y429" i="1"/>
  <c r="Y430" i="1" l="1"/>
  <c r="X431" i="1"/>
  <c r="X432" i="1" l="1"/>
  <c r="Y431" i="1"/>
  <c r="X433" i="1" l="1"/>
  <c r="Y432" i="1"/>
  <c r="Y433" i="1" l="1"/>
  <c r="Z505" i="1" s="1"/>
  <c r="X434" i="1"/>
</calcChain>
</file>

<file path=xl/sharedStrings.xml><?xml version="1.0" encoding="utf-8"?>
<sst xmlns="http://schemas.openxmlformats.org/spreadsheetml/2006/main" count="602" uniqueCount="50">
  <si>
    <t># Time (s)</t>
  </si>
  <si>
    <t>Altitude (m)</t>
  </si>
  <si>
    <t>Vertical velocity (m/s)</t>
  </si>
  <si>
    <t>Vertical acceleration (m/s²)</t>
  </si>
  <si>
    <t>Total velocity (m/s)</t>
  </si>
  <si>
    <t>Total acceleration (m/s²)</t>
  </si>
  <si>
    <t>Gravitational acceleration (m/s²)</t>
  </si>
  <si>
    <t>Mass (g)</t>
  </si>
  <si>
    <t>Propellant mass (g)</t>
  </si>
  <si>
    <t>Mach number (?)</t>
  </si>
  <si>
    <t>Reynolds number (?)</t>
  </si>
  <si>
    <t>Thrust (N)</t>
  </si>
  <si>
    <t>Drag force (N)</t>
  </si>
  <si>
    <t>Drag coefficient (?)</t>
  </si>
  <si>
    <t>Air temperature (°C)</t>
  </si>
  <si>
    <t>Air pressure (mbar)</t>
  </si>
  <si>
    <t>Density</t>
  </si>
  <si>
    <t>Drag</t>
  </si>
  <si>
    <t>Vartical Velocity</t>
  </si>
  <si>
    <t>Acceleration</t>
  </si>
  <si>
    <t>Altitude</t>
  </si>
  <si>
    <t># Testing the waters (Up to date)</t>
  </si>
  <si>
    <t>width</t>
  </si>
  <si>
    <t># 1022 data points written for 16 variables.</t>
  </si>
  <si>
    <t>length</t>
  </si>
  <si>
    <t>#</t>
  </si>
  <si>
    <t>area</t>
  </si>
  <si>
    <t>area 4</t>
  </si>
  <si>
    <t># Event LAUNCH occurred at t=0 seconds</t>
  </si>
  <si>
    <t># Event IGNITION occurred at t=0 seconds</t>
  </si>
  <si>
    <t># Event LIFTOFF occurred at t=0.05 seconds</t>
  </si>
  <si>
    <t># Event LAUNCHROD occurred at t=0.19742 seconds</t>
  </si>
  <si>
    <t># Event BURNOUT occurred at t=4.6023 seconds</t>
  </si>
  <si>
    <t>Vertical Velocity</t>
  </si>
  <si>
    <t xml:space="preserve">clutch leadscrew disengage if anything happens. </t>
  </si>
  <si>
    <t>failsafe</t>
  </si>
  <si>
    <t>0.2Nm</t>
  </si>
  <si>
    <t>switches</t>
  </si>
  <si>
    <t># Event APOGEE occurred at t=23.752 seconds</t>
  </si>
  <si>
    <t># Event RECOVERY_DEVICE_DEPLOYMENT occurred at t=23.753 seconds</t>
  </si>
  <si>
    <t>NaN</t>
  </si>
  <si>
    <t># Event RECOVERY_DEVICE_DEPLOYMENT occurred at t=187.59 seconds</t>
  </si>
  <si>
    <t># Event GROUND_HIT occurred at t=267.18 seconds</t>
  </si>
  <si>
    <t># Event SIMULATION_END occurred at t=267.18 seconds</t>
  </si>
  <si>
    <t>Time (new)</t>
  </si>
  <si>
    <t>Max alt:</t>
  </si>
  <si>
    <t>Corresponding t</t>
  </si>
  <si>
    <t>T (new)</t>
  </si>
  <si>
    <t>Alt (ft)</t>
  </si>
  <si>
    <t>ACTUATION LOGIC BEGINS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</si>
</sst>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76" formatCode="0.000000"/>
  </numFmts>
  <fonts count="5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 applyFont="1" applyAlignment="1"/>
    <xf numFmtId="11" fontId="0" fillId="0" borderId="0" xfId="0" applyNumberFormat="1" applyFont="1"/>
    <xf numFmtId="0" fontId="0" fillId="2" borderId="1" xfId="0" applyFont="1" applyFill="1" applyBorder="1"/>
    <xf numFmtId="11" fontId="1" fillId="0" borderId="0" xfId="0" applyNumberFormat="1" applyFont="1"/>
    <xf numFmtId="0" fontId="2" fillId="0" borderId="0" xfId="0" applyFont="1" applyAlignment="1"/>
    <xf numFmtId="176" fontId="1" fillId="0" borderId="0" xfId="1" applyNumberFormat="1" applyFont="1"/>
    <xf numFmtId="0" fontId="4" fillId="3" borderId="0" xfId="2" applyAlignment="1">
      <alignment horizontal="center"/>
    </xf>
    <xf numFmtId="0" fontId="4" fillId="3" borderId="0" xfId="2" applyAlignment="1"/>
    <xf numFmtId="11" fontId="4" fillId="3" borderId="0" xfId="2" applyNumberFormat="1"/>
  </cellXfs>
  <cellStyles count="3">
    <cellStyle name="Bad" xfId="2" builtinId="27"/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B6DBBB2-3B28-4B70-BAD4-5C798D896DA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7"/>
  <sheetViews>
    <sheetView tabSelected="1" topLeftCell="H1" workbookViewId="0">
      <pane ySplit="1" topLeftCell="A224" activePane="bottomLeft" state="frozen"/>
      <selection pane="bottomLeft" activeCell="U224" sqref="U224:Y224"/>
    </sheetView>
  </sheetViews>
  <sheetFormatPr defaultColWidth="14.44140625" defaultRowHeight="15" customHeight="1" x14ac:dyDescent="0.3"/>
  <cols>
    <col min="1" max="16" width="8.88671875" customWidth="1"/>
    <col min="17" max="17" width="16.33203125" customWidth="1"/>
    <col min="18" max="19" width="8.88671875" customWidth="1"/>
    <col min="20" max="20" width="10" bestFit="1" customWidth="1"/>
    <col min="21" max="21" width="8.88671875" customWidth="1"/>
    <col min="22" max="22" width="14.33203125" bestFit="1" customWidth="1"/>
    <col min="23" max="23" width="11.109375" customWidth="1"/>
    <col min="24" max="24" width="8.88671875" customWidth="1"/>
    <col min="25" max="25" width="13.21875" customWidth="1"/>
    <col min="26" max="26" width="8.88671875" customWidth="1"/>
    <col min="27" max="27" width="14" bestFit="1" customWidth="1"/>
    <col min="28" max="28" width="8.88671875" customWidth="1"/>
  </cols>
  <sheetData>
    <row r="1" spans="1:28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R1" t="s">
        <v>15</v>
      </c>
      <c r="S1" t="s">
        <v>16</v>
      </c>
      <c r="T1" s="4" t="s">
        <v>47</v>
      </c>
      <c r="U1" t="s">
        <v>17</v>
      </c>
      <c r="V1" t="s">
        <v>18</v>
      </c>
      <c r="W1" t="s">
        <v>19</v>
      </c>
      <c r="X1" t="s">
        <v>20</v>
      </c>
      <c r="Y1" s="4" t="s">
        <v>48</v>
      </c>
    </row>
    <row r="2" spans="1:28" x14ac:dyDescent="0.3">
      <c r="A2" t="s">
        <v>21</v>
      </c>
      <c r="AA2" t="s">
        <v>22</v>
      </c>
      <c r="AB2">
        <v>6.08</v>
      </c>
    </row>
    <row r="3" spans="1:28" x14ac:dyDescent="0.3">
      <c r="A3" t="s">
        <v>23</v>
      </c>
      <c r="AA3" t="s">
        <v>24</v>
      </c>
      <c r="AB3">
        <v>8</v>
      </c>
    </row>
    <row r="4" spans="1:28" x14ac:dyDescent="0.3">
      <c r="A4" t="s">
        <v>25</v>
      </c>
      <c r="AA4" t="s">
        <v>26</v>
      </c>
      <c r="AB4">
        <f>AB2*AB3/10000</f>
        <v>4.8640000000000003E-3</v>
      </c>
    </row>
    <row r="5" spans="1:28" x14ac:dyDescent="0.3">
      <c r="A5" t="s">
        <v>0</v>
      </c>
      <c r="B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Q5" t="s">
        <v>14</v>
      </c>
      <c r="R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AA5" t="s">
        <v>27</v>
      </c>
      <c r="AB5">
        <f>AB4*4</f>
        <v>1.9456000000000001E-2</v>
      </c>
    </row>
    <row r="6" spans="1:28" x14ac:dyDescent="0.3">
      <c r="A6" t="s">
        <v>28</v>
      </c>
    </row>
    <row r="7" spans="1:28" x14ac:dyDescent="0.3">
      <c r="A7" t="s">
        <v>29</v>
      </c>
    </row>
    <row r="8" spans="1:28" x14ac:dyDescent="0.3">
      <c r="A8">
        <v>0</v>
      </c>
      <c r="B8">
        <v>0</v>
      </c>
      <c r="D8">
        <v>0</v>
      </c>
      <c r="E8">
        <v>-2.3601000000000001</v>
      </c>
      <c r="F8">
        <v>0</v>
      </c>
      <c r="G8">
        <v>2.3601000000000001</v>
      </c>
      <c r="H8">
        <v>9.7912999999999997</v>
      </c>
      <c r="I8">
        <v>20431</v>
      </c>
      <c r="J8">
        <v>4814.3</v>
      </c>
      <c r="K8" s="1">
        <v>2.9808999999999999E-4</v>
      </c>
      <c r="L8">
        <v>14537</v>
      </c>
      <c r="M8">
        <v>151.82</v>
      </c>
      <c r="N8">
        <v>0</v>
      </c>
      <c r="O8">
        <v>0.89539000000000002</v>
      </c>
      <c r="Q8">
        <v>39.200000000000003</v>
      </c>
      <c r="R8">
        <v>1017.2</v>
      </c>
    </row>
    <row r="9" spans="1:28" x14ac:dyDescent="0.3">
      <c r="A9">
        <v>0.01</v>
      </c>
      <c r="B9">
        <v>0</v>
      </c>
      <c r="D9">
        <v>0</v>
      </c>
      <c r="E9">
        <v>12.502000000000001</v>
      </c>
      <c r="F9">
        <v>0</v>
      </c>
      <c r="G9">
        <v>12.502000000000001</v>
      </c>
      <c r="H9">
        <v>9.7912999999999997</v>
      </c>
      <c r="I9">
        <v>20431</v>
      </c>
      <c r="J9">
        <v>4814.3</v>
      </c>
      <c r="K9" s="1">
        <v>2.9873999999999998E-4</v>
      </c>
      <c r="L9">
        <v>14568</v>
      </c>
      <c r="M9">
        <v>455.47</v>
      </c>
      <c r="N9">
        <v>0</v>
      </c>
      <c r="O9">
        <v>0.89481999999999995</v>
      </c>
      <c r="Q9">
        <v>39.200000000000003</v>
      </c>
      <c r="R9">
        <v>1017.2</v>
      </c>
    </row>
    <row r="10" spans="1:28" x14ac:dyDescent="0.3">
      <c r="A10">
        <v>0.02</v>
      </c>
      <c r="B10" s="1">
        <v>6.2529999999999997E-4</v>
      </c>
      <c r="C10" s="1"/>
      <c r="D10">
        <v>0.12506999999999999</v>
      </c>
      <c r="E10">
        <v>27.373999999999999</v>
      </c>
      <c r="F10">
        <v>0.12506999999999999</v>
      </c>
      <c r="G10">
        <v>27.373999999999999</v>
      </c>
      <c r="H10">
        <v>9.7912999999999997</v>
      </c>
      <c r="I10">
        <v>20425</v>
      </c>
      <c r="J10">
        <v>4809</v>
      </c>
      <c r="K10" s="1">
        <v>4.6230000000000002E-4</v>
      </c>
      <c r="L10">
        <v>22544</v>
      </c>
      <c r="M10">
        <v>759.12</v>
      </c>
      <c r="N10" s="1">
        <v>2.1723000000000001E-4</v>
      </c>
      <c r="O10">
        <v>0.79098000000000002</v>
      </c>
      <c r="Q10">
        <v>39.200000000000003</v>
      </c>
      <c r="R10">
        <v>1017.2</v>
      </c>
    </row>
    <row r="11" spans="1:28" x14ac:dyDescent="0.3">
      <c r="A11">
        <v>0.03</v>
      </c>
      <c r="B11">
        <v>3.2450000000000001E-3</v>
      </c>
      <c r="D11">
        <v>0.39889000000000002</v>
      </c>
      <c r="E11">
        <v>42.253999999999998</v>
      </c>
      <c r="F11">
        <v>0.39889000000000002</v>
      </c>
      <c r="G11">
        <v>42.253999999999998</v>
      </c>
      <c r="H11">
        <v>9.7912999999999997</v>
      </c>
      <c r="I11">
        <v>20420</v>
      </c>
      <c r="J11">
        <v>4803.7</v>
      </c>
      <c r="K11">
        <v>1.1628000000000001E-3</v>
      </c>
      <c r="L11">
        <v>56706</v>
      </c>
      <c r="M11">
        <v>1062.8</v>
      </c>
      <c r="N11">
        <v>1.761E-3</v>
      </c>
      <c r="O11">
        <v>0.63032999999999995</v>
      </c>
      <c r="Q11">
        <v>39.200000000000003</v>
      </c>
      <c r="R11">
        <v>1017.2</v>
      </c>
    </row>
    <row r="12" spans="1:28" x14ac:dyDescent="0.3">
      <c r="A12">
        <v>0.04</v>
      </c>
      <c r="B12">
        <v>9.3471000000000005E-3</v>
      </c>
      <c r="D12">
        <v>0.82154000000000005</v>
      </c>
      <c r="E12">
        <v>57.140999999999998</v>
      </c>
      <c r="F12">
        <v>0.82154000000000005</v>
      </c>
      <c r="G12">
        <v>57.140999999999998</v>
      </c>
      <c r="H12">
        <v>9.7912999999999997</v>
      </c>
      <c r="I12">
        <v>20415</v>
      </c>
      <c r="J12">
        <v>4798.3</v>
      </c>
      <c r="K12">
        <v>2.3333E-3</v>
      </c>
      <c r="L12">
        <v>113783</v>
      </c>
      <c r="M12">
        <v>1366.4</v>
      </c>
      <c r="N12">
        <v>5.3305000000000002E-3</v>
      </c>
      <c r="O12">
        <v>0.54440999999999995</v>
      </c>
      <c r="Q12">
        <v>39.200000000000003</v>
      </c>
      <c r="R12">
        <v>1017.2</v>
      </c>
    </row>
    <row r="13" spans="1:28" x14ac:dyDescent="0.3">
      <c r="A13" t="s">
        <v>30</v>
      </c>
    </row>
    <row r="14" spans="1:28" x14ac:dyDescent="0.3">
      <c r="A14">
        <v>0.05</v>
      </c>
      <c r="B14">
        <v>2.0420000000000001E-2</v>
      </c>
      <c r="D14">
        <v>1.3931</v>
      </c>
      <c r="E14">
        <v>71.957999999999998</v>
      </c>
      <c r="F14">
        <v>1.3931</v>
      </c>
      <c r="G14">
        <v>71.957999999999998</v>
      </c>
      <c r="H14">
        <v>9.7912999999999997</v>
      </c>
      <c r="I14">
        <v>20409</v>
      </c>
      <c r="J14">
        <v>4793</v>
      </c>
      <c r="K14">
        <v>3.9351999999999998E-3</v>
      </c>
      <c r="L14">
        <v>191897</v>
      </c>
      <c r="M14">
        <v>1668.5</v>
      </c>
      <c r="N14">
        <v>1.2866000000000001E-2</v>
      </c>
      <c r="O14">
        <v>0.49342000000000003</v>
      </c>
      <c r="Q14">
        <v>39.200000000000003</v>
      </c>
      <c r="R14">
        <v>1017.2</v>
      </c>
    </row>
    <row r="15" spans="1:28" x14ac:dyDescent="0.3">
      <c r="A15">
        <v>0.06</v>
      </c>
      <c r="B15">
        <v>3.7949999999999998E-2</v>
      </c>
      <c r="D15">
        <v>2.1128999999999998</v>
      </c>
      <c r="E15">
        <v>77.599999999999994</v>
      </c>
      <c r="F15">
        <v>2.1128999999999998</v>
      </c>
      <c r="G15">
        <v>77.599999999999994</v>
      </c>
      <c r="H15">
        <v>9.7912999999999997</v>
      </c>
      <c r="I15">
        <v>20404</v>
      </c>
      <c r="J15">
        <v>4787.3999999999996</v>
      </c>
      <c r="K15">
        <v>5.9584E-3</v>
      </c>
      <c r="L15">
        <v>290561</v>
      </c>
      <c r="M15">
        <v>1783.2</v>
      </c>
      <c r="N15">
        <v>2.6758000000000001E-2</v>
      </c>
      <c r="O15">
        <v>0.45923000000000003</v>
      </c>
      <c r="Q15">
        <v>39.200000000000003</v>
      </c>
      <c r="R15">
        <v>1017.2</v>
      </c>
    </row>
    <row r="16" spans="1:28" x14ac:dyDescent="0.3">
      <c r="A16">
        <v>7.0000000000000007E-2</v>
      </c>
      <c r="B16">
        <v>6.2959000000000001E-2</v>
      </c>
      <c r="D16">
        <v>2.8891</v>
      </c>
      <c r="E16">
        <v>76.95</v>
      </c>
      <c r="F16">
        <v>2.8891</v>
      </c>
      <c r="G16">
        <v>76.95</v>
      </c>
      <c r="H16">
        <v>9.7912999999999997</v>
      </c>
      <c r="I16">
        <v>20396</v>
      </c>
      <c r="J16">
        <v>4779.5</v>
      </c>
      <c r="K16">
        <v>8.1426999999999992E-3</v>
      </c>
      <c r="L16">
        <v>397079</v>
      </c>
      <c r="M16">
        <v>1769.2</v>
      </c>
      <c r="N16">
        <v>4.7018999999999998E-2</v>
      </c>
      <c r="O16">
        <v>0.43648999999999999</v>
      </c>
      <c r="Q16">
        <v>39.200000000000003</v>
      </c>
      <c r="R16">
        <v>1017.2</v>
      </c>
    </row>
    <row r="17" spans="1:18" x14ac:dyDescent="0.3">
      <c r="A17">
        <v>0.08</v>
      </c>
      <c r="B17">
        <v>9.5699999999999993E-2</v>
      </c>
      <c r="D17">
        <v>3.6589999999999998</v>
      </c>
      <c r="E17">
        <v>76.308000000000007</v>
      </c>
      <c r="F17">
        <v>3.6589999999999998</v>
      </c>
      <c r="G17">
        <v>76.308000000000007</v>
      </c>
      <c r="H17">
        <v>9.7912999999999997</v>
      </c>
      <c r="I17">
        <v>20386</v>
      </c>
      <c r="J17">
        <v>4769.3999999999996</v>
      </c>
      <c r="K17">
        <v>1.031E-2</v>
      </c>
      <c r="L17">
        <v>502756</v>
      </c>
      <c r="M17">
        <v>1755.3</v>
      </c>
      <c r="N17">
        <v>7.2331000000000006E-2</v>
      </c>
      <c r="O17">
        <v>0.42080000000000001</v>
      </c>
      <c r="Q17">
        <v>39.200000000000003</v>
      </c>
      <c r="R17">
        <v>1017.2</v>
      </c>
    </row>
    <row r="18" spans="1:18" x14ac:dyDescent="0.3">
      <c r="A18">
        <v>0.09</v>
      </c>
      <c r="B18">
        <v>0.13611000000000001</v>
      </c>
      <c r="D18">
        <v>4.4223999999999997</v>
      </c>
      <c r="E18">
        <v>75.665000000000006</v>
      </c>
      <c r="F18">
        <v>4.4223999999999997</v>
      </c>
      <c r="G18">
        <v>75.665000000000006</v>
      </c>
      <c r="H18">
        <v>9.7912999999999997</v>
      </c>
      <c r="I18">
        <v>20376</v>
      </c>
      <c r="J18">
        <v>4759.3</v>
      </c>
      <c r="K18">
        <v>1.2459E-2</v>
      </c>
      <c r="L18">
        <v>607572</v>
      </c>
      <c r="M18">
        <v>1741.3</v>
      </c>
      <c r="N18">
        <v>0.10242999999999999</v>
      </c>
      <c r="O18">
        <v>0.40904000000000001</v>
      </c>
      <c r="Q18">
        <v>39.200000000000003</v>
      </c>
      <c r="R18">
        <v>1017.2</v>
      </c>
    </row>
    <row r="19" spans="1:18" x14ac:dyDescent="0.3">
      <c r="A19">
        <v>0.1</v>
      </c>
      <c r="B19">
        <v>0.18412000000000001</v>
      </c>
      <c r="D19">
        <v>5.1794000000000002</v>
      </c>
      <c r="E19">
        <v>75.021000000000001</v>
      </c>
      <c r="F19">
        <v>5.1794000000000002</v>
      </c>
      <c r="G19">
        <v>75.021000000000001</v>
      </c>
      <c r="H19">
        <v>9.7912999999999997</v>
      </c>
      <c r="I19">
        <v>20366</v>
      </c>
      <c r="J19">
        <v>4749.2</v>
      </c>
      <c r="K19">
        <v>1.4591E-2</v>
      </c>
      <c r="L19">
        <v>711514</v>
      </c>
      <c r="M19">
        <v>1727.4</v>
      </c>
      <c r="N19">
        <v>0.13708000000000001</v>
      </c>
      <c r="O19">
        <v>0.39976</v>
      </c>
      <c r="Q19">
        <v>39.200000000000003</v>
      </c>
      <c r="R19">
        <v>1017.2</v>
      </c>
    </row>
    <row r="20" spans="1:18" x14ac:dyDescent="0.3">
      <c r="A20">
        <v>0.11</v>
      </c>
      <c r="B20">
        <v>0.23966000000000001</v>
      </c>
      <c r="D20">
        <v>5.93</v>
      </c>
      <c r="E20">
        <v>74.376999999999995</v>
      </c>
      <c r="F20">
        <v>5.93</v>
      </c>
      <c r="G20">
        <v>74.376999999999995</v>
      </c>
      <c r="H20">
        <v>9.7912999999999997</v>
      </c>
      <c r="I20">
        <v>20356</v>
      </c>
      <c r="J20">
        <v>4739.1000000000004</v>
      </c>
      <c r="K20">
        <v>1.6704E-2</v>
      </c>
      <c r="L20">
        <v>814583</v>
      </c>
      <c r="M20">
        <v>1713.5</v>
      </c>
      <c r="N20">
        <v>0.17610999999999999</v>
      </c>
      <c r="O20">
        <v>0.39217000000000002</v>
      </c>
      <c r="Q20">
        <v>39.200000000000003</v>
      </c>
      <c r="R20">
        <v>1017.2</v>
      </c>
    </row>
    <row r="21" spans="1:18" x14ac:dyDescent="0.3">
      <c r="A21">
        <v>0.12</v>
      </c>
      <c r="B21">
        <v>0.30268</v>
      </c>
      <c r="D21">
        <v>6.6741000000000001</v>
      </c>
      <c r="E21">
        <v>73.730999999999995</v>
      </c>
      <c r="F21">
        <v>6.6741000000000001</v>
      </c>
      <c r="G21">
        <v>73.730999999999995</v>
      </c>
      <c r="H21">
        <v>9.7912999999999997</v>
      </c>
      <c r="I21">
        <v>20345</v>
      </c>
      <c r="J21">
        <v>4729.1000000000004</v>
      </c>
      <c r="K21">
        <v>1.8800000000000001E-2</v>
      </c>
      <c r="L21">
        <v>916770</v>
      </c>
      <c r="M21">
        <v>1699.5</v>
      </c>
      <c r="N21">
        <v>0.21929999999999999</v>
      </c>
      <c r="O21">
        <v>0.38579000000000002</v>
      </c>
      <c r="Q21">
        <v>39.200000000000003</v>
      </c>
      <c r="R21">
        <v>1017.2</v>
      </c>
    </row>
    <row r="22" spans="1:18" x14ac:dyDescent="0.3">
      <c r="A22">
        <v>0.13</v>
      </c>
      <c r="B22">
        <v>0.37311</v>
      </c>
      <c r="D22">
        <v>7.4116999999999997</v>
      </c>
      <c r="E22">
        <v>73.084999999999994</v>
      </c>
      <c r="F22">
        <v>7.4116999999999997</v>
      </c>
      <c r="G22">
        <v>73.084999999999994</v>
      </c>
      <c r="H22">
        <v>9.7912999999999997</v>
      </c>
      <c r="I22">
        <v>20335</v>
      </c>
      <c r="J22">
        <v>4719</v>
      </c>
      <c r="K22">
        <v>2.0877E-2</v>
      </c>
      <c r="L22">
        <v>1018072</v>
      </c>
      <c r="M22">
        <v>1685.6</v>
      </c>
      <c r="N22">
        <v>0.26650000000000001</v>
      </c>
      <c r="O22">
        <v>0.38031999999999999</v>
      </c>
      <c r="Q22">
        <v>39.200000000000003</v>
      </c>
      <c r="R22">
        <v>1017.2</v>
      </c>
    </row>
    <row r="23" spans="1:18" x14ac:dyDescent="0.3">
      <c r="A23">
        <v>0.14000000000000001</v>
      </c>
      <c r="B23">
        <v>0.45088</v>
      </c>
      <c r="D23">
        <v>8.1428999999999991</v>
      </c>
      <c r="E23">
        <v>72.438000000000002</v>
      </c>
      <c r="F23">
        <v>8.1428999999999991</v>
      </c>
      <c r="G23">
        <v>72.438000000000002</v>
      </c>
      <c r="H23">
        <v>9.7912999999999997</v>
      </c>
      <c r="I23">
        <v>20325</v>
      </c>
      <c r="J23">
        <v>4708.8999999999996</v>
      </c>
      <c r="K23">
        <v>2.2936000000000002E-2</v>
      </c>
      <c r="L23">
        <v>1118487</v>
      </c>
      <c r="M23">
        <v>1671.6</v>
      </c>
      <c r="N23">
        <v>0.31753999999999999</v>
      </c>
      <c r="O23">
        <v>0.37556</v>
      </c>
      <c r="Q23">
        <v>39.200000000000003</v>
      </c>
      <c r="R23">
        <v>1017.2</v>
      </c>
    </row>
    <row r="24" spans="1:18" x14ac:dyDescent="0.3">
      <c r="A24">
        <v>0.15</v>
      </c>
      <c r="B24">
        <v>0.53593999999999997</v>
      </c>
      <c r="D24">
        <v>8.8675999999999995</v>
      </c>
      <c r="E24">
        <v>71.790000000000006</v>
      </c>
      <c r="F24">
        <v>8.8675999999999995</v>
      </c>
      <c r="G24">
        <v>71.790000000000006</v>
      </c>
      <c r="H24">
        <v>9.7912999999999997</v>
      </c>
      <c r="I24">
        <v>20315</v>
      </c>
      <c r="J24">
        <v>4698.8</v>
      </c>
      <c r="K24">
        <v>2.4976999999999999E-2</v>
      </c>
      <c r="L24">
        <v>1218014</v>
      </c>
      <c r="M24">
        <v>1657.7</v>
      </c>
      <c r="N24">
        <v>0.37225999999999998</v>
      </c>
      <c r="O24">
        <v>0.37136999999999998</v>
      </c>
      <c r="Q24">
        <v>39.200000000000003</v>
      </c>
      <c r="R24">
        <v>1017.2</v>
      </c>
    </row>
    <row r="25" spans="1:18" x14ac:dyDescent="0.3">
      <c r="A25">
        <v>0.16</v>
      </c>
      <c r="B25">
        <v>0.62819999999999998</v>
      </c>
      <c r="D25">
        <v>9.5858000000000008</v>
      </c>
      <c r="E25">
        <v>71.141000000000005</v>
      </c>
      <c r="F25">
        <v>9.5858000000000008</v>
      </c>
      <c r="G25">
        <v>71.141000000000005</v>
      </c>
      <c r="H25">
        <v>9.7912999999999997</v>
      </c>
      <c r="I25">
        <v>20305</v>
      </c>
      <c r="J25">
        <v>4688.7</v>
      </c>
      <c r="K25">
        <v>2.7E-2</v>
      </c>
      <c r="L25">
        <v>1316648</v>
      </c>
      <c r="M25">
        <v>1643.8</v>
      </c>
      <c r="N25">
        <v>0.43052000000000001</v>
      </c>
      <c r="O25">
        <v>0.36763000000000001</v>
      </c>
      <c r="Q25">
        <v>39.200000000000003</v>
      </c>
      <c r="R25">
        <v>1017.2</v>
      </c>
    </row>
    <row r="26" spans="1:18" x14ac:dyDescent="0.3">
      <c r="A26">
        <v>0.17</v>
      </c>
      <c r="B26">
        <v>0.72762000000000004</v>
      </c>
      <c r="D26">
        <v>10.298</v>
      </c>
      <c r="E26">
        <v>70.491</v>
      </c>
      <c r="F26">
        <v>10.298</v>
      </c>
      <c r="G26">
        <v>70.491</v>
      </c>
      <c r="H26">
        <v>9.7912999999999997</v>
      </c>
      <c r="I26">
        <v>20295</v>
      </c>
      <c r="J26">
        <v>4678.6000000000004</v>
      </c>
      <c r="K26">
        <v>2.9005E-2</v>
      </c>
      <c r="L26">
        <v>1414392</v>
      </c>
      <c r="M26">
        <v>1630</v>
      </c>
      <c r="N26">
        <v>0.49218000000000001</v>
      </c>
      <c r="O26">
        <v>0.36426999999999998</v>
      </c>
      <c r="Q26">
        <v>39.200000000000003</v>
      </c>
      <c r="R26">
        <v>1017.2</v>
      </c>
    </row>
    <row r="27" spans="1:18" x14ac:dyDescent="0.3">
      <c r="A27">
        <v>0.17971000000000001</v>
      </c>
      <c r="B27">
        <v>0.83094000000000001</v>
      </c>
      <c r="D27">
        <v>10.981999999999999</v>
      </c>
      <c r="E27">
        <v>69.87</v>
      </c>
      <c r="F27">
        <v>10.981999999999999</v>
      </c>
      <c r="G27">
        <v>69.87</v>
      </c>
      <c r="H27">
        <v>9.7912999999999997</v>
      </c>
      <c r="I27">
        <v>20285</v>
      </c>
      <c r="J27">
        <v>4668.7</v>
      </c>
      <c r="K27">
        <v>3.0934E-2</v>
      </c>
      <c r="L27">
        <v>1508456</v>
      </c>
      <c r="M27">
        <v>1616.9</v>
      </c>
      <c r="N27">
        <v>0.55520000000000003</v>
      </c>
      <c r="O27">
        <v>0.36131000000000002</v>
      </c>
      <c r="Q27">
        <v>39.200000000000003</v>
      </c>
      <c r="R27">
        <v>1017.2</v>
      </c>
    </row>
    <row r="28" spans="1:18" x14ac:dyDescent="0.3">
      <c r="A28">
        <v>0.18881999999999999</v>
      </c>
      <c r="B28">
        <v>0.93384</v>
      </c>
      <c r="D28">
        <v>11.619</v>
      </c>
      <c r="E28">
        <v>69.299000000000007</v>
      </c>
      <c r="F28">
        <v>11.619</v>
      </c>
      <c r="G28">
        <v>69.299000000000007</v>
      </c>
      <c r="H28">
        <v>9.7912999999999997</v>
      </c>
      <c r="I28">
        <v>20276</v>
      </c>
      <c r="J28">
        <v>4659.2</v>
      </c>
      <c r="K28">
        <v>3.2726999999999999E-2</v>
      </c>
      <c r="L28">
        <v>1595886</v>
      </c>
      <c r="M28">
        <v>1604.6</v>
      </c>
      <c r="N28">
        <v>0.61697999999999997</v>
      </c>
      <c r="O28">
        <v>0.35876999999999998</v>
      </c>
      <c r="Q28">
        <v>39.200000000000003</v>
      </c>
      <c r="R28">
        <v>1017.2</v>
      </c>
    </row>
    <row r="29" spans="1:18" x14ac:dyDescent="0.3">
      <c r="A29" t="s">
        <v>31</v>
      </c>
    </row>
    <row r="30" spans="1:18" x14ac:dyDescent="0.3">
      <c r="A30">
        <v>0.19742000000000001</v>
      </c>
      <c r="B30">
        <v>1.0364</v>
      </c>
      <c r="D30">
        <v>12.215999999999999</v>
      </c>
      <c r="E30">
        <v>69.019000000000005</v>
      </c>
      <c r="F30">
        <v>12.215999999999999</v>
      </c>
      <c r="G30">
        <v>69.019000000000005</v>
      </c>
      <c r="H30">
        <v>9.7912999999999997</v>
      </c>
      <c r="I30">
        <v>20267</v>
      </c>
      <c r="J30">
        <v>4650.3</v>
      </c>
      <c r="K30">
        <v>3.4407E-2</v>
      </c>
      <c r="L30">
        <v>1677846</v>
      </c>
      <c r="M30">
        <v>1598.8</v>
      </c>
      <c r="N30">
        <v>0.67769000000000001</v>
      </c>
      <c r="O30">
        <v>0.35654000000000002</v>
      </c>
      <c r="Q30">
        <v>39.200000000000003</v>
      </c>
      <c r="R30">
        <v>1017.2</v>
      </c>
    </row>
    <row r="31" spans="1:18" x14ac:dyDescent="0.3">
      <c r="A31">
        <v>0.21032999999999999</v>
      </c>
      <c r="B31">
        <v>1.1999</v>
      </c>
      <c r="D31">
        <v>13.108000000000001</v>
      </c>
      <c r="E31">
        <v>69.388000000000005</v>
      </c>
      <c r="F31">
        <v>13.108000000000001</v>
      </c>
      <c r="G31">
        <v>69.388000000000005</v>
      </c>
      <c r="H31">
        <v>9.7912999999999997</v>
      </c>
      <c r="I31">
        <v>20256</v>
      </c>
      <c r="J31">
        <v>4639.3999999999996</v>
      </c>
      <c r="K31">
        <v>3.6919E-2</v>
      </c>
      <c r="L31">
        <v>1800339</v>
      </c>
      <c r="M31">
        <v>1606.1</v>
      </c>
      <c r="N31">
        <v>0.77346000000000004</v>
      </c>
      <c r="O31">
        <v>0.35347000000000001</v>
      </c>
      <c r="Q31">
        <v>39.200000000000003</v>
      </c>
      <c r="R31">
        <v>1017.2</v>
      </c>
    </row>
    <row r="32" spans="1:18" x14ac:dyDescent="0.3">
      <c r="A32">
        <v>0.22969999999999999</v>
      </c>
      <c r="B32">
        <v>1.4666999999999999</v>
      </c>
      <c r="D32">
        <v>14.454000000000001</v>
      </c>
      <c r="E32">
        <v>69.960999999999999</v>
      </c>
      <c r="F32">
        <v>14.454000000000001</v>
      </c>
      <c r="G32">
        <v>69.960999999999999</v>
      </c>
      <c r="H32">
        <v>9.7912999999999997</v>
      </c>
      <c r="I32">
        <v>20240</v>
      </c>
      <c r="J32">
        <v>4623.2</v>
      </c>
      <c r="K32">
        <v>4.0710000000000003E-2</v>
      </c>
      <c r="L32">
        <v>1985167</v>
      </c>
      <c r="M32">
        <v>1617.3</v>
      </c>
      <c r="N32">
        <v>0.93403999999999998</v>
      </c>
      <c r="O32">
        <v>0.35111999999999999</v>
      </c>
      <c r="Q32">
        <v>39.200000000000003</v>
      </c>
      <c r="R32">
        <v>1017.2</v>
      </c>
    </row>
    <row r="33" spans="1:18" x14ac:dyDescent="0.3">
      <c r="A33">
        <v>0.25874000000000003</v>
      </c>
      <c r="B33">
        <v>1.9160999999999999</v>
      </c>
      <c r="D33">
        <v>16.491</v>
      </c>
      <c r="E33">
        <v>70.819000000000003</v>
      </c>
      <c r="F33">
        <v>16.491</v>
      </c>
      <c r="G33">
        <v>70.819000000000003</v>
      </c>
      <c r="H33">
        <v>9.7912999999999997</v>
      </c>
      <c r="I33">
        <v>20215</v>
      </c>
      <c r="J33">
        <v>4598.8999999999996</v>
      </c>
      <c r="K33">
        <v>4.6447000000000002E-2</v>
      </c>
      <c r="L33">
        <v>2264909</v>
      </c>
      <c r="M33">
        <v>1634.1</v>
      </c>
      <c r="N33">
        <v>1.216</v>
      </c>
      <c r="O33">
        <v>0.35122999999999999</v>
      </c>
      <c r="Q33">
        <v>39.200000000000003</v>
      </c>
      <c r="R33">
        <v>1017.2</v>
      </c>
    </row>
    <row r="34" spans="1:18" x14ac:dyDescent="0.3">
      <c r="A34">
        <v>0.30231000000000002</v>
      </c>
      <c r="B34">
        <v>2.702</v>
      </c>
      <c r="D34">
        <v>19.587</v>
      </c>
      <c r="E34">
        <v>72.106999999999999</v>
      </c>
      <c r="F34">
        <v>19.587</v>
      </c>
      <c r="G34">
        <v>72.106999999999999</v>
      </c>
      <c r="H34">
        <v>9.7912999999999997</v>
      </c>
      <c r="I34">
        <v>20179</v>
      </c>
      <c r="J34">
        <v>4562.3999999999996</v>
      </c>
      <c r="K34">
        <v>5.5168000000000002E-2</v>
      </c>
      <c r="L34">
        <v>2690146</v>
      </c>
      <c r="M34">
        <v>1655.8</v>
      </c>
      <c r="N34">
        <v>1.7161999999999999</v>
      </c>
      <c r="O34">
        <v>0.35143999999999997</v>
      </c>
      <c r="Q34">
        <v>39.200000000000003</v>
      </c>
      <c r="R34">
        <v>1017.2</v>
      </c>
    </row>
    <row r="35" spans="1:18" x14ac:dyDescent="0.3">
      <c r="A35">
        <v>0.35231000000000001</v>
      </c>
      <c r="B35">
        <v>3.7717000000000001</v>
      </c>
      <c r="D35">
        <v>23.202999999999999</v>
      </c>
      <c r="E35">
        <v>73.488</v>
      </c>
      <c r="F35">
        <v>23.202999999999999</v>
      </c>
      <c r="G35">
        <v>73.488</v>
      </c>
      <c r="H35">
        <v>9.7912999999999997</v>
      </c>
      <c r="I35">
        <v>20132</v>
      </c>
      <c r="J35">
        <v>4515.3</v>
      </c>
      <c r="K35">
        <v>6.5351000000000006E-2</v>
      </c>
      <c r="L35">
        <v>3186666</v>
      </c>
      <c r="M35">
        <v>1679</v>
      </c>
      <c r="N35">
        <v>2.4098999999999999</v>
      </c>
      <c r="O35">
        <v>0.35171999999999998</v>
      </c>
      <c r="Q35">
        <v>39.19</v>
      </c>
      <c r="R35">
        <v>1017.1</v>
      </c>
    </row>
    <row r="36" spans="1:18" x14ac:dyDescent="0.3">
      <c r="A36">
        <v>0.40231</v>
      </c>
      <c r="B36">
        <v>5.0239000000000003</v>
      </c>
      <c r="D36">
        <v>26.885000000000002</v>
      </c>
      <c r="E36">
        <v>74.808999999999997</v>
      </c>
      <c r="F36">
        <v>26.885000000000002</v>
      </c>
      <c r="G36">
        <v>74.808999999999997</v>
      </c>
      <c r="H36">
        <v>9.7912999999999997</v>
      </c>
      <c r="I36">
        <v>20081</v>
      </c>
      <c r="J36">
        <v>4465</v>
      </c>
      <c r="K36">
        <v>7.5721999999999998E-2</v>
      </c>
      <c r="L36">
        <v>3692309</v>
      </c>
      <c r="M36">
        <v>1702.1</v>
      </c>
      <c r="N36">
        <v>3.2382</v>
      </c>
      <c r="O36">
        <v>0.35205999999999998</v>
      </c>
      <c r="Q36">
        <v>39.19</v>
      </c>
      <c r="R36">
        <v>1017.1</v>
      </c>
    </row>
    <row r="37" spans="1:18" x14ac:dyDescent="0.3">
      <c r="A37">
        <v>0.45230999999999999</v>
      </c>
      <c r="B37">
        <v>6.4618000000000002</v>
      </c>
      <c r="D37">
        <v>30.632999999999999</v>
      </c>
      <c r="E37">
        <v>76.129000000000005</v>
      </c>
      <c r="F37">
        <v>30.632999999999999</v>
      </c>
      <c r="G37">
        <v>76.129000000000005</v>
      </c>
      <c r="H37">
        <v>9.7912999999999997</v>
      </c>
      <c r="I37">
        <v>20031</v>
      </c>
      <c r="J37">
        <v>4414.7</v>
      </c>
      <c r="K37">
        <v>8.6278999999999995E-2</v>
      </c>
      <c r="L37">
        <v>4206997</v>
      </c>
      <c r="M37">
        <v>1725.3</v>
      </c>
      <c r="N37">
        <v>4.2084999999999999</v>
      </c>
      <c r="O37">
        <v>0.35246</v>
      </c>
      <c r="Q37">
        <v>39.19</v>
      </c>
      <c r="R37">
        <v>1017.1</v>
      </c>
    </row>
    <row r="38" spans="1:18" x14ac:dyDescent="0.3">
      <c r="A38">
        <v>0.50231000000000003</v>
      </c>
      <c r="B38">
        <v>8.0886999999999993</v>
      </c>
      <c r="D38">
        <v>34.447000000000003</v>
      </c>
      <c r="E38">
        <v>77.447999999999993</v>
      </c>
      <c r="F38">
        <v>34.447000000000003</v>
      </c>
      <c r="G38">
        <v>77.447999999999993</v>
      </c>
      <c r="H38">
        <v>9.7911999999999999</v>
      </c>
      <c r="I38">
        <v>19981</v>
      </c>
      <c r="J38">
        <v>4364.3999999999996</v>
      </c>
      <c r="K38">
        <v>9.7021999999999997E-2</v>
      </c>
      <c r="L38">
        <v>4730729</v>
      </c>
      <c r="M38">
        <v>1748.4</v>
      </c>
      <c r="N38">
        <v>5.3285</v>
      </c>
      <c r="O38">
        <v>0.35292000000000001</v>
      </c>
      <c r="Q38">
        <v>39.19</v>
      </c>
      <c r="R38">
        <v>1017</v>
      </c>
    </row>
    <row r="39" spans="1:18" x14ac:dyDescent="0.3">
      <c r="A39">
        <v>0.55230999999999997</v>
      </c>
      <c r="B39">
        <v>9.9080999999999992</v>
      </c>
      <c r="D39">
        <v>38.326999999999998</v>
      </c>
      <c r="E39">
        <v>78.765000000000001</v>
      </c>
      <c r="F39">
        <v>38.326999999999998</v>
      </c>
      <c r="G39">
        <v>78.765000000000001</v>
      </c>
      <c r="H39">
        <v>9.7911999999999999</v>
      </c>
      <c r="I39">
        <v>19931</v>
      </c>
      <c r="J39">
        <v>4314.2</v>
      </c>
      <c r="K39">
        <v>0.10795</v>
      </c>
      <c r="L39">
        <v>5263484</v>
      </c>
      <c r="M39">
        <v>1771.6</v>
      </c>
      <c r="N39">
        <v>6.6058000000000003</v>
      </c>
      <c r="O39">
        <v>0.35343999999999998</v>
      </c>
      <c r="Q39">
        <v>39.18</v>
      </c>
      <c r="R39">
        <v>1017</v>
      </c>
    </row>
    <row r="40" spans="1:18" x14ac:dyDescent="0.3">
      <c r="A40">
        <v>0.60231000000000001</v>
      </c>
      <c r="B40">
        <v>11.923</v>
      </c>
      <c r="D40">
        <v>42.273000000000003</v>
      </c>
      <c r="E40">
        <v>79.741</v>
      </c>
      <c r="F40">
        <v>42.273000000000003</v>
      </c>
      <c r="G40">
        <v>79.741</v>
      </c>
      <c r="H40">
        <v>9.7911999999999999</v>
      </c>
      <c r="I40">
        <v>19880</v>
      </c>
      <c r="J40">
        <v>4263.8</v>
      </c>
      <c r="K40">
        <v>0.11906</v>
      </c>
      <c r="L40">
        <v>5805246</v>
      </c>
      <c r="M40">
        <v>1788</v>
      </c>
      <c r="N40">
        <v>8.0488999999999997</v>
      </c>
      <c r="O40">
        <v>0.35403000000000001</v>
      </c>
      <c r="Q40">
        <v>39.18</v>
      </c>
      <c r="R40">
        <v>1017</v>
      </c>
    </row>
    <row r="41" spans="1:18" x14ac:dyDescent="0.3">
      <c r="A41">
        <v>0.65230999999999995</v>
      </c>
      <c r="B41">
        <v>14.135999999999999</v>
      </c>
      <c r="D41">
        <v>46.268000000000001</v>
      </c>
      <c r="E41">
        <v>80.438000000000002</v>
      </c>
      <c r="F41">
        <v>46.268000000000001</v>
      </c>
      <c r="G41">
        <v>80.438000000000002</v>
      </c>
      <c r="H41">
        <v>9.7911999999999999</v>
      </c>
      <c r="I41">
        <v>19827</v>
      </c>
      <c r="J41">
        <v>4211</v>
      </c>
      <c r="K41">
        <v>0.13031999999999999</v>
      </c>
      <c r="L41">
        <v>6353721</v>
      </c>
      <c r="M41">
        <v>1798.7</v>
      </c>
      <c r="N41">
        <v>9.6594999999999995</v>
      </c>
      <c r="O41">
        <v>0.35468</v>
      </c>
      <c r="Q41">
        <v>39.17</v>
      </c>
      <c r="R41">
        <v>1016.9</v>
      </c>
    </row>
    <row r="42" spans="1:18" x14ac:dyDescent="0.3">
      <c r="A42">
        <v>0.70230999999999999</v>
      </c>
      <c r="B42">
        <v>16.550999999999998</v>
      </c>
      <c r="D42">
        <v>50.298000000000002</v>
      </c>
      <c r="E42">
        <v>81.14</v>
      </c>
      <c r="F42">
        <v>50.298000000000002</v>
      </c>
      <c r="G42">
        <v>81.14</v>
      </c>
      <c r="H42">
        <v>9.7911999999999999</v>
      </c>
      <c r="I42">
        <v>19772</v>
      </c>
      <c r="J42">
        <v>4156</v>
      </c>
      <c r="K42">
        <v>0.14166999999999999</v>
      </c>
      <c r="L42">
        <v>6906986</v>
      </c>
      <c r="M42">
        <v>1809.4</v>
      </c>
      <c r="N42">
        <v>11.438000000000001</v>
      </c>
      <c r="O42">
        <v>0.35541</v>
      </c>
      <c r="Q42">
        <v>39.17</v>
      </c>
      <c r="R42">
        <v>1016.9</v>
      </c>
    </row>
    <row r="43" spans="1:18" x14ac:dyDescent="0.3">
      <c r="A43">
        <v>0.75231000000000003</v>
      </c>
      <c r="B43">
        <v>19.167000000000002</v>
      </c>
      <c r="D43">
        <v>54.363</v>
      </c>
      <c r="E43">
        <v>81.837000000000003</v>
      </c>
      <c r="F43">
        <v>54.363</v>
      </c>
      <c r="G43">
        <v>81.837999999999994</v>
      </c>
      <c r="H43">
        <v>9.7911999999999999</v>
      </c>
      <c r="I43">
        <v>19717</v>
      </c>
      <c r="J43">
        <v>4101</v>
      </c>
      <c r="K43">
        <v>0.15312000000000001</v>
      </c>
      <c r="L43">
        <v>7465016</v>
      </c>
      <c r="M43">
        <v>1820.1</v>
      </c>
      <c r="N43">
        <v>13.391</v>
      </c>
      <c r="O43">
        <v>0.35620000000000002</v>
      </c>
      <c r="Q43">
        <v>39.159999999999997</v>
      </c>
      <c r="R43">
        <v>1016.8</v>
      </c>
    </row>
    <row r="44" spans="1:18" x14ac:dyDescent="0.3">
      <c r="A44">
        <v>0.80230999999999997</v>
      </c>
      <c r="B44">
        <v>21.988</v>
      </c>
      <c r="D44">
        <v>58.463000000000001</v>
      </c>
      <c r="E44">
        <v>82.53</v>
      </c>
      <c r="F44">
        <v>58.463000000000001</v>
      </c>
      <c r="G44">
        <v>82.53</v>
      </c>
      <c r="H44">
        <v>9.7911999999999999</v>
      </c>
      <c r="I44">
        <v>19662</v>
      </c>
      <c r="J44">
        <v>4046</v>
      </c>
      <c r="K44">
        <v>0.16467000000000001</v>
      </c>
      <c r="L44">
        <v>8027773</v>
      </c>
      <c r="M44">
        <v>1830.8</v>
      </c>
      <c r="N44">
        <v>15.523999999999999</v>
      </c>
      <c r="O44">
        <v>0.35705999999999999</v>
      </c>
      <c r="Q44">
        <v>39.159999999999997</v>
      </c>
      <c r="R44">
        <v>1016.7</v>
      </c>
    </row>
    <row r="45" spans="1:18" x14ac:dyDescent="0.3">
      <c r="A45">
        <v>0.85231000000000001</v>
      </c>
      <c r="B45">
        <v>25.013999999999999</v>
      </c>
      <c r="D45">
        <v>62.597000000000001</v>
      </c>
      <c r="E45">
        <v>83.215999999999994</v>
      </c>
      <c r="F45">
        <v>62.597000000000001</v>
      </c>
      <c r="G45">
        <v>83.215999999999994</v>
      </c>
      <c r="H45">
        <v>9.7911999999999999</v>
      </c>
      <c r="I45">
        <v>19607</v>
      </c>
      <c r="J45">
        <v>3991</v>
      </c>
      <c r="K45">
        <v>0.17632</v>
      </c>
      <c r="L45">
        <v>8595211</v>
      </c>
      <c r="M45">
        <v>1841.5</v>
      </c>
      <c r="N45">
        <v>17.843</v>
      </c>
      <c r="O45">
        <v>0.35799999999999998</v>
      </c>
      <c r="Q45">
        <v>39.15</v>
      </c>
      <c r="R45">
        <v>1016.7</v>
      </c>
    </row>
    <row r="46" spans="1:18" x14ac:dyDescent="0.3">
      <c r="A46">
        <v>0.90230999999999995</v>
      </c>
      <c r="B46">
        <v>28.248000000000001</v>
      </c>
      <c r="D46">
        <v>66.766000000000005</v>
      </c>
      <c r="E46">
        <v>83.897000000000006</v>
      </c>
      <c r="F46">
        <v>66.766000000000005</v>
      </c>
      <c r="G46">
        <v>83.897000000000006</v>
      </c>
      <c r="H46">
        <v>9.7911999999999999</v>
      </c>
      <c r="I46">
        <v>19552</v>
      </c>
      <c r="J46">
        <v>3936</v>
      </c>
      <c r="K46">
        <v>0.18806</v>
      </c>
      <c r="L46">
        <v>9167290</v>
      </c>
      <c r="M46">
        <v>1852.2</v>
      </c>
      <c r="N46">
        <v>20.355</v>
      </c>
      <c r="O46">
        <v>0.35901</v>
      </c>
      <c r="Q46">
        <v>39.15</v>
      </c>
      <c r="R46">
        <v>1016.6</v>
      </c>
    </row>
    <row r="47" spans="1:18" x14ac:dyDescent="0.3">
      <c r="A47">
        <v>0.95230999999999999</v>
      </c>
      <c r="B47">
        <v>31.692</v>
      </c>
      <c r="D47">
        <v>70.968000000000004</v>
      </c>
      <c r="E47">
        <v>84.570999999999998</v>
      </c>
      <c r="F47">
        <v>70.968000000000004</v>
      </c>
      <c r="G47">
        <v>84.570999999999998</v>
      </c>
      <c r="H47">
        <v>9.7911999999999999</v>
      </c>
      <c r="I47">
        <v>19497</v>
      </c>
      <c r="J47">
        <v>3881</v>
      </c>
      <c r="K47">
        <v>0.19989999999999999</v>
      </c>
      <c r="L47">
        <v>9743965</v>
      </c>
      <c r="M47">
        <v>1862.9</v>
      </c>
      <c r="N47">
        <v>23.067</v>
      </c>
      <c r="O47">
        <v>0.36010999999999999</v>
      </c>
      <c r="Q47">
        <v>39.14</v>
      </c>
      <c r="R47">
        <v>1016.5</v>
      </c>
    </row>
    <row r="48" spans="1:18" x14ac:dyDescent="0.3">
      <c r="A48">
        <v>1.0023</v>
      </c>
      <c r="B48">
        <v>35.345999999999997</v>
      </c>
      <c r="D48">
        <v>75.203999999999994</v>
      </c>
      <c r="E48">
        <v>85.238</v>
      </c>
      <c r="F48">
        <v>75.203999999999994</v>
      </c>
      <c r="G48">
        <v>85.239000000000004</v>
      </c>
      <c r="H48">
        <v>9.7911999999999999</v>
      </c>
      <c r="I48">
        <v>19442</v>
      </c>
      <c r="J48">
        <v>3826</v>
      </c>
      <c r="K48">
        <v>0.21184</v>
      </c>
      <c r="L48">
        <v>10325179</v>
      </c>
      <c r="M48">
        <v>1873.6</v>
      </c>
      <c r="N48">
        <v>25.986000000000001</v>
      </c>
      <c r="O48">
        <v>0.36127999999999999</v>
      </c>
      <c r="Q48">
        <v>39.130000000000003</v>
      </c>
      <c r="R48">
        <v>1016.4</v>
      </c>
    </row>
    <row r="49" spans="1:18" x14ac:dyDescent="0.3">
      <c r="A49">
        <v>1.0523</v>
      </c>
      <c r="B49">
        <v>39.213000000000001</v>
      </c>
      <c r="D49">
        <v>79.472999999999999</v>
      </c>
      <c r="E49">
        <v>85.897999999999996</v>
      </c>
      <c r="F49">
        <v>79.472999999999999</v>
      </c>
      <c r="G49">
        <v>85.899000000000001</v>
      </c>
      <c r="H49">
        <v>9.7911999999999999</v>
      </c>
      <c r="I49">
        <v>19387</v>
      </c>
      <c r="J49">
        <v>3770.9</v>
      </c>
      <c r="K49">
        <v>0.22386</v>
      </c>
      <c r="L49">
        <v>10910884</v>
      </c>
      <c r="M49">
        <v>1884.3</v>
      </c>
      <c r="N49">
        <v>29.119</v>
      </c>
      <c r="O49">
        <v>0.36253999999999997</v>
      </c>
      <c r="Q49">
        <v>39.119999999999997</v>
      </c>
      <c r="R49">
        <v>1016.4</v>
      </c>
    </row>
    <row r="50" spans="1:18" x14ac:dyDescent="0.3">
      <c r="A50">
        <v>1.1023000000000001</v>
      </c>
      <c r="B50">
        <v>43.293999999999997</v>
      </c>
      <c r="D50">
        <v>83.775000000000006</v>
      </c>
      <c r="E50">
        <v>86.551000000000002</v>
      </c>
      <c r="F50">
        <v>83.775000000000006</v>
      </c>
      <c r="G50">
        <v>86.551000000000002</v>
      </c>
      <c r="H50">
        <v>9.7911000000000001</v>
      </c>
      <c r="I50">
        <v>19332</v>
      </c>
      <c r="J50">
        <v>3715.9</v>
      </c>
      <c r="K50">
        <v>0.23599000000000001</v>
      </c>
      <c r="L50">
        <v>11501024</v>
      </c>
      <c r="M50">
        <v>1895</v>
      </c>
      <c r="N50">
        <v>32.475000000000001</v>
      </c>
      <c r="O50">
        <v>0.36387999999999998</v>
      </c>
      <c r="Q50">
        <v>39.119999999999997</v>
      </c>
      <c r="R50">
        <v>1016.3</v>
      </c>
    </row>
    <row r="51" spans="1:18" x14ac:dyDescent="0.3">
      <c r="A51">
        <v>1.1523000000000001</v>
      </c>
      <c r="B51">
        <v>47.591000000000001</v>
      </c>
      <c r="D51">
        <v>88.11</v>
      </c>
      <c r="E51">
        <v>87.194999999999993</v>
      </c>
      <c r="F51">
        <v>88.11</v>
      </c>
      <c r="G51">
        <v>87.195999999999998</v>
      </c>
      <c r="H51">
        <v>9.7911000000000001</v>
      </c>
      <c r="I51">
        <v>19277</v>
      </c>
      <c r="J51">
        <v>3660.9</v>
      </c>
      <c r="K51">
        <v>0.2482</v>
      </c>
      <c r="L51">
        <v>12095538</v>
      </c>
      <c r="M51">
        <v>1905.7</v>
      </c>
      <c r="N51">
        <v>36.061</v>
      </c>
      <c r="O51">
        <v>0.36531000000000002</v>
      </c>
      <c r="Q51">
        <v>39.11</v>
      </c>
      <c r="R51">
        <v>1016.2</v>
      </c>
    </row>
    <row r="52" spans="1:18" x14ac:dyDescent="0.3">
      <c r="A52">
        <v>1.2022999999999999</v>
      </c>
      <c r="B52">
        <v>52.106000000000002</v>
      </c>
      <c r="D52">
        <v>92.475999999999999</v>
      </c>
      <c r="E52">
        <v>87.778000000000006</v>
      </c>
      <c r="F52">
        <v>92.475999999999999</v>
      </c>
      <c r="G52">
        <v>87.778999999999996</v>
      </c>
      <c r="H52">
        <v>9.7911000000000001</v>
      </c>
      <c r="I52">
        <v>19222</v>
      </c>
      <c r="J52">
        <v>3605.9</v>
      </c>
      <c r="K52">
        <v>0.26050000000000001</v>
      </c>
      <c r="L52">
        <v>12694364</v>
      </c>
      <c r="M52">
        <v>1915.4</v>
      </c>
      <c r="N52">
        <v>39.886000000000003</v>
      </c>
      <c r="O52">
        <v>0.36682999999999999</v>
      </c>
      <c r="Q52">
        <v>39.1</v>
      </c>
      <c r="R52">
        <v>1016.1</v>
      </c>
    </row>
    <row r="53" spans="1:18" x14ac:dyDescent="0.3">
      <c r="A53">
        <v>1.2523</v>
      </c>
      <c r="B53">
        <v>56.838999999999999</v>
      </c>
      <c r="D53">
        <v>96.872</v>
      </c>
      <c r="E53">
        <v>88.230999999999995</v>
      </c>
      <c r="F53">
        <v>96.872</v>
      </c>
      <c r="G53">
        <v>88.231999999999999</v>
      </c>
      <c r="H53">
        <v>9.7911000000000001</v>
      </c>
      <c r="I53">
        <v>19166</v>
      </c>
      <c r="J53">
        <v>3549.6</v>
      </c>
      <c r="K53">
        <v>0.27289000000000002</v>
      </c>
      <c r="L53">
        <v>13297117</v>
      </c>
      <c r="M53">
        <v>1922.7</v>
      </c>
      <c r="N53">
        <v>43.957999999999998</v>
      </c>
      <c r="O53">
        <v>0.36845</v>
      </c>
      <c r="Q53">
        <v>39.090000000000003</v>
      </c>
      <c r="R53">
        <v>1016</v>
      </c>
    </row>
    <row r="54" spans="1:18" x14ac:dyDescent="0.3">
      <c r="A54">
        <v>1.3023</v>
      </c>
      <c r="B54">
        <v>61.792999999999999</v>
      </c>
      <c r="D54">
        <v>101.29</v>
      </c>
      <c r="E54">
        <v>88.677000000000007</v>
      </c>
      <c r="F54">
        <v>101.29</v>
      </c>
      <c r="G54">
        <v>88.677000000000007</v>
      </c>
      <c r="H54">
        <v>9.7911000000000001</v>
      </c>
      <c r="I54">
        <v>19108</v>
      </c>
      <c r="J54">
        <v>3491.5</v>
      </c>
      <c r="K54">
        <v>0.28533999999999998</v>
      </c>
      <c r="L54">
        <v>13902905</v>
      </c>
      <c r="M54">
        <v>1929.8</v>
      </c>
      <c r="N54">
        <v>48.277999999999999</v>
      </c>
      <c r="O54">
        <v>0.37015999999999999</v>
      </c>
      <c r="Q54">
        <v>39.08</v>
      </c>
      <c r="R54">
        <v>1015.9</v>
      </c>
    </row>
    <row r="55" spans="1:18" x14ac:dyDescent="0.3">
      <c r="A55">
        <v>1.3523000000000001</v>
      </c>
      <c r="B55">
        <v>66.968999999999994</v>
      </c>
      <c r="D55">
        <v>105.73</v>
      </c>
      <c r="E55">
        <v>89.114000000000004</v>
      </c>
      <c r="F55">
        <v>105.73</v>
      </c>
      <c r="G55">
        <v>89.114000000000004</v>
      </c>
      <c r="H55">
        <v>9.7911000000000001</v>
      </c>
      <c r="I55">
        <v>19049</v>
      </c>
      <c r="J55">
        <v>3432.9</v>
      </c>
      <c r="K55">
        <v>0.29785</v>
      </c>
      <c r="L55">
        <v>14511636</v>
      </c>
      <c r="M55">
        <v>1936.9</v>
      </c>
      <c r="N55">
        <v>52.856000000000002</v>
      </c>
      <c r="O55">
        <v>0.37196000000000001</v>
      </c>
      <c r="Q55">
        <v>39.07</v>
      </c>
      <c r="R55">
        <v>1015.7</v>
      </c>
    </row>
    <row r="56" spans="1:18" x14ac:dyDescent="0.3">
      <c r="A56">
        <v>1.4023000000000001</v>
      </c>
      <c r="B56">
        <v>72.367000000000004</v>
      </c>
      <c r="D56">
        <v>110.19</v>
      </c>
      <c r="E56">
        <v>89.539000000000001</v>
      </c>
      <c r="F56">
        <v>110.19</v>
      </c>
      <c r="G56">
        <v>89.54</v>
      </c>
      <c r="H56">
        <v>9.7911000000000001</v>
      </c>
      <c r="I56">
        <v>18991</v>
      </c>
      <c r="J56">
        <v>3374.3</v>
      </c>
      <c r="K56">
        <v>0.31042999999999998</v>
      </c>
      <c r="L56">
        <v>15123228</v>
      </c>
      <c r="M56">
        <v>1944.1</v>
      </c>
      <c r="N56">
        <v>57.701000000000001</v>
      </c>
      <c r="O56">
        <v>0.37386999999999998</v>
      </c>
      <c r="Q56">
        <v>39.06</v>
      </c>
      <c r="R56">
        <v>1015.6</v>
      </c>
    </row>
    <row r="57" spans="1:18" x14ac:dyDescent="0.3">
      <c r="A57">
        <v>1.4522999999999999</v>
      </c>
      <c r="B57">
        <v>77.989000000000004</v>
      </c>
      <c r="D57">
        <v>114.68</v>
      </c>
      <c r="E57">
        <v>89.953000000000003</v>
      </c>
      <c r="F57">
        <v>114.68</v>
      </c>
      <c r="G57">
        <v>89.953000000000003</v>
      </c>
      <c r="H57">
        <v>9.7910000000000004</v>
      </c>
      <c r="I57">
        <v>18932</v>
      </c>
      <c r="J57">
        <v>3315.7</v>
      </c>
      <c r="K57">
        <v>0.32307000000000002</v>
      </c>
      <c r="L57">
        <v>15737601</v>
      </c>
      <c r="M57">
        <v>1951.2</v>
      </c>
      <c r="N57">
        <v>62.822000000000003</v>
      </c>
      <c r="O57">
        <v>0.37587999999999999</v>
      </c>
      <c r="Q57">
        <v>39.049999999999997</v>
      </c>
      <c r="R57">
        <v>1015.5</v>
      </c>
    </row>
    <row r="58" spans="1:18" x14ac:dyDescent="0.3">
      <c r="A58">
        <v>1.5023</v>
      </c>
      <c r="B58">
        <v>83.834999999999994</v>
      </c>
      <c r="D58">
        <v>119.18</v>
      </c>
      <c r="E58">
        <v>90.353999999999999</v>
      </c>
      <c r="F58">
        <v>119.18</v>
      </c>
      <c r="G58">
        <v>90.355000000000004</v>
      </c>
      <c r="H58">
        <v>9.7910000000000004</v>
      </c>
      <c r="I58">
        <v>18874</v>
      </c>
      <c r="J58">
        <v>3257.1</v>
      </c>
      <c r="K58">
        <v>0.33576</v>
      </c>
      <c r="L58">
        <v>16354659</v>
      </c>
      <c r="M58">
        <v>1958.3</v>
      </c>
      <c r="N58">
        <v>68.228999999999999</v>
      </c>
      <c r="O58">
        <v>0.37798999999999999</v>
      </c>
      <c r="Q58">
        <v>39.03</v>
      </c>
      <c r="R58">
        <v>1015.4</v>
      </c>
    </row>
    <row r="59" spans="1:18" x14ac:dyDescent="0.3">
      <c r="A59">
        <v>1.5523</v>
      </c>
      <c r="B59">
        <v>89.906999999999996</v>
      </c>
      <c r="D59">
        <v>123.7</v>
      </c>
      <c r="E59">
        <v>90.742000000000004</v>
      </c>
      <c r="F59">
        <v>123.7</v>
      </c>
      <c r="G59">
        <v>90.742000000000004</v>
      </c>
      <c r="H59">
        <v>9.7910000000000004</v>
      </c>
      <c r="I59">
        <v>18815</v>
      </c>
      <c r="J59">
        <v>3198.6</v>
      </c>
      <c r="K59">
        <v>0.34850999999999999</v>
      </c>
      <c r="L59">
        <v>16974312</v>
      </c>
      <c r="M59">
        <v>1965.5</v>
      </c>
      <c r="N59">
        <v>73.932000000000002</v>
      </c>
      <c r="O59">
        <v>0.38020999999999999</v>
      </c>
      <c r="Q59">
        <v>39.020000000000003</v>
      </c>
      <c r="R59">
        <v>1015.2</v>
      </c>
    </row>
    <row r="60" spans="1:18" x14ac:dyDescent="0.3">
      <c r="A60">
        <v>1.6023000000000001</v>
      </c>
      <c r="B60">
        <v>96.206000000000003</v>
      </c>
      <c r="D60">
        <v>128.24</v>
      </c>
      <c r="E60">
        <v>91.116</v>
      </c>
      <c r="F60">
        <v>128.24</v>
      </c>
      <c r="G60">
        <v>91.116</v>
      </c>
      <c r="H60">
        <v>9.7910000000000004</v>
      </c>
      <c r="I60">
        <v>18756</v>
      </c>
      <c r="J60">
        <v>3140</v>
      </c>
      <c r="K60">
        <v>0.36131999999999997</v>
      </c>
      <c r="L60">
        <v>17596460</v>
      </c>
      <c r="M60">
        <v>1972.6</v>
      </c>
      <c r="N60">
        <v>79.941000000000003</v>
      </c>
      <c r="O60">
        <v>0.38255</v>
      </c>
      <c r="Q60">
        <v>39.01</v>
      </c>
      <c r="R60">
        <v>1015.1</v>
      </c>
    </row>
    <row r="61" spans="1:18" x14ac:dyDescent="0.3">
      <c r="A61">
        <v>1.6523000000000001</v>
      </c>
      <c r="B61">
        <v>102.73</v>
      </c>
      <c r="D61">
        <v>132.81</v>
      </c>
      <c r="E61">
        <v>91.477000000000004</v>
      </c>
      <c r="F61">
        <v>132.81</v>
      </c>
      <c r="G61">
        <v>91.477000000000004</v>
      </c>
      <c r="H61">
        <v>9.7910000000000004</v>
      </c>
      <c r="I61">
        <v>18698</v>
      </c>
      <c r="J61">
        <v>3081.4</v>
      </c>
      <c r="K61">
        <v>0.37419000000000002</v>
      </c>
      <c r="L61">
        <v>18218354</v>
      </c>
      <c r="M61">
        <v>1979.7</v>
      </c>
      <c r="N61">
        <v>86.25</v>
      </c>
      <c r="O61">
        <v>0.38500000000000001</v>
      </c>
      <c r="Q61">
        <v>38.97</v>
      </c>
      <c r="R61">
        <v>1014.6</v>
      </c>
    </row>
    <row r="62" spans="1:18" x14ac:dyDescent="0.3">
      <c r="A62">
        <v>1.7022999999999999</v>
      </c>
      <c r="B62">
        <v>109.49</v>
      </c>
      <c r="D62">
        <v>137.38</v>
      </c>
      <c r="E62">
        <v>91.822000000000003</v>
      </c>
      <c r="F62">
        <v>137.38</v>
      </c>
      <c r="G62">
        <v>91.822999999999993</v>
      </c>
      <c r="H62">
        <v>9.7909000000000006</v>
      </c>
      <c r="I62">
        <v>18639</v>
      </c>
      <c r="J62">
        <v>3022.8</v>
      </c>
      <c r="K62">
        <v>0.38713999999999998</v>
      </c>
      <c r="L62" s="1">
        <v>18840000</v>
      </c>
      <c r="M62">
        <v>1986.9</v>
      </c>
      <c r="N62">
        <v>92.87</v>
      </c>
      <c r="O62">
        <v>0.38757999999999998</v>
      </c>
      <c r="Q62">
        <v>38.9</v>
      </c>
      <c r="R62">
        <v>1013.9</v>
      </c>
    </row>
    <row r="63" spans="1:18" x14ac:dyDescent="0.3">
      <c r="A63">
        <v>1.7523</v>
      </c>
      <c r="B63">
        <v>116.47</v>
      </c>
      <c r="D63">
        <v>141.97999999999999</v>
      </c>
      <c r="E63">
        <v>92.152000000000001</v>
      </c>
      <c r="F63">
        <v>141.97999999999999</v>
      </c>
      <c r="G63">
        <v>92.152000000000001</v>
      </c>
      <c r="H63">
        <v>9.7909000000000006</v>
      </c>
      <c r="I63">
        <v>18581</v>
      </c>
      <c r="J63">
        <v>2964.3</v>
      </c>
      <c r="K63">
        <v>0.40012999999999999</v>
      </c>
      <c r="L63">
        <v>19463603</v>
      </c>
      <c r="M63">
        <v>1994</v>
      </c>
      <c r="N63">
        <v>99.825999999999993</v>
      </c>
      <c r="O63">
        <v>0.39029000000000003</v>
      </c>
      <c r="Q63">
        <v>38.83</v>
      </c>
      <c r="R63">
        <v>1013.1</v>
      </c>
    </row>
    <row r="64" spans="1:18" x14ac:dyDescent="0.3">
      <c r="A64">
        <v>1.8023</v>
      </c>
      <c r="B64">
        <v>123.68</v>
      </c>
      <c r="D64">
        <v>146.59</v>
      </c>
      <c r="E64">
        <v>92.465000000000003</v>
      </c>
      <c r="F64">
        <v>146.59</v>
      </c>
      <c r="G64">
        <v>92.465999999999994</v>
      </c>
      <c r="H64">
        <v>9.7909000000000006</v>
      </c>
      <c r="I64">
        <v>18522</v>
      </c>
      <c r="J64">
        <v>2905.7</v>
      </c>
      <c r="K64">
        <v>0.41317999999999999</v>
      </c>
      <c r="L64">
        <v>20088600</v>
      </c>
      <c r="M64">
        <v>2001.1</v>
      </c>
      <c r="N64">
        <v>107.13</v>
      </c>
      <c r="O64">
        <v>0.39312000000000002</v>
      </c>
      <c r="Q64">
        <v>38.76</v>
      </c>
      <c r="R64">
        <v>1012.4</v>
      </c>
    </row>
    <row r="65" spans="1:18" x14ac:dyDescent="0.3">
      <c r="A65">
        <v>1.8523000000000001</v>
      </c>
      <c r="B65">
        <v>131.13</v>
      </c>
      <c r="D65">
        <v>151.22</v>
      </c>
      <c r="E65">
        <v>92.760999999999996</v>
      </c>
      <c r="F65">
        <v>151.22</v>
      </c>
      <c r="G65">
        <v>92.760999999999996</v>
      </c>
      <c r="H65">
        <v>9.7909000000000006</v>
      </c>
      <c r="I65">
        <v>18463</v>
      </c>
      <c r="J65">
        <v>2847.1</v>
      </c>
      <c r="K65">
        <v>0.42626999999999998</v>
      </c>
      <c r="L65">
        <v>20714984</v>
      </c>
      <c r="M65">
        <v>2008.3</v>
      </c>
      <c r="N65">
        <v>114.8</v>
      </c>
      <c r="O65">
        <v>0.39609</v>
      </c>
      <c r="Q65">
        <v>38.68</v>
      </c>
      <c r="R65">
        <v>1011.5</v>
      </c>
    </row>
    <row r="66" spans="1:18" x14ac:dyDescent="0.3">
      <c r="A66">
        <v>1.9023000000000001</v>
      </c>
      <c r="B66">
        <v>138.81</v>
      </c>
      <c r="D66">
        <v>155.86000000000001</v>
      </c>
      <c r="E66">
        <v>93.037999999999997</v>
      </c>
      <c r="F66">
        <v>155.86000000000001</v>
      </c>
      <c r="G66">
        <v>93.039000000000001</v>
      </c>
      <c r="H66">
        <v>9.7908000000000008</v>
      </c>
      <c r="I66">
        <v>18405</v>
      </c>
      <c r="J66">
        <v>2788.5</v>
      </c>
      <c r="K66">
        <v>0.43941999999999998</v>
      </c>
      <c r="L66">
        <v>21342611</v>
      </c>
      <c r="M66">
        <v>2015.4</v>
      </c>
      <c r="N66">
        <v>122.84</v>
      </c>
      <c r="O66">
        <v>0.3992</v>
      </c>
      <c r="Q66">
        <v>38.6</v>
      </c>
      <c r="R66">
        <v>1010.7</v>
      </c>
    </row>
    <row r="67" spans="1:18" x14ac:dyDescent="0.3">
      <c r="A67">
        <v>1.9522999999999999</v>
      </c>
      <c r="B67">
        <v>146.72</v>
      </c>
      <c r="D67">
        <v>160.51</v>
      </c>
      <c r="E67">
        <v>93.197000000000003</v>
      </c>
      <c r="F67">
        <v>160.51</v>
      </c>
      <c r="G67">
        <v>93.197999999999993</v>
      </c>
      <c r="H67">
        <v>9.7908000000000008</v>
      </c>
      <c r="I67">
        <v>18346</v>
      </c>
      <c r="J67">
        <v>2729.9</v>
      </c>
      <c r="K67">
        <v>0.4526</v>
      </c>
      <c r="L67">
        <v>21971323</v>
      </c>
      <c r="M67">
        <v>2020.7</v>
      </c>
      <c r="N67">
        <v>131.26</v>
      </c>
      <c r="O67">
        <v>0.40244999999999997</v>
      </c>
      <c r="Q67">
        <v>38.53</v>
      </c>
      <c r="R67">
        <v>1009.8</v>
      </c>
    </row>
    <row r="68" spans="1:18" x14ac:dyDescent="0.3">
      <c r="A68">
        <v>2.0023</v>
      </c>
      <c r="B68">
        <v>154.86000000000001</v>
      </c>
      <c r="D68">
        <v>165.17</v>
      </c>
      <c r="E68">
        <v>92.912000000000006</v>
      </c>
      <c r="F68">
        <v>165.17</v>
      </c>
      <c r="G68">
        <v>92.912000000000006</v>
      </c>
      <c r="H68">
        <v>9.7908000000000008</v>
      </c>
      <c r="I68">
        <v>18287</v>
      </c>
      <c r="J68">
        <v>2671.1</v>
      </c>
      <c r="K68">
        <v>0.46581</v>
      </c>
      <c r="L68" s="1">
        <v>22600000</v>
      </c>
      <c r="M68">
        <v>2018.3</v>
      </c>
      <c r="N68">
        <v>140.09</v>
      </c>
      <c r="O68">
        <v>0.40584999999999999</v>
      </c>
      <c r="Q68">
        <v>38.44</v>
      </c>
      <c r="R68">
        <v>1009</v>
      </c>
    </row>
    <row r="69" spans="1:18" x14ac:dyDescent="0.3">
      <c r="A69">
        <v>2.0522999999999998</v>
      </c>
      <c r="B69">
        <v>163.22999999999999</v>
      </c>
      <c r="D69">
        <v>169.82</v>
      </c>
      <c r="E69">
        <v>92.557000000000002</v>
      </c>
      <c r="F69">
        <v>169.82</v>
      </c>
      <c r="G69">
        <v>92.557000000000002</v>
      </c>
      <c r="H69">
        <v>9.7908000000000008</v>
      </c>
      <c r="I69">
        <v>18228</v>
      </c>
      <c r="J69">
        <v>2611.9</v>
      </c>
      <c r="K69">
        <v>0.47898000000000002</v>
      </c>
      <c r="L69">
        <v>23226451</v>
      </c>
      <c r="M69">
        <v>2014.9</v>
      </c>
      <c r="N69">
        <v>149.28</v>
      </c>
      <c r="O69">
        <v>0.40938999999999998</v>
      </c>
      <c r="Q69">
        <v>38.36</v>
      </c>
      <c r="R69">
        <v>1008</v>
      </c>
    </row>
    <row r="70" spans="1:18" x14ac:dyDescent="0.3">
      <c r="A70">
        <v>2.1023000000000001</v>
      </c>
      <c r="B70">
        <v>171.84</v>
      </c>
      <c r="D70">
        <v>174.45</v>
      </c>
      <c r="E70">
        <v>92.180999999999997</v>
      </c>
      <c r="F70">
        <v>174.45</v>
      </c>
      <c r="G70">
        <v>92.180999999999997</v>
      </c>
      <c r="H70">
        <v>9.7906999999999993</v>
      </c>
      <c r="I70">
        <v>18169</v>
      </c>
      <c r="J70">
        <v>2552.5</v>
      </c>
      <c r="K70">
        <v>0.49210999999999999</v>
      </c>
      <c r="L70">
        <v>23849297</v>
      </c>
      <c r="M70">
        <v>2011.5</v>
      </c>
      <c r="N70">
        <v>158.84</v>
      </c>
      <c r="O70">
        <v>0.41305999999999998</v>
      </c>
      <c r="Q70">
        <v>38.270000000000003</v>
      </c>
      <c r="R70">
        <v>1007.1</v>
      </c>
    </row>
    <row r="71" spans="1:18" x14ac:dyDescent="0.3">
      <c r="A71">
        <v>2.1522999999999999</v>
      </c>
      <c r="B71">
        <v>180.68</v>
      </c>
      <c r="D71">
        <v>179.06</v>
      </c>
      <c r="E71">
        <v>91.781000000000006</v>
      </c>
      <c r="F71">
        <v>179.06</v>
      </c>
      <c r="G71">
        <v>91.781000000000006</v>
      </c>
      <c r="H71">
        <v>9.7906999999999993</v>
      </c>
      <c r="I71">
        <v>18109</v>
      </c>
      <c r="J71">
        <v>2493</v>
      </c>
      <c r="K71">
        <v>0.50519000000000003</v>
      </c>
      <c r="L71">
        <v>24468654</v>
      </c>
      <c r="M71">
        <v>2008.2</v>
      </c>
      <c r="N71">
        <v>168.77</v>
      </c>
      <c r="O71">
        <v>0.41687999999999997</v>
      </c>
      <c r="Q71">
        <v>38.18</v>
      </c>
      <c r="R71">
        <v>1006.1</v>
      </c>
    </row>
    <row r="72" spans="1:18" x14ac:dyDescent="0.3">
      <c r="A72">
        <v>2.2023000000000001</v>
      </c>
      <c r="B72">
        <v>189.75</v>
      </c>
      <c r="D72">
        <v>183.65</v>
      </c>
      <c r="E72">
        <v>91.356999999999999</v>
      </c>
      <c r="F72">
        <v>183.65</v>
      </c>
      <c r="G72">
        <v>91.356999999999999</v>
      </c>
      <c r="H72">
        <v>9.7906999999999993</v>
      </c>
      <c r="I72">
        <v>18050</v>
      </c>
      <c r="J72">
        <v>2433.6</v>
      </c>
      <c r="K72">
        <v>0.51822000000000001</v>
      </c>
      <c r="L72">
        <v>25084338</v>
      </c>
      <c r="M72">
        <v>2004.8</v>
      </c>
      <c r="N72">
        <v>179.1</v>
      </c>
      <c r="O72">
        <v>0.42085</v>
      </c>
      <c r="Q72">
        <v>38.090000000000003</v>
      </c>
      <c r="R72">
        <v>1005.2</v>
      </c>
    </row>
    <row r="73" spans="1:18" x14ac:dyDescent="0.3">
      <c r="A73">
        <v>2.2523</v>
      </c>
      <c r="B73">
        <v>199.04</v>
      </c>
      <c r="D73">
        <v>188.21</v>
      </c>
      <c r="E73">
        <v>90.906999999999996</v>
      </c>
      <c r="F73">
        <v>188.21</v>
      </c>
      <c r="G73">
        <v>90.908000000000001</v>
      </c>
      <c r="H73">
        <v>9.7906999999999993</v>
      </c>
      <c r="I73">
        <v>17991</v>
      </c>
      <c r="J73">
        <v>2374.1999999999998</v>
      </c>
      <c r="K73">
        <v>0.53119000000000005</v>
      </c>
      <c r="L73">
        <v>25696166</v>
      </c>
      <c r="M73">
        <v>2001.4</v>
      </c>
      <c r="N73">
        <v>189.83</v>
      </c>
      <c r="O73">
        <v>0.42497000000000001</v>
      </c>
      <c r="Q73">
        <v>38</v>
      </c>
      <c r="R73">
        <v>1004.1</v>
      </c>
    </row>
    <row r="74" spans="1:18" x14ac:dyDescent="0.3">
      <c r="A74">
        <v>2.3022999999999998</v>
      </c>
      <c r="B74">
        <v>208.57</v>
      </c>
      <c r="D74">
        <v>192.76</v>
      </c>
      <c r="E74">
        <v>90.433000000000007</v>
      </c>
      <c r="F74">
        <v>192.76</v>
      </c>
      <c r="G74">
        <v>90.433000000000007</v>
      </c>
      <c r="H74">
        <v>9.7905999999999995</v>
      </c>
      <c r="I74">
        <v>17931</v>
      </c>
      <c r="J74">
        <v>2314.8000000000002</v>
      </c>
      <c r="K74">
        <v>0.54410000000000003</v>
      </c>
      <c r="L74">
        <v>26303944</v>
      </c>
      <c r="M74">
        <v>1998.1</v>
      </c>
      <c r="N74">
        <v>200.96</v>
      </c>
      <c r="O74">
        <v>0.42924000000000001</v>
      </c>
      <c r="Q74">
        <v>37.9</v>
      </c>
      <c r="R74">
        <v>1003.1</v>
      </c>
    </row>
    <row r="75" spans="1:18" x14ac:dyDescent="0.3">
      <c r="A75">
        <v>2.3523000000000001</v>
      </c>
      <c r="B75">
        <v>218.32</v>
      </c>
      <c r="D75">
        <v>197.28</v>
      </c>
      <c r="E75">
        <v>89.930999999999997</v>
      </c>
      <c r="F75">
        <v>197.28</v>
      </c>
      <c r="G75">
        <v>89.932000000000002</v>
      </c>
      <c r="H75">
        <v>9.7905999999999995</v>
      </c>
      <c r="I75">
        <v>17872</v>
      </c>
      <c r="J75">
        <v>2255.4</v>
      </c>
      <c r="K75">
        <v>0.55694999999999995</v>
      </c>
      <c r="L75">
        <v>26907478</v>
      </c>
      <c r="M75">
        <v>1994.7</v>
      </c>
      <c r="N75">
        <v>212.51</v>
      </c>
      <c r="O75">
        <v>0.43368000000000001</v>
      </c>
      <c r="Q75">
        <v>37.81</v>
      </c>
      <c r="R75">
        <v>1002</v>
      </c>
    </row>
    <row r="76" spans="1:18" x14ac:dyDescent="0.3">
      <c r="A76">
        <v>2.4022999999999999</v>
      </c>
      <c r="B76">
        <v>228.29</v>
      </c>
      <c r="D76">
        <v>201.77</v>
      </c>
      <c r="E76">
        <v>89.402000000000001</v>
      </c>
      <c r="F76">
        <v>201.77</v>
      </c>
      <c r="G76">
        <v>89.403000000000006</v>
      </c>
      <c r="H76">
        <v>9.7905999999999995</v>
      </c>
      <c r="I76">
        <v>17812</v>
      </c>
      <c r="J76">
        <v>2195.9</v>
      </c>
      <c r="K76">
        <v>0.56974000000000002</v>
      </c>
      <c r="L76">
        <v>27506563</v>
      </c>
      <c r="M76">
        <v>1991.4</v>
      </c>
      <c r="N76">
        <v>224.49</v>
      </c>
      <c r="O76">
        <v>0.43829000000000001</v>
      </c>
      <c r="Q76">
        <v>37.700000000000003</v>
      </c>
      <c r="R76">
        <v>1001</v>
      </c>
    </row>
    <row r="77" spans="1:18" x14ac:dyDescent="0.3">
      <c r="A77">
        <v>2.4523000000000001</v>
      </c>
      <c r="B77">
        <v>238.49</v>
      </c>
      <c r="D77">
        <v>206.24</v>
      </c>
      <c r="E77">
        <v>88.844999999999999</v>
      </c>
      <c r="F77">
        <v>206.24</v>
      </c>
      <c r="G77">
        <v>88.846000000000004</v>
      </c>
      <c r="H77">
        <v>9.7904999999999998</v>
      </c>
      <c r="I77">
        <v>17753</v>
      </c>
      <c r="J77">
        <v>2136.5</v>
      </c>
      <c r="K77">
        <v>0.58245000000000002</v>
      </c>
      <c r="L77">
        <v>28100998</v>
      </c>
      <c r="M77">
        <v>1988</v>
      </c>
      <c r="N77">
        <v>236.92</v>
      </c>
      <c r="O77">
        <v>0.44307000000000002</v>
      </c>
      <c r="Q77">
        <v>37.6</v>
      </c>
      <c r="R77">
        <v>999.84</v>
      </c>
    </row>
    <row r="78" spans="1:18" x14ac:dyDescent="0.3">
      <c r="A78">
        <v>2.5023</v>
      </c>
      <c r="B78">
        <v>248.92</v>
      </c>
      <c r="D78">
        <v>210.68</v>
      </c>
      <c r="E78">
        <v>88.259</v>
      </c>
      <c r="F78">
        <v>210.68</v>
      </c>
      <c r="G78">
        <v>88.259</v>
      </c>
      <c r="H78">
        <v>9.7904999999999998</v>
      </c>
      <c r="I78">
        <v>17693</v>
      </c>
      <c r="J78">
        <v>2077.1</v>
      </c>
      <c r="K78">
        <v>0.59509000000000001</v>
      </c>
      <c r="L78">
        <v>28690566</v>
      </c>
      <c r="M78">
        <v>1984.6</v>
      </c>
      <c r="N78">
        <v>249.79</v>
      </c>
      <c r="O78">
        <v>0.44802999999999998</v>
      </c>
      <c r="Q78">
        <v>37.5</v>
      </c>
      <c r="R78">
        <v>998.7</v>
      </c>
    </row>
    <row r="79" spans="1:18" x14ac:dyDescent="0.3">
      <c r="A79">
        <v>2.5522999999999998</v>
      </c>
      <c r="B79">
        <v>259.56</v>
      </c>
      <c r="D79">
        <v>215.08</v>
      </c>
      <c r="E79">
        <v>87.641999999999996</v>
      </c>
      <c r="F79">
        <v>215.08</v>
      </c>
      <c r="G79">
        <v>87.641999999999996</v>
      </c>
      <c r="H79">
        <v>9.7904999999999998</v>
      </c>
      <c r="I79">
        <v>17634</v>
      </c>
      <c r="J79">
        <v>2017.7</v>
      </c>
      <c r="K79">
        <v>0.60765000000000002</v>
      </c>
      <c r="L79">
        <v>29275051</v>
      </c>
      <c r="M79">
        <v>1981.3</v>
      </c>
      <c r="N79">
        <v>263.13</v>
      </c>
      <c r="O79">
        <v>0.45318999999999998</v>
      </c>
      <c r="Q79">
        <v>37.39</v>
      </c>
      <c r="R79">
        <v>997.54</v>
      </c>
    </row>
    <row r="80" spans="1:18" x14ac:dyDescent="0.3">
      <c r="A80">
        <v>2.6023000000000001</v>
      </c>
      <c r="B80">
        <v>270.42</v>
      </c>
      <c r="D80">
        <v>219.46</v>
      </c>
      <c r="E80">
        <v>86.994</v>
      </c>
      <c r="F80">
        <v>219.46</v>
      </c>
      <c r="G80">
        <v>86.994</v>
      </c>
      <c r="H80">
        <v>9.7904</v>
      </c>
      <c r="I80">
        <v>17575</v>
      </c>
      <c r="J80">
        <v>1958.3</v>
      </c>
      <c r="K80">
        <v>0.62012999999999996</v>
      </c>
      <c r="L80">
        <v>29854225</v>
      </c>
      <c r="M80">
        <v>1977.9</v>
      </c>
      <c r="N80">
        <v>276.95</v>
      </c>
      <c r="O80">
        <v>0.45854</v>
      </c>
      <c r="Q80">
        <v>37.28</v>
      </c>
      <c r="R80">
        <v>996.36</v>
      </c>
    </row>
    <row r="81" spans="1:18" x14ac:dyDescent="0.3">
      <c r="A81">
        <v>2.6522999999999999</v>
      </c>
      <c r="B81">
        <v>281.51</v>
      </c>
      <c r="D81">
        <v>223.8</v>
      </c>
      <c r="E81">
        <v>86.313000000000002</v>
      </c>
      <c r="F81">
        <v>223.8</v>
      </c>
      <c r="G81">
        <v>86.313000000000002</v>
      </c>
      <c r="H81">
        <v>9.7904</v>
      </c>
      <c r="I81">
        <v>17515</v>
      </c>
      <c r="J81">
        <v>1898.9</v>
      </c>
      <c r="K81">
        <v>0.63253000000000004</v>
      </c>
      <c r="L81">
        <v>30427859</v>
      </c>
      <c r="M81">
        <v>1974.5</v>
      </c>
      <c r="N81">
        <v>291.27</v>
      </c>
      <c r="O81">
        <v>0.46410000000000001</v>
      </c>
      <c r="Q81">
        <v>37.17</v>
      </c>
      <c r="R81">
        <v>995.15</v>
      </c>
    </row>
    <row r="82" spans="1:18" x14ac:dyDescent="0.3">
      <c r="A82">
        <v>2.7023000000000001</v>
      </c>
      <c r="B82">
        <v>292.8</v>
      </c>
      <c r="D82">
        <v>228.11</v>
      </c>
      <c r="E82">
        <v>85.588999999999999</v>
      </c>
      <c r="F82">
        <v>228.11</v>
      </c>
      <c r="G82">
        <v>85.59</v>
      </c>
      <c r="H82">
        <v>9.7904</v>
      </c>
      <c r="I82">
        <v>17456</v>
      </c>
      <c r="J82">
        <v>1839.4</v>
      </c>
      <c r="K82">
        <v>0.64483000000000001</v>
      </c>
      <c r="L82">
        <v>30995716</v>
      </c>
      <c r="M82">
        <v>1971</v>
      </c>
      <c r="N82">
        <v>306.08999999999997</v>
      </c>
      <c r="O82">
        <v>0.46987000000000001</v>
      </c>
      <c r="Q82">
        <v>37.06</v>
      </c>
      <c r="R82">
        <v>993.92</v>
      </c>
    </row>
    <row r="83" spans="1:18" x14ac:dyDescent="0.3">
      <c r="A83">
        <v>2.7523</v>
      </c>
      <c r="B83">
        <v>304.32</v>
      </c>
      <c r="D83">
        <v>232.38</v>
      </c>
      <c r="E83">
        <v>84.555000000000007</v>
      </c>
      <c r="F83">
        <v>232.38</v>
      </c>
      <c r="G83">
        <v>84.555000000000007</v>
      </c>
      <c r="H83">
        <v>9.7903000000000002</v>
      </c>
      <c r="I83">
        <v>17397</v>
      </c>
      <c r="J83">
        <v>1780.3</v>
      </c>
      <c r="K83">
        <v>0.65703</v>
      </c>
      <c r="L83">
        <v>31557481</v>
      </c>
      <c r="M83">
        <v>1962.7</v>
      </c>
      <c r="N83">
        <v>321.42</v>
      </c>
      <c r="O83">
        <v>0.47587000000000002</v>
      </c>
      <c r="Q83">
        <v>36.94</v>
      </c>
      <c r="R83">
        <v>992.66</v>
      </c>
    </row>
    <row r="84" spans="1:18" x14ac:dyDescent="0.3">
      <c r="A84">
        <v>2.8022999999999998</v>
      </c>
      <c r="B84">
        <v>316.04000000000002</v>
      </c>
      <c r="D84">
        <v>236.6</v>
      </c>
      <c r="E84">
        <v>83.346999999999994</v>
      </c>
      <c r="F84">
        <v>236.6</v>
      </c>
      <c r="G84">
        <v>83.346999999999994</v>
      </c>
      <c r="H84">
        <v>9.7903000000000002</v>
      </c>
      <c r="I84">
        <v>17339</v>
      </c>
      <c r="J84">
        <v>1722.6</v>
      </c>
      <c r="K84">
        <v>0.66908999999999996</v>
      </c>
      <c r="L84">
        <v>32110996</v>
      </c>
      <c r="M84">
        <v>1952.2</v>
      </c>
      <c r="N84">
        <v>337.24</v>
      </c>
      <c r="O84">
        <v>0.48208000000000001</v>
      </c>
      <c r="Q84">
        <v>36.82</v>
      </c>
      <c r="R84">
        <v>991.39</v>
      </c>
    </row>
    <row r="85" spans="1:18" x14ac:dyDescent="0.3">
      <c r="A85">
        <v>2.8523000000000001</v>
      </c>
      <c r="B85">
        <v>327.97</v>
      </c>
      <c r="D85">
        <v>240.76</v>
      </c>
      <c r="E85">
        <v>82.099000000000004</v>
      </c>
      <c r="F85">
        <v>240.76</v>
      </c>
      <c r="G85">
        <v>82.099000000000004</v>
      </c>
      <c r="H85">
        <v>9.7903000000000002</v>
      </c>
      <c r="I85">
        <v>17282</v>
      </c>
      <c r="J85">
        <v>1666</v>
      </c>
      <c r="K85">
        <v>0.68098999999999998</v>
      </c>
      <c r="L85">
        <v>32655092</v>
      </c>
      <c r="M85">
        <v>1941.6</v>
      </c>
      <c r="N85">
        <v>353.53</v>
      </c>
      <c r="O85">
        <v>0.48851</v>
      </c>
      <c r="Q85">
        <v>36.700000000000003</v>
      </c>
      <c r="R85">
        <v>990.09</v>
      </c>
    </row>
    <row r="86" spans="1:18" x14ac:dyDescent="0.3">
      <c r="A86">
        <v>2.9022999999999999</v>
      </c>
      <c r="B86">
        <v>340.12</v>
      </c>
      <c r="D86">
        <v>244.85</v>
      </c>
      <c r="E86">
        <v>80.813999999999993</v>
      </c>
      <c r="F86">
        <v>244.85</v>
      </c>
      <c r="G86">
        <v>80.814999999999998</v>
      </c>
      <c r="H86">
        <v>9.7902000000000005</v>
      </c>
      <c r="I86">
        <v>17226</v>
      </c>
      <c r="J86">
        <v>1609.3</v>
      </c>
      <c r="K86">
        <v>0.69271000000000005</v>
      </c>
      <c r="L86" s="1">
        <v>33190000</v>
      </c>
      <c r="M86">
        <v>1931</v>
      </c>
      <c r="N86">
        <v>370.28</v>
      </c>
      <c r="O86">
        <v>0.49517</v>
      </c>
      <c r="Q86">
        <v>36.58</v>
      </c>
      <c r="R86">
        <v>988.76</v>
      </c>
    </row>
    <row r="87" spans="1:18" x14ac:dyDescent="0.3">
      <c r="A87">
        <v>2.9523000000000001</v>
      </c>
      <c r="B87">
        <v>352.46</v>
      </c>
      <c r="D87">
        <v>248.88</v>
      </c>
      <c r="E87">
        <v>79.494</v>
      </c>
      <c r="F87">
        <v>248.88</v>
      </c>
      <c r="G87">
        <v>79.494</v>
      </c>
      <c r="H87">
        <v>9.7902000000000005</v>
      </c>
      <c r="I87">
        <v>17169</v>
      </c>
      <c r="J87">
        <v>1552.7</v>
      </c>
      <c r="K87">
        <v>0.70426</v>
      </c>
      <c r="L87">
        <v>33714047</v>
      </c>
      <c r="M87">
        <v>1920.4</v>
      </c>
      <c r="N87">
        <v>387.51</v>
      </c>
      <c r="O87">
        <v>0.50205</v>
      </c>
      <c r="Q87">
        <v>36.46</v>
      </c>
      <c r="R87">
        <v>987.42</v>
      </c>
    </row>
    <row r="88" spans="1:18" x14ac:dyDescent="0.3">
      <c r="A88">
        <v>3.0023</v>
      </c>
      <c r="B88">
        <v>365</v>
      </c>
      <c r="D88">
        <v>252.84</v>
      </c>
      <c r="E88">
        <v>78.135999999999996</v>
      </c>
      <c r="F88">
        <v>252.84</v>
      </c>
      <c r="G88">
        <v>78.135999999999996</v>
      </c>
      <c r="H88">
        <v>9.7902000000000005</v>
      </c>
      <c r="I88">
        <v>17112</v>
      </c>
      <c r="J88">
        <v>1496.1</v>
      </c>
      <c r="K88">
        <v>0.71562000000000003</v>
      </c>
      <c r="L88">
        <v>34228416</v>
      </c>
      <c r="M88">
        <v>1909.9</v>
      </c>
      <c r="N88">
        <v>405.23</v>
      </c>
      <c r="O88">
        <v>0.50917999999999997</v>
      </c>
      <c r="Q88">
        <v>36.33</v>
      </c>
      <c r="R88">
        <v>986.05</v>
      </c>
    </row>
    <row r="89" spans="1:18" x14ac:dyDescent="0.3">
      <c r="A89">
        <v>3.0522999999999998</v>
      </c>
      <c r="B89">
        <v>377.74</v>
      </c>
      <c r="D89">
        <v>256.73</v>
      </c>
      <c r="E89">
        <v>76.741</v>
      </c>
      <c r="F89">
        <v>256.73</v>
      </c>
      <c r="G89">
        <v>76.741</v>
      </c>
      <c r="H89">
        <v>9.7901000000000007</v>
      </c>
      <c r="I89">
        <v>17056</v>
      </c>
      <c r="J89">
        <v>1439.5</v>
      </c>
      <c r="K89">
        <v>0.7268</v>
      </c>
      <c r="L89">
        <v>34732383</v>
      </c>
      <c r="M89">
        <v>1899.3</v>
      </c>
      <c r="N89">
        <v>423.44</v>
      </c>
      <c r="O89">
        <v>0.51656000000000002</v>
      </c>
      <c r="Q89">
        <v>36.200000000000003</v>
      </c>
      <c r="R89">
        <v>984.66</v>
      </c>
    </row>
    <row r="90" spans="1:18" x14ac:dyDescent="0.3">
      <c r="A90">
        <v>3.1023000000000001</v>
      </c>
      <c r="B90">
        <v>390.67</v>
      </c>
      <c r="D90">
        <v>260.55</v>
      </c>
      <c r="E90">
        <v>75.307000000000002</v>
      </c>
      <c r="F90">
        <v>260.55</v>
      </c>
      <c r="G90">
        <v>75.307000000000002</v>
      </c>
      <c r="H90">
        <v>9.7901000000000007</v>
      </c>
      <c r="I90">
        <v>16999</v>
      </c>
      <c r="J90">
        <v>1382.9</v>
      </c>
      <c r="K90">
        <v>0.73777999999999999</v>
      </c>
      <c r="L90">
        <v>35225687</v>
      </c>
      <c r="M90">
        <v>1888.7</v>
      </c>
      <c r="N90">
        <v>442.14</v>
      </c>
      <c r="O90">
        <v>0.5242</v>
      </c>
      <c r="Q90">
        <v>36.07</v>
      </c>
      <c r="R90">
        <v>983.26</v>
      </c>
    </row>
    <row r="91" spans="1:18" x14ac:dyDescent="0.3">
      <c r="A91">
        <v>3.1522999999999999</v>
      </c>
      <c r="B91">
        <v>403.8</v>
      </c>
      <c r="D91">
        <v>264.3</v>
      </c>
      <c r="E91">
        <v>73.832999999999998</v>
      </c>
      <c r="F91">
        <v>264.3</v>
      </c>
      <c r="G91">
        <v>73.832999999999998</v>
      </c>
      <c r="H91">
        <v>9.7899999999999991</v>
      </c>
      <c r="I91">
        <v>16943</v>
      </c>
      <c r="J91">
        <v>1326.3</v>
      </c>
      <c r="K91">
        <v>0.74856999999999996</v>
      </c>
      <c r="L91">
        <v>35708077</v>
      </c>
      <c r="M91">
        <v>1878.2</v>
      </c>
      <c r="N91">
        <v>461.36</v>
      </c>
      <c r="O91">
        <v>0.53212000000000004</v>
      </c>
      <c r="Q91">
        <v>35.94</v>
      </c>
      <c r="R91">
        <v>981.83</v>
      </c>
    </row>
    <row r="92" spans="1:18" x14ac:dyDescent="0.3">
      <c r="A92">
        <v>3.2023000000000001</v>
      </c>
      <c r="B92">
        <v>417.1</v>
      </c>
      <c r="D92">
        <v>267.98</v>
      </c>
      <c r="E92">
        <v>72.319000000000003</v>
      </c>
      <c r="F92">
        <v>267.98</v>
      </c>
      <c r="G92">
        <v>72.319999999999993</v>
      </c>
      <c r="H92">
        <v>9.7899999999999991</v>
      </c>
      <c r="I92">
        <v>16886</v>
      </c>
      <c r="J92">
        <v>1269.5999999999999</v>
      </c>
      <c r="K92">
        <v>0.75914999999999999</v>
      </c>
      <c r="L92">
        <v>36179286</v>
      </c>
      <c r="M92">
        <v>1867.6</v>
      </c>
      <c r="N92">
        <v>481.09</v>
      </c>
      <c r="O92">
        <v>0.54032999999999998</v>
      </c>
      <c r="Q92">
        <v>35.81</v>
      </c>
      <c r="R92">
        <v>980.38</v>
      </c>
    </row>
    <row r="93" spans="1:18" x14ac:dyDescent="0.3">
      <c r="A93">
        <v>3.2523</v>
      </c>
      <c r="B93">
        <v>430.59</v>
      </c>
      <c r="D93">
        <v>271.57</v>
      </c>
      <c r="E93">
        <v>70.763999999999996</v>
      </c>
      <c r="F93">
        <v>271.58</v>
      </c>
      <c r="G93">
        <v>70.763999999999996</v>
      </c>
      <c r="H93">
        <v>9.7898999999999994</v>
      </c>
      <c r="I93">
        <v>16829</v>
      </c>
      <c r="J93">
        <v>1213</v>
      </c>
      <c r="K93">
        <v>0.76951999999999998</v>
      </c>
      <c r="L93">
        <v>36639049</v>
      </c>
      <c r="M93">
        <v>1857</v>
      </c>
      <c r="N93">
        <v>501.34</v>
      </c>
      <c r="O93">
        <v>0.54883999999999999</v>
      </c>
      <c r="Q93">
        <v>35.67</v>
      </c>
      <c r="R93">
        <v>978.91</v>
      </c>
    </row>
    <row r="94" spans="1:18" x14ac:dyDescent="0.3">
      <c r="A94">
        <v>3.3022999999999998</v>
      </c>
      <c r="B94">
        <v>444.26</v>
      </c>
      <c r="D94">
        <v>275.08999999999997</v>
      </c>
      <c r="E94">
        <v>69.165999999999997</v>
      </c>
      <c r="F94">
        <v>275.08999999999997</v>
      </c>
      <c r="G94">
        <v>69.167000000000002</v>
      </c>
      <c r="H94">
        <v>9.7898999999999994</v>
      </c>
      <c r="I94">
        <v>16773</v>
      </c>
      <c r="J94">
        <v>1156.4000000000001</v>
      </c>
      <c r="K94">
        <v>0.77966999999999997</v>
      </c>
      <c r="L94">
        <v>37087093</v>
      </c>
      <c r="M94">
        <v>1846.5</v>
      </c>
      <c r="N94">
        <v>522.13</v>
      </c>
      <c r="O94">
        <v>0.55767</v>
      </c>
      <c r="Q94">
        <v>35.53</v>
      </c>
      <c r="R94">
        <v>977.42</v>
      </c>
    </row>
    <row r="95" spans="1:18" x14ac:dyDescent="0.3">
      <c r="A95">
        <v>3.3523000000000001</v>
      </c>
      <c r="B95">
        <v>458.1</v>
      </c>
      <c r="D95">
        <v>278.52999999999997</v>
      </c>
      <c r="E95">
        <v>67.495999999999995</v>
      </c>
      <c r="F95">
        <v>278.52999999999997</v>
      </c>
      <c r="G95">
        <v>67.495999999999995</v>
      </c>
      <c r="H95">
        <v>9.7898999999999994</v>
      </c>
      <c r="I95">
        <v>16716</v>
      </c>
      <c r="J95">
        <v>1099.8</v>
      </c>
      <c r="K95">
        <v>0.78961000000000003</v>
      </c>
      <c r="L95">
        <v>37523150</v>
      </c>
      <c r="M95">
        <v>1835.4</v>
      </c>
      <c r="N95">
        <v>543.45000000000005</v>
      </c>
      <c r="O95">
        <v>0.56682999999999995</v>
      </c>
      <c r="Q95">
        <v>35.39</v>
      </c>
      <c r="R95">
        <v>975.91</v>
      </c>
    </row>
    <row r="96" spans="1:18" x14ac:dyDescent="0.3">
      <c r="A96">
        <v>3.4022999999999999</v>
      </c>
      <c r="B96">
        <v>472.11</v>
      </c>
      <c r="D96">
        <v>281.88</v>
      </c>
      <c r="E96">
        <v>65.319000000000003</v>
      </c>
      <c r="F96">
        <v>281.88</v>
      </c>
      <c r="G96">
        <v>65.319000000000003</v>
      </c>
      <c r="H96">
        <v>9.7897999999999996</v>
      </c>
      <c r="I96">
        <v>16660</v>
      </c>
      <c r="J96">
        <v>1043.9000000000001</v>
      </c>
      <c r="K96">
        <v>0.79930000000000001</v>
      </c>
      <c r="L96">
        <v>37946716</v>
      </c>
      <c r="M96">
        <v>1816.7</v>
      </c>
      <c r="N96">
        <v>565.32000000000005</v>
      </c>
      <c r="O96">
        <v>0.57633000000000001</v>
      </c>
      <c r="Q96">
        <v>35.25</v>
      </c>
      <c r="R96">
        <v>974.38</v>
      </c>
    </row>
    <row r="97" spans="1:18" x14ac:dyDescent="0.3">
      <c r="A97">
        <v>3.4523000000000001</v>
      </c>
      <c r="B97">
        <v>486.28</v>
      </c>
      <c r="D97">
        <v>285.13</v>
      </c>
      <c r="E97">
        <v>62.94</v>
      </c>
      <c r="F97">
        <v>285.13</v>
      </c>
      <c r="G97">
        <v>62.94</v>
      </c>
      <c r="H97">
        <v>9.7897999999999996</v>
      </c>
      <c r="I97">
        <v>16607</v>
      </c>
      <c r="J97">
        <v>990.36</v>
      </c>
      <c r="K97">
        <v>0.80869999999999997</v>
      </c>
      <c r="L97">
        <v>38354392</v>
      </c>
      <c r="M97">
        <v>1795.4</v>
      </c>
      <c r="N97">
        <v>587.55999999999995</v>
      </c>
      <c r="O97">
        <v>0.58611000000000002</v>
      </c>
      <c r="Q97">
        <v>35.11</v>
      </c>
      <c r="R97">
        <v>972.84</v>
      </c>
    </row>
    <row r="98" spans="1:18" x14ac:dyDescent="0.3">
      <c r="A98">
        <v>3.5023</v>
      </c>
      <c r="B98">
        <v>500.62</v>
      </c>
      <c r="D98">
        <v>288.25</v>
      </c>
      <c r="E98">
        <v>60.52</v>
      </c>
      <c r="F98">
        <v>288.25</v>
      </c>
      <c r="G98">
        <v>60.52</v>
      </c>
      <c r="H98">
        <v>9.7896999999999998</v>
      </c>
      <c r="I98">
        <v>16555</v>
      </c>
      <c r="J98">
        <v>938.46</v>
      </c>
      <c r="K98">
        <v>0.81776000000000004</v>
      </c>
      <c r="L98">
        <v>38744874</v>
      </c>
      <c r="M98">
        <v>1774.1</v>
      </c>
      <c r="N98">
        <v>610.1</v>
      </c>
      <c r="O98">
        <v>0.59616000000000002</v>
      </c>
      <c r="Q98">
        <v>34.97</v>
      </c>
      <c r="R98">
        <v>971.28</v>
      </c>
    </row>
    <row r="99" spans="1:18" x14ac:dyDescent="0.3">
      <c r="A99">
        <v>3.5522999999999998</v>
      </c>
      <c r="B99">
        <v>515.11</v>
      </c>
      <c r="D99">
        <v>291.25</v>
      </c>
      <c r="E99">
        <v>58.067999999999998</v>
      </c>
      <c r="F99">
        <v>291.25</v>
      </c>
      <c r="G99">
        <v>58.069000000000003</v>
      </c>
      <c r="H99">
        <v>9.7896999999999998</v>
      </c>
      <c r="I99">
        <v>16503</v>
      </c>
      <c r="J99">
        <v>886.57</v>
      </c>
      <c r="K99">
        <v>0.82647999999999999</v>
      </c>
      <c r="L99">
        <v>39117973</v>
      </c>
      <c r="M99">
        <v>1752.8</v>
      </c>
      <c r="N99">
        <v>632.9</v>
      </c>
      <c r="O99">
        <v>0.60646999999999995</v>
      </c>
      <c r="Q99">
        <v>34.82</v>
      </c>
      <c r="R99">
        <v>969.7</v>
      </c>
    </row>
    <row r="100" spans="1:18" x14ac:dyDescent="0.3">
      <c r="A100">
        <v>3.6023000000000001</v>
      </c>
      <c r="B100">
        <v>529.74</v>
      </c>
      <c r="D100">
        <v>294.13</v>
      </c>
      <c r="E100">
        <v>55.587000000000003</v>
      </c>
      <c r="F100">
        <v>294.13</v>
      </c>
      <c r="G100">
        <v>55.588000000000001</v>
      </c>
      <c r="H100">
        <v>9.7896000000000001</v>
      </c>
      <c r="I100">
        <v>16451</v>
      </c>
      <c r="J100">
        <v>834.67</v>
      </c>
      <c r="K100">
        <v>0.83484999999999998</v>
      </c>
      <c r="L100">
        <v>39473519</v>
      </c>
      <c r="M100">
        <v>1731.5</v>
      </c>
      <c r="N100">
        <v>655.94</v>
      </c>
      <c r="O100">
        <v>0.61702000000000001</v>
      </c>
      <c r="Q100">
        <v>34.67</v>
      </c>
      <c r="R100">
        <v>968.1</v>
      </c>
    </row>
    <row r="101" spans="1:18" x14ac:dyDescent="0.3">
      <c r="A101">
        <v>3.6522999999999999</v>
      </c>
      <c r="B101">
        <v>544.52</v>
      </c>
      <c r="D101">
        <v>296.88</v>
      </c>
      <c r="E101">
        <v>53.079000000000001</v>
      </c>
      <c r="F101">
        <v>296.88</v>
      </c>
      <c r="G101">
        <v>53.079000000000001</v>
      </c>
      <c r="H101">
        <v>9.7896000000000001</v>
      </c>
      <c r="I101">
        <v>16399</v>
      </c>
      <c r="J101">
        <v>782.78</v>
      </c>
      <c r="K101">
        <v>0.84287999999999996</v>
      </c>
      <c r="L101">
        <v>39811358</v>
      </c>
      <c r="M101">
        <v>1710.2</v>
      </c>
      <c r="N101">
        <v>679.17</v>
      </c>
      <c r="O101">
        <v>0.62782000000000004</v>
      </c>
      <c r="Q101">
        <v>34.53</v>
      </c>
      <c r="R101">
        <v>966.49</v>
      </c>
    </row>
    <row r="102" spans="1:18" x14ac:dyDescent="0.3">
      <c r="A102">
        <v>3.7023000000000001</v>
      </c>
      <c r="B102">
        <v>559.42999999999995</v>
      </c>
      <c r="D102">
        <v>299.51</v>
      </c>
      <c r="E102">
        <v>50.545999999999999</v>
      </c>
      <c r="F102">
        <v>299.51</v>
      </c>
      <c r="G102">
        <v>50.545999999999999</v>
      </c>
      <c r="H102">
        <v>9.7896000000000001</v>
      </c>
      <c r="I102">
        <v>16347</v>
      </c>
      <c r="J102">
        <v>730.89</v>
      </c>
      <c r="K102">
        <v>0.85055999999999998</v>
      </c>
      <c r="L102">
        <v>40131361</v>
      </c>
      <c r="M102">
        <v>1688.9</v>
      </c>
      <c r="N102">
        <v>702.55</v>
      </c>
      <c r="O102">
        <v>0.63885000000000003</v>
      </c>
      <c r="Q102">
        <v>34.380000000000003</v>
      </c>
      <c r="R102">
        <v>964.87</v>
      </c>
    </row>
    <row r="103" spans="1:18" x14ac:dyDescent="0.3">
      <c r="A103">
        <v>3.7523</v>
      </c>
      <c r="B103">
        <v>574.47</v>
      </c>
      <c r="D103">
        <v>302.01</v>
      </c>
      <c r="E103">
        <v>47.991999999999997</v>
      </c>
      <c r="F103">
        <v>302.01</v>
      </c>
      <c r="G103">
        <v>47.991999999999997</v>
      </c>
      <c r="H103">
        <v>9.7895000000000003</v>
      </c>
      <c r="I103">
        <v>16295</v>
      </c>
      <c r="J103">
        <v>678.99</v>
      </c>
      <c r="K103">
        <v>0.85787999999999998</v>
      </c>
      <c r="L103">
        <v>40433417</v>
      </c>
      <c r="M103">
        <v>1667.6</v>
      </c>
      <c r="N103">
        <v>726.01</v>
      </c>
      <c r="O103">
        <v>0.65008999999999995</v>
      </c>
      <c r="Q103">
        <v>34.22</v>
      </c>
      <c r="R103">
        <v>963.23</v>
      </c>
    </row>
    <row r="104" spans="1:18" x14ac:dyDescent="0.3">
      <c r="A104">
        <v>3.8022999999999998</v>
      </c>
      <c r="B104">
        <v>589.63</v>
      </c>
      <c r="D104">
        <v>304.38</v>
      </c>
      <c r="E104">
        <v>45.639000000000003</v>
      </c>
      <c r="F104">
        <v>304.38</v>
      </c>
      <c r="G104">
        <v>45.639000000000003</v>
      </c>
      <c r="H104">
        <v>9.7895000000000003</v>
      </c>
      <c r="I104">
        <v>16243</v>
      </c>
      <c r="J104">
        <v>627.1</v>
      </c>
      <c r="K104">
        <v>0.86484000000000005</v>
      </c>
      <c r="L104">
        <v>40717432</v>
      </c>
      <c r="M104">
        <v>1649.9</v>
      </c>
      <c r="N104">
        <v>749.49</v>
      </c>
      <c r="O104">
        <v>0.66151000000000004</v>
      </c>
      <c r="Q104">
        <v>34.07</v>
      </c>
      <c r="R104">
        <v>961.58</v>
      </c>
    </row>
    <row r="105" spans="1:18" x14ac:dyDescent="0.3">
      <c r="A105">
        <v>3.8523000000000001</v>
      </c>
      <c r="B105">
        <v>604.9</v>
      </c>
      <c r="D105">
        <v>306.63</v>
      </c>
      <c r="E105">
        <v>43.707000000000001</v>
      </c>
      <c r="F105">
        <v>306.63</v>
      </c>
      <c r="G105">
        <v>43.707000000000001</v>
      </c>
      <c r="H105">
        <v>9.7894000000000005</v>
      </c>
      <c r="I105">
        <v>16193</v>
      </c>
      <c r="J105">
        <v>576.87</v>
      </c>
      <c r="K105">
        <v>0.87148000000000003</v>
      </c>
      <c r="L105">
        <v>40985828</v>
      </c>
      <c r="M105">
        <v>1639.3</v>
      </c>
      <c r="N105">
        <v>773.07</v>
      </c>
      <c r="O105">
        <v>0.67313999999999996</v>
      </c>
      <c r="Q105">
        <v>33.92</v>
      </c>
      <c r="R105">
        <v>959.94</v>
      </c>
    </row>
    <row r="106" spans="1:18" x14ac:dyDescent="0.3">
      <c r="A106">
        <v>3.9022999999999999</v>
      </c>
      <c r="B106">
        <v>620.29</v>
      </c>
      <c r="D106">
        <v>308.79000000000002</v>
      </c>
      <c r="E106">
        <v>41.750999999999998</v>
      </c>
      <c r="F106">
        <v>308.79000000000002</v>
      </c>
      <c r="G106">
        <v>41.750999999999998</v>
      </c>
      <c r="H106">
        <v>9.7894000000000005</v>
      </c>
      <c r="I106">
        <v>16145</v>
      </c>
      <c r="J106">
        <v>528.70000000000005</v>
      </c>
      <c r="K106">
        <v>0.87783</v>
      </c>
      <c r="L106">
        <v>41242075</v>
      </c>
      <c r="M106">
        <v>1629</v>
      </c>
      <c r="N106">
        <v>796.92</v>
      </c>
      <c r="O106">
        <v>0.68506</v>
      </c>
      <c r="Q106">
        <v>33.76</v>
      </c>
      <c r="R106">
        <v>958.33</v>
      </c>
    </row>
    <row r="107" spans="1:18" x14ac:dyDescent="0.3">
      <c r="A107">
        <v>3.9523000000000001</v>
      </c>
      <c r="B107">
        <v>635.78</v>
      </c>
      <c r="D107">
        <v>310.83999999999997</v>
      </c>
      <c r="E107">
        <v>39.768999999999998</v>
      </c>
      <c r="F107">
        <v>310.83999999999997</v>
      </c>
      <c r="G107">
        <v>39.768999999999998</v>
      </c>
      <c r="H107">
        <v>9.7893000000000008</v>
      </c>
      <c r="I107">
        <v>16097</v>
      </c>
      <c r="J107">
        <v>480.94</v>
      </c>
      <c r="K107">
        <v>0.88392000000000004</v>
      </c>
      <c r="L107">
        <v>41484435</v>
      </c>
      <c r="M107">
        <v>1618.8</v>
      </c>
      <c r="N107">
        <v>821</v>
      </c>
      <c r="O107">
        <v>0.69728000000000001</v>
      </c>
      <c r="Q107">
        <v>33.61</v>
      </c>
      <c r="R107">
        <v>956.7</v>
      </c>
    </row>
    <row r="108" spans="1:18" x14ac:dyDescent="0.3">
      <c r="A108">
        <v>4.0023</v>
      </c>
      <c r="B108">
        <v>651.37</v>
      </c>
      <c r="D108">
        <v>312.8</v>
      </c>
      <c r="E108">
        <v>37.764000000000003</v>
      </c>
      <c r="F108">
        <v>312.8</v>
      </c>
      <c r="G108">
        <v>37.764000000000003</v>
      </c>
      <c r="H108">
        <v>9.7893000000000008</v>
      </c>
      <c r="I108">
        <v>16050</v>
      </c>
      <c r="J108">
        <v>433.17</v>
      </c>
      <c r="K108">
        <v>0.88971999999999996</v>
      </c>
      <c r="L108">
        <v>41712777</v>
      </c>
      <c r="M108">
        <v>1608.5</v>
      </c>
      <c r="N108">
        <v>845.23</v>
      </c>
      <c r="O108">
        <v>0.70975999999999995</v>
      </c>
      <c r="Q108">
        <v>33.450000000000003</v>
      </c>
      <c r="R108">
        <v>955.07</v>
      </c>
    </row>
    <row r="109" spans="1:18" x14ac:dyDescent="0.3">
      <c r="A109">
        <v>4.0522999999999998</v>
      </c>
      <c r="B109">
        <v>667.06</v>
      </c>
      <c r="D109">
        <v>314.66000000000003</v>
      </c>
      <c r="E109">
        <v>35.741</v>
      </c>
      <c r="F109">
        <v>314.66000000000003</v>
      </c>
      <c r="G109">
        <v>35.741999999999997</v>
      </c>
      <c r="H109">
        <v>9.7891999999999992</v>
      </c>
      <c r="I109">
        <v>16002</v>
      </c>
      <c r="J109">
        <v>385.41</v>
      </c>
      <c r="K109">
        <v>0.89524999999999999</v>
      </c>
      <c r="L109">
        <v>41927008</v>
      </c>
      <c r="M109">
        <v>1598.2</v>
      </c>
      <c r="N109">
        <v>869.58</v>
      </c>
      <c r="O109">
        <v>0.72248000000000001</v>
      </c>
      <c r="Q109">
        <v>33.29</v>
      </c>
      <c r="R109">
        <v>953.43</v>
      </c>
    </row>
    <row r="110" spans="1:18" x14ac:dyDescent="0.3">
      <c r="A110">
        <v>4.1022999999999996</v>
      </c>
      <c r="B110">
        <v>682.83</v>
      </c>
      <c r="D110">
        <v>316.41000000000003</v>
      </c>
      <c r="E110">
        <v>33.780999999999999</v>
      </c>
      <c r="F110">
        <v>316.41000000000003</v>
      </c>
      <c r="G110">
        <v>33.780999999999999</v>
      </c>
      <c r="H110">
        <v>9.7891999999999992</v>
      </c>
      <c r="I110">
        <v>15954</v>
      </c>
      <c r="J110">
        <v>337.64</v>
      </c>
      <c r="K110">
        <v>0.90049000000000001</v>
      </c>
      <c r="L110">
        <v>42127134</v>
      </c>
      <c r="M110">
        <v>1587.9</v>
      </c>
      <c r="N110">
        <v>892.74</v>
      </c>
      <c r="O110">
        <v>0.73441000000000001</v>
      </c>
      <c r="Q110">
        <v>33.14</v>
      </c>
      <c r="R110">
        <v>951.77</v>
      </c>
    </row>
    <row r="111" spans="1:18" x14ac:dyDescent="0.3">
      <c r="A111">
        <v>4.1523000000000003</v>
      </c>
      <c r="B111">
        <v>698.7</v>
      </c>
      <c r="D111">
        <v>318.10000000000002</v>
      </c>
      <c r="E111">
        <v>32.843000000000004</v>
      </c>
      <c r="F111">
        <v>318.10000000000002</v>
      </c>
      <c r="G111">
        <v>32.843000000000004</v>
      </c>
      <c r="H111">
        <v>9.7890999999999995</v>
      </c>
      <c r="I111">
        <v>15906</v>
      </c>
      <c r="J111">
        <v>289.88</v>
      </c>
      <c r="K111">
        <v>0.90552999999999995</v>
      </c>
      <c r="L111">
        <v>42317122</v>
      </c>
      <c r="M111">
        <v>1577.6</v>
      </c>
      <c r="N111">
        <v>899.43</v>
      </c>
      <c r="O111">
        <v>0.73299999999999998</v>
      </c>
      <c r="Q111">
        <v>32.979999999999997</v>
      </c>
      <c r="R111">
        <v>950.11</v>
      </c>
    </row>
    <row r="112" spans="1:18" x14ac:dyDescent="0.3">
      <c r="A112">
        <v>4.2023000000000001</v>
      </c>
      <c r="B112">
        <v>714.64</v>
      </c>
      <c r="D112">
        <v>319.73</v>
      </c>
      <c r="E112">
        <v>31.914000000000001</v>
      </c>
      <c r="F112">
        <v>319.73</v>
      </c>
      <c r="G112">
        <v>31.914000000000001</v>
      </c>
      <c r="H112">
        <v>9.7890999999999995</v>
      </c>
      <c r="I112">
        <v>15858</v>
      </c>
      <c r="J112">
        <v>242.11</v>
      </c>
      <c r="K112">
        <v>0.91044000000000003</v>
      </c>
      <c r="L112" s="1">
        <v>42500000</v>
      </c>
      <c r="M112">
        <v>1567.3</v>
      </c>
      <c r="N112">
        <v>905.9</v>
      </c>
      <c r="O112">
        <v>0.73163999999999996</v>
      </c>
      <c r="Q112">
        <v>32.82</v>
      </c>
      <c r="R112">
        <v>948.44</v>
      </c>
    </row>
    <row r="113" spans="1:25" x14ac:dyDescent="0.3">
      <c r="A113">
        <v>4.2523</v>
      </c>
      <c r="B113">
        <v>730.67</v>
      </c>
      <c r="D113">
        <v>321.32</v>
      </c>
      <c r="E113">
        <v>30.276</v>
      </c>
      <c r="F113">
        <v>321.32</v>
      </c>
      <c r="G113">
        <v>30.276</v>
      </c>
      <c r="H113">
        <v>9.7889999999999997</v>
      </c>
      <c r="I113">
        <v>15811</v>
      </c>
      <c r="J113">
        <v>194.35</v>
      </c>
      <c r="K113">
        <v>0.91522999999999999</v>
      </c>
      <c r="L113">
        <v>42676688</v>
      </c>
      <c r="M113">
        <v>1545.6</v>
      </c>
      <c r="N113">
        <v>912.15</v>
      </c>
      <c r="O113">
        <v>0.73031999999999997</v>
      </c>
      <c r="Q113">
        <v>32.65</v>
      </c>
      <c r="R113">
        <v>946.76</v>
      </c>
    </row>
    <row r="114" spans="1:25" x14ac:dyDescent="0.3">
      <c r="A114">
        <v>4.3022999999999998</v>
      </c>
      <c r="B114">
        <v>746.77</v>
      </c>
      <c r="D114">
        <v>322.83</v>
      </c>
      <c r="E114">
        <v>23.248000000000001</v>
      </c>
      <c r="F114">
        <v>322.83</v>
      </c>
      <c r="G114">
        <v>23.248000000000001</v>
      </c>
      <c r="H114">
        <v>9.7889999999999997</v>
      </c>
      <c r="I114">
        <v>15764</v>
      </c>
      <c r="J114">
        <v>147.77000000000001</v>
      </c>
      <c r="K114">
        <v>0.91978000000000004</v>
      </c>
      <c r="L114">
        <v>42841656</v>
      </c>
      <c r="M114">
        <v>1438.8</v>
      </c>
      <c r="N114">
        <v>918.01</v>
      </c>
      <c r="O114">
        <v>0.72906000000000004</v>
      </c>
      <c r="Q114">
        <v>32.49</v>
      </c>
      <c r="R114">
        <v>945.07</v>
      </c>
    </row>
    <row r="115" spans="1:25" x14ac:dyDescent="0.3">
      <c r="A115">
        <v>4.3522999999999996</v>
      </c>
      <c r="B115">
        <v>762.94</v>
      </c>
      <c r="D115">
        <v>323.99</v>
      </c>
      <c r="E115">
        <v>13.670999999999999</v>
      </c>
      <c r="F115">
        <v>323.99</v>
      </c>
      <c r="G115">
        <v>13.670999999999999</v>
      </c>
      <c r="H115">
        <v>9.7888999999999999</v>
      </c>
      <c r="I115">
        <v>15720</v>
      </c>
      <c r="J115">
        <v>103.85</v>
      </c>
      <c r="K115">
        <v>0.92335</v>
      </c>
      <c r="L115" s="1">
        <v>42960000</v>
      </c>
      <c r="M115">
        <v>1291</v>
      </c>
      <c r="N115">
        <v>922.21</v>
      </c>
      <c r="O115">
        <v>0.72809000000000001</v>
      </c>
      <c r="Q115">
        <v>32.33</v>
      </c>
      <c r="R115">
        <v>943.38</v>
      </c>
    </row>
    <row r="116" spans="1:25" x14ac:dyDescent="0.3">
      <c r="A116">
        <v>4.4023000000000003</v>
      </c>
      <c r="B116">
        <v>779.16</v>
      </c>
      <c r="D116">
        <v>324.68</v>
      </c>
      <c r="E116">
        <v>-13.999000000000001</v>
      </c>
      <c r="F116">
        <v>324.68</v>
      </c>
      <c r="G116">
        <v>13.999000000000001</v>
      </c>
      <c r="H116">
        <v>9.7888999999999999</v>
      </c>
      <c r="I116">
        <v>15681</v>
      </c>
      <c r="J116">
        <v>64.5</v>
      </c>
      <c r="K116">
        <v>0.92554999999999998</v>
      </c>
      <c r="L116">
        <v>43014072</v>
      </c>
      <c r="M116">
        <v>858.14</v>
      </c>
      <c r="N116">
        <v>924.16</v>
      </c>
      <c r="O116">
        <v>0.72748000000000002</v>
      </c>
      <c r="Q116">
        <v>32.17</v>
      </c>
      <c r="R116">
        <v>941.68</v>
      </c>
    </row>
    <row r="117" spans="1:25" x14ac:dyDescent="0.3">
      <c r="A117">
        <v>4.4523000000000001</v>
      </c>
      <c r="B117">
        <v>795.38</v>
      </c>
      <c r="D117">
        <v>323.98</v>
      </c>
      <c r="E117">
        <v>-43.954999999999998</v>
      </c>
      <c r="F117">
        <v>323.98</v>
      </c>
      <c r="G117">
        <v>43.954999999999998</v>
      </c>
      <c r="H117">
        <v>9.7888000000000002</v>
      </c>
      <c r="I117">
        <v>15650</v>
      </c>
      <c r="J117">
        <v>34.091000000000001</v>
      </c>
      <c r="K117">
        <v>0.92383999999999999</v>
      </c>
      <c r="L117">
        <v>42886103</v>
      </c>
      <c r="M117">
        <v>384.93</v>
      </c>
      <c r="N117">
        <v>919.64</v>
      </c>
      <c r="O117">
        <v>0.72794999999999999</v>
      </c>
      <c r="Q117">
        <v>32</v>
      </c>
      <c r="R117">
        <v>939.98</v>
      </c>
    </row>
    <row r="118" spans="1:25" x14ac:dyDescent="0.3">
      <c r="A118">
        <v>4.5023</v>
      </c>
      <c r="B118">
        <v>811.52</v>
      </c>
      <c r="D118">
        <v>321.8</v>
      </c>
      <c r="E118">
        <v>-58.280999999999999</v>
      </c>
      <c r="F118">
        <v>321.8</v>
      </c>
      <c r="G118">
        <v>58.280999999999999</v>
      </c>
      <c r="H118">
        <v>9.7888000000000002</v>
      </c>
      <c r="I118">
        <v>15631</v>
      </c>
      <c r="J118">
        <v>14.24</v>
      </c>
      <c r="K118">
        <v>0.91786999999999996</v>
      </c>
      <c r="L118">
        <v>42561544</v>
      </c>
      <c r="M118">
        <v>150.22</v>
      </c>
      <c r="N118">
        <v>908.19</v>
      </c>
      <c r="O118">
        <v>0.72958999999999996</v>
      </c>
      <c r="Q118">
        <v>31.84</v>
      </c>
      <c r="R118">
        <v>938.29</v>
      </c>
    </row>
    <row r="119" spans="1:25" x14ac:dyDescent="0.3">
      <c r="A119">
        <v>4.5522999999999998</v>
      </c>
      <c r="B119">
        <v>827.54</v>
      </c>
      <c r="D119">
        <v>318.91000000000003</v>
      </c>
      <c r="E119">
        <v>-64.897000000000006</v>
      </c>
      <c r="F119">
        <v>318.91000000000003</v>
      </c>
      <c r="G119">
        <v>64.897999999999996</v>
      </c>
      <c r="H119">
        <v>9.7887000000000004</v>
      </c>
      <c r="I119">
        <v>15620</v>
      </c>
      <c r="J119">
        <v>3.9460999999999999</v>
      </c>
      <c r="K119">
        <v>0.90988000000000002</v>
      </c>
      <c r="L119">
        <v>42143755</v>
      </c>
      <c r="M119">
        <v>32.694000000000003</v>
      </c>
      <c r="N119">
        <v>893.51</v>
      </c>
      <c r="O119">
        <v>0.73179000000000005</v>
      </c>
      <c r="Q119">
        <v>31.68</v>
      </c>
      <c r="R119">
        <v>936.61</v>
      </c>
    </row>
    <row r="120" spans="1:25" x14ac:dyDescent="0.3">
      <c r="A120" t="s">
        <v>32</v>
      </c>
      <c r="S120" t="s">
        <v>16</v>
      </c>
      <c r="T120" s="4" t="s">
        <v>44</v>
      </c>
      <c r="U120" t="s">
        <v>17</v>
      </c>
      <c r="V120" t="s">
        <v>33</v>
      </c>
      <c r="W120" t="s">
        <v>19</v>
      </c>
      <c r="X120" t="s">
        <v>20</v>
      </c>
      <c r="Y120" s="4"/>
    </row>
    <row r="121" spans="1:25" x14ac:dyDescent="0.3">
      <c r="A121">
        <v>4.6022999999999996</v>
      </c>
      <c r="B121">
        <v>843.4</v>
      </c>
      <c r="C121">
        <f t="shared" ref="C121:C503" si="0">3.28*B121</f>
        <v>2766.3519999999999</v>
      </c>
      <c r="D121">
        <v>315.69</v>
      </c>
      <c r="E121">
        <v>-65.972999999999999</v>
      </c>
      <c r="F121">
        <v>315.69</v>
      </c>
      <c r="G121">
        <v>65.974000000000004</v>
      </c>
      <c r="H121">
        <v>9.7887000000000004</v>
      </c>
      <c r="I121">
        <v>15617</v>
      </c>
      <c r="J121">
        <v>0.60982999999999998</v>
      </c>
      <c r="K121">
        <v>0.90093999999999996</v>
      </c>
      <c r="L121">
        <v>41683581</v>
      </c>
      <c r="M121">
        <v>0</v>
      </c>
      <c r="N121">
        <v>877.44</v>
      </c>
      <c r="O121">
        <v>0.73428000000000004</v>
      </c>
      <c r="Q121">
        <v>31.52</v>
      </c>
      <c r="R121">
        <v>934.95</v>
      </c>
      <c r="S121">
        <f t="shared" ref="S121:S503" si="1">(R121*100)/(287.05*(Q121+273.15))</f>
        <v>1.0690576907929663</v>
      </c>
      <c r="T121">
        <f>A121-$A$121</f>
        <v>0</v>
      </c>
      <c r="U121">
        <f t="shared" ref="U121:U184" si="2">0.35*0.57*S121*D121^2*AB$5</f>
        <v>413.54164410209904</v>
      </c>
      <c r="V121">
        <f>(D119)+(W21*(A121-A119))</f>
        <v>318.91000000000003</v>
      </c>
      <c r="W121">
        <f t="shared" ref="W225:W349" si="3">((M121-N121-U121)/(I121/1000))-H121</f>
        <v>-92.453849779221315</v>
      </c>
      <c r="X121">
        <f>B119+D119*(A121-A119)+(0.5)*E121*(A121-A119)^2</f>
        <v>843.40303374999985</v>
      </c>
      <c r="Y121">
        <f>3.28*X121</f>
        <v>2766.3619506999994</v>
      </c>
    </row>
    <row r="122" spans="1:25" x14ac:dyDescent="0.3">
      <c r="A122">
        <v>4.6523000000000003</v>
      </c>
      <c r="B122">
        <v>859.11</v>
      </c>
      <c r="C122">
        <f t="shared" si="0"/>
        <v>2817.8807999999999</v>
      </c>
      <c r="D122">
        <v>312.45999999999998</v>
      </c>
      <c r="E122">
        <v>-63.304000000000002</v>
      </c>
      <c r="F122">
        <v>312.45999999999998</v>
      </c>
      <c r="G122">
        <v>63.304000000000002</v>
      </c>
      <c r="H122">
        <v>9.7886000000000006</v>
      </c>
      <c r="I122">
        <v>15616</v>
      </c>
      <c r="J122">
        <v>0</v>
      </c>
      <c r="K122">
        <v>0.89195999999999998</v>
      </c>
      <c r="L122">
        <v>41222575</v>
      </c>
      <c r="M122">
        <v>0</v>
      </c>
      <c r="N122">
        <v>835.71</v>
      </c>
      <c r="O122">
        <v>0.71479999999999999</v>
      </c>
      <c r="Q122">
        <v>31.36</v>
      </c>
      <c r="R122">
        <v>933.31</v>
      </c>
      <c r="S122">
        <f t="shared" si="1"/>
        <v>1.0677431861585494</v>
      </c>
      <c r="T122">
        <f t="shared" ref="T122:T185" si="4">A122-$A$121</f>
        <v>5.0000000000000711E-2</v>
      </c>
      <c r="U122">
        <f t="shared" si="2"/>
        <v>404.62445096245585</v>
      </c>
      <c r="V122">
        <f t="shared" ref="V122:V224" si="5">D121+W122*(A122-A121)</f>
        <v>311.22921225485885</v>
      </c>
      <c r="W122">
        <f t="shared" si="3"/>
        <v>-89.215754902821203</v>
      </c>
      <c r="X122">
        <f>B121+D121*(A122-A121)+(0.5)*E122*(A122-A121)^2</f>
        <v>859.10537000000022</v>
      </c>
      <c r="Y122">
        <f t="shared" ref="Y225:Y349" si="6">3.28*X122</f>
        <v>2817.8656136000004</v>
      </c>
    </row>
    <row r="123" spans="1:25" x14ac:dyDescent="0.3">
      <c r="A123">
        <v>4.7023000000000001</v>
      </c>
      <c r="B123">
        <v>874.65</v>
      </c>
      <c r="C123">
        <f t="shared" si="0"/>
        <v>2868.8519999999999</v>
      </c>
      <c r="D123">
        <v>309.36</v>
      </c>
      <c r="E123">
        <v>-60.81</v>
      </c>
      <c r="F123">
        <v>309.36</v>
      </c>
      <c r="G123">
        <v>60.81</v>
      </c>
      <c r="H123">
        <v>9.7886000000000006</v>
      </c>
      <c r="I123">
        <v>15616</v>
      </c>
      <c r="J123">
        <v>0</v>
      </c>
      <c r="K123">
        <v>0.88334000000000001</v>
      </c>
      <c r="L123" s="1">
        <v>40780000</v>
      </c>
      <c r="M123">
        <v>0</v>
      </c>
      <c r="N123">
        <v>796.77</v>
      </c>
      <c r="O123">
        <v>0.69608999999999999</v>
      </c>
      <c r="Q123">
        <v>31.21</v>
      </c>
      <c r="R123">
        <v>931.68</v>
      </c>
      <c r="S123">
        <f t="shared" si="1"/>
        <v>1.066403707103514</v>
      </c>
      <c r="T123">
        <f t="shared" si="4"/>
        <v>0.10000000000000053</v>
      </c>
      <c r="U123">
        <f t="shared" si="2"/>
        <v>396.13792453817172</v>
      </c>
      <c r="V123">
        <f t="shared" si="5"/>
        <v>308.15106460637111</v>
      </c>
      <c r="W123">
        <f t="shared" si="3"/>
        <v>-86.178707872577604</v>
      </c>
      <c r="X123">
        <f t="shared" ref="X122:X224" si="7">B122+D122*(A123-A122)+(0.5)*E123*(A123-A122)^2</f>
        <v>874.6569874999999</v>
      </c>
      <c r="Y123">
        <f t="shared" si="6"/>
        <v>2868.8749189999994</v>
      </c>
    </row>
    <row r="124" spans="1:25" x14ac:dyDescent="0.3">
      <c r="A124">
        <v>4.7523</v>
      </c>
      <c r="B124">
        <v>890.04</v>
      </c>
      <c r="C124">
        <f t="shared" si="0"/>
        <v>2919.3311999999996</v>
      </c>
      <c r="D124">
        <v>306.37</v>
      </c>
      <c r="E124">
        <v>-58.597000000000001</v>
      </c>
      <c r="F124">
        <v>306.37</v>
      </c>
      <c r="G124">
        <v>58.597000000000001</v>
      </c>
      <c r="H124">
        <v>9.7885000000000009</v>
      </c>
      <c r="I124">
        <v>15616</v>
      </c>
      <c r="J124">
        <v>0</v>
      </c>
      <c r="K124">
        <v>0.87505999999999995</v>
      </c>
      <c r="L124">
        <v>40353598</v>
      </c>
      <c r="M124">
        <v>0</v>
      </c>
      <c r="N124">
        <v>762.2</v>
      </c>
      <c r="O124">
        <v>0.67974999999999997</v>
      </c>
      <c r="Q124">
        <v>31.05</v>
      </c>
      <c r="R124">
        <v>930.06</v>
      </c>
      <c r="S124">
        <f t="shared" si="1"/>
        <v>1.0651093710866197</v>
      </c>
      <c r="T124">
        <f t="shared" si="4"/>
        <v>0.15000000000000036</v>
      </c>
      <c r="U124">
        <f t="shared" si="2"/>
        <v>388.04593336793931</v>
      </c>
      <c r="V124">
        <f t="shared" si="5"/>
        <v>305.18766665801763</v>
      </c>
      <c r="W124">
        <f t="shared" si="3"/>
        <v>-83.446666839647762</v>
      </c>
      <c r="X124">
        <f t="shared" si="7"/>
        <v>890.04475374999993</v>
      </c>
      <c r="Y124">
        <f t="shared" si="6"/>
        <v>2919.3467922999994</v>
      </c>
    </row>
    <row r="125" spans="1:25" x14ac:dyDescent="0.3">
      <c r="A125">
        <v>4.8022999999999998</v>
      </c>
      <c r="B125">
        <v>905.29</v>
      </c>
      <c r="C125">
        <f t="shared" si="0"/>
        <v>2969.3511999999996</v>
      </c>
      <c r="D125">
        <v>303.49</v>
      </c>
      <c r="E125">
        <v>-56.609000000000002</v>
      </c>
      <c r="F125">
        <v>303.49</v>
      </c>
      <c r="G125">
        <v>56.609000000000002</v>
      </c>
      <c r="H125">
        <v>9.7885000000000009</v>
      </c>
      <c r="I125">
        <v>15616</v>
      </c>
      <c r="J125">
        <v>0</v>
      </c>
      <c r="K125">
        <v>0.86706000000000005</v>
      </c>
      <c r="L125">
        <v>39941975</v>
      </c>
      <c r="M125">
        <v>0</v>
      </c>
      <c r="N125">
        <v>731.17</v>
      </c>
      <c r="O125">
        <v>0.66530999999999996</v>
      </c>
      <c r="Q125">
        <v>30.9</v>
      </c>
      <c r="R125">
        <v>928.47</v>
      </c>
      <c r="S125">
        <f t="shared" si="1"/>
        <v>1.0638130577733607</v>
      </c>
      <c r="T125">
        <f t="shared" si="4"/>
        <v>0.20000000000000018</v>
      </c>
      <c r="U125">
        <f t="shared" si="2"/>
        <v>380.32120960741833</v>
      </c>
      <c r="V125">
        <f t="shared" si="5"/>
        <v>302.32175324792706</v>
      </c>
      <c r="W125">
        <f t="shared" si="3"/>
        <v>-80.964935041458659</v>
      </c>
      <c r="X125">
        <f t="shared" si="7"/>
        <v>905.2877387499999</v>
      </c>
      <c r="Y125">
        <f t="shared" si="6"/>
        <v>2969.3437830999997</v>
      </c>
    </row>
    <row r="126" spans="1:25" x14ac:dyDescent="0.3">
      <c r="A126">
        <v>4.8522999999999996</v>
      </c>
      <c r="B126">
        <v>920.39</v>
      </c>
      <c r="C126">
        <f t="shared" si="0"/>
        <v>3018.8791999999999</v>
      </c>
      <c r="D126">
        <v>300.70999999999998</v>
      </c>
      <c r="E126">
        <v>-54.808</v>
      </c>
      <c r="F126">
        <v>300.70999999999998</v>
      </c>
      <c r="G126">
        <v>54.808</v>
      </c>
      <c r="H126">
        <v>9.7883999999999993</v>
      </c>
      <c r="I126">
        <v>15616</v>
      </c>
      <c r="J126">
        <v>0</v>
      </c>
      <c r="K126">
        <v>0.85933000000000004</v>
      </c>
      <c r="L126">
        <v>39543628</v>
      </c>
      <c r="M126">
        <v>0</v>
      </c>
      <c r="N126">
        <v>703.04</v>
      </c>
      <c r="O126">
        <v>0.65241000000000005</v>
      </c>
      <c r="Q126">
        <v>30.75</v>
      </c>
      <c r="R126">
        <v>926.89</v>
      </c>
      <c r="S126">
        <f t="shared" si="1"/>
        <v>1.0625269281377741</v>
      </c>
      <c r="T126">
        <f t="shared" si="4"/>
        <v>0.25</v>
      </c>
      <c r="U126">
        <f t="shared" si="2"/>
        <v>372.93414165636796</v>
      </c>
      <c r="V126">
        <f t="shared" si="5"/>
        <v>299.5554783681597</v>
      </c>
      <c r="W126">
        <f t="shared" si="3"/>
        <v>-78.690432636806349</v>
      </c>
      <c r="X126">
        <f t="shared" si="7"/>
        <v>920.39598999999998</v>
      </c>
      <c r="Y126">
        <f t="shared" si="6"/>
        <v>3018.8988471999996</v>
      </c>
    </row>
    <row r="127" spans="1:25" x14ac:dyDescent="0.3">
      <c r="A127">
        <v>4.9023000000000003</v>
      </c>
      <c r="B127">
        <v>935.36</v>
      </c>
      <c r="C127">
        <f t="shared" si="0"/>
        <v>3067.9807999999998</v>
      </c>
      <c r="D127">
        <v>298.01</v>
      </c>
      <c r="E127">
        <v>-53.161999999999999</v>
      </c>
      <c r="F127">
        <v>298.01</v>
      </c>
      <c r="G127">
        <v>53.162999999999997</v>
      </c>
      <c r="H127">
        <v>9.7883999999999993</v>
      </c>
      <c r="I127">
        <v>15616</v>
      </c>
      <c r="J127">
        <v>0</v>
      </c>
      <c r="K127">
        <v>0.85184000000000004</v>
      </c>
      <c r="L127">
        <v>39157393</v>
      </c>
      <c r="M127">
        <v>0</v>
      </c>
      <c r="N127">
        <v>677.35</v>
      </c>
      <c r="O127">
        <v>0.64076999999999995</v>
      </c>
      <c r="Q127">
        <v>30.6</v>
      </c>
      <c r="R127">
        <v>925.32</v>
      </c>
      <c r="S127">
        <f t="shared" si="1"/>
        <v>1.0612509972667901</v>
      </c>
      <c r="T127">
        <f t="shared" si="4"/>
        <v>0.30000000000000071</v>
      </c>
      <c r="U127">
        <f t="shared" si="2"/>
        <v>365.82741134423424</v>
      </c>
      <c r="V127">
        <f t="shared" si="5"/>
        <v>296.88048839093153</v>
      </c>
      <c r="W127">
        <f t="shared" si="3"/>
        <v>-76.590232181367455</v>
      </c>
      <c r="X127">
        <f>B126+D126*(A127-A126)+(0.5)*E127*(A127-A126)^2</f>
        <v>935.3590475000002</v>
      </c>
      <c r="Y127">
        <f t="shared" si="6"/>
        <v>3067.9776758000003</v>
      </c>
    </row>
    <row r="128" spans="1:25" x14ac:dyDescent="0.3">
      <c r="A128">
        <v>4.9523000000000001</v>
      </c>
      <c r="B128">
        <v>950.2</v>
      </c>
      <c r="C128">
        <f t="shared" si="0"/>
        <v>3116.6559999999999</v>
      </c>
      <c r="D128">
        <v>295.39</v>
      </c>
      <c r="E128">
        <v>-51.65</v>
      </c>
      <c r="F128">
        <v>295.39</v>
      </c>
      <c r="G128">
        <v>51.65</v>
      </c>
      <c r="H128">
        <v>9.7883999999999993</v>
      </c>
      <c r="I128">
        <v>15616</v>
      </c>
      <c r="J128">
        <v>0</v>
      </c>
      <c r="K128">
        <v>0.84457000000000004</v>
      </c>
      <c r="L128">
        <v>38782287</v>
      </c>
      <c r="M128">
        <v>0</v>
      </c>
      <c r="N128">
        <v>653.72</v>
      </c>
      <c r="O128">
        <v>0.63019000000000003</v>
      </c>
      <c r="Q128">
        <v>30.45</v>
      </c>
      <c r="R128">
        <v>923.76</v>
      </c>
      <c r="S128">
        <f t="shared" si="1"/>
        <v>1.059985280277155</v>
      </c>
      <c r="T128">
        <f t="shared" si="4"/>
        <v>0.35000000000000053</v>
      </c>
      <c r="U128">
        <f t="shared" si="2"/>
        <v>358.99456169350401</v>
      </c>
      <c r="V128">
        <f t="shared" si="5"/>
        <v>294.27802569129898</v>
      </c>
      <c r="W128">
        <f t="shared" si="3"/>
        <v>-74.63948617402049</v>
      </c>
      <c r="X128">
        <f t="shared" si="7"/>
        <v>950.19593750000001</v>
      </c>
      <c r="Y128">
        <f>3.28*X128</f>
        <v>3116.6426750000001</v>
      </c>
    </row>
    <row r="129" spans="1:25" x14ac:dyDescent="0.3">
      <c r="A129">
        <v>5.0023</v>
      </c>
      <c r="B129">
        <v>964.9</v>
      </c>
      <c r="C129">
        <f t="shared" si="0"/>
        <v>3164.8719999999998</v>
      </c>
      <c r="D129">
        <v>292.83999999999997</v>
      </c>
      <c r="E129">
        <v>-50.250999999999998</v>
      </c>
      <c r="F129">
        <v>292.83999999999997</v>
      </c>
      <c r="G129">
        <v>50.250999999999998</v>
      </c>
      <c r="H129">
        <v>9.7882999999999996</v>
      </c>
      <c r="I129">
        <v>15616</v>
      </c>
      <c r="J129">
        <v>0</v>
      </c>
      <c r="K129">
        <v>0.83750000000000002</v>
      </c>
      <c r="L129">
        <v>38417464</v>
      </c>
      <c r="M129">
        <v>0</v>
      </c>
      <c r="N129">
        <v>631.88</v>
      </c>
      <c r="O129">
        <v>0.62051000000000001</v>
      </c>
      <c r="Q129">
        <v>30.3</v>
      </c>
      <c r="R129">
        <v>922.22</v>
      </c>
      <c r="S129">
        <f>(R129*100)/(287.05*(Q129+273.15))</f>
        <v>1.0587412726702206</v>
      </c>
      <c r="T129">
        <f>A129-$A$121</f>
        <v>0.40000000000000036</v>
      </c>
      <c r="U129">
        <f>0.35*0.57*S129*D129^2*AB$5</f>
        <v>352.40908623799123</v>
      </c>
      <c r="V129">
        <f>D128+W129*(A129-A128)</f>
        <v>291.74904463678922</v>
      </c>
      <c r="W129">
        <f>((M129-N129-U129)/(I129/1000))-H129</f>
        <v>-72.819107264215631</v>
      </c>
      <c r="X129">
        <f>B128+D128*(A129-A128)+(0.5)*E129*(A129-A128)^2</f>
        <v>964.90668625000001</v>
      </c>
      <c r="Y129">
        <f t="shared" si="6"/>
        <v>3164.8939308999998</v>
      </c>
    </row>
    <row r="130" spans="1:25" x14ac:dyDescent="0.3">
      <c r="A130">
        <v>5.0522999999999998</v>
      </c>
      <c r="B130">
        <v>979.48</v>
      </c>
      <c r="C130">
        <f t="shared" si="0"/>
        <v>3212.6943999999999</v>
      </c>
      <c r="D130">
        <v>290.36</v>
      </c>
      <c r="E130">
        <v>-48.951999999999998</v>
      </c>
      <c r="F130">
        <v>290.36</v>
      </c>
      <c r="G130">
        <v>48.951999999999998</v>
      </c>
      <c r="H130">
        <v>9.7882999999999996</v>
      </c>
      <c r="I130">
        <v>15616</v>
      </c>
      <c r="J130">
        <v>0</v>
      </c>
      <c r="K130">
        <v>0.83062000000000002</v>
      </c>
      <c r="L130">
        <v>38062199</v>
      </c>
      <c r="M130">
        <v>0</v>
      </c>
      <c r="N130">
        <v>611.59</v>
      </c>
      <c r="O130">
        <v>0.61160999999999999</v>
      </c>
      <c r="Q130">
        <v>30.15</v>
      </c>
      <c r="R130">
        <v>920.69</v>
      </c>
      <c r="S130">
        <f t="shared" si="1"/>
        <v>1.0575075206233151</v>
      </c>
      <c r="T130">
        <f t="shared" si="4"/>
        <v>0.45000000000000018</v>
      </c>
      <c r="U130">
        <f t="shared" si="2"/>
        <v>346.06166876338477</v>
      </c>
      <c r="V130">
        <f t="shared" si="5"/>
        <v>289.28433349909261</v>
      </c>
      <c r="W130">
        <f t="shared" si="3"/>
        <v>-71.113330018147082</v>
      </c>
      <c r="X130">
        <f t="shared" si="7"/>
        <v>979.48080999999991</v>
      </c>
      <c r="Y130">
        <f t="shared" si="6"/>
        <v>3212.6970567999997</v>
      </c>
    </row>
    <row r="131" spans="1:25" x14ac:dyDescent="0.3">
      <c r="A131">
        <v>5.1022999999999996</v>
      </c>
      <c r="B131">
        <v>993.94</v>
      </c>
      <c r="C131">
        <f t="shared" si="0"/>
        <v>3260.1232</v>
      </c>
      <c r="D131">
        <v>287.94</v>
      </c>
      <c r="E131">
        <v>-47.74</v>
      </c>
      <c r="F131">
        <v>287.95</v>
      </c>
      <c r="G131">
        <v>47.74</v>
      </c>
      <c r="H131">
        <v>9.7881999999999998</v>
      </c>
      <c r="I131">
        <v>15616</v>
      </c>
      <c r="J131">
        <v>0</v>
      </c>
      <c r="K131">
        <v>0.82391999999999999</v>
      </c>
      <c r="L131">
        <v>37715847</v>
      </c>
      <c r="M131">
        <v>0</v>
      </c>
      <c r="N131">
        <v>592.66</v>
      </c>
      <c r="O131">
        <v>0.60336999999999996</v>
      </c>
      <c r="Q131">
        <v>30.01</v>
      </c>
      <c r="R131">
        <v>919.18</v>
      </c>
      <c r="S131">
        <f t="shared" si="1"/>
        <v>1.0562606882359211</v>
      </c>
      <c r="T131">
        <f t="shared" si="4"/>
        <v>0.5</v>
      </c>
      <c r="U131">
        <f t="shared" si="2"/>
        <v>339.9159744251204</v>
      </c>
      <c r="V131">
        <f t="shared" si="5"/>
        <v>286.8846269671327</v>
      </c>
      <c r="W131">
        <f t="shared" si="3"/>
        <v>-69.507460657346343</v>
      </c>
      <c r="X131">
        <f t="shared" si="7"/>
        <v>993.93832499999996</v>
      </c>
      <c r="Y131">
        <f t="shared" si="6"/>
        <v>3260.1177059999995</v>
      </c>
    </row>
    <row r="132" spans="1:25" x14ac:dyDescent="0.3">
      <c r="A132">
        <v>5.1523000000000003</v>
      </c>
      <c r="B132">
        <v>1008.3</v>
      </c>
      <c r="C132">
        <f t="shared" si="0"/>
        <v>3307.2239999999997</v>
      </c>
      <c r="D132">
        <v>285.58999999999997</v>
      </c>
      <c r="E132">
        <v>-46.603999999999999</v>
      </c>
      <c r="F132">
        <v>285.58999999999997</v>
      </c>
      <c r="G132">
        <v>46.604999999999997</v>
      </c>
      <c r="H132">
        <v>9.7881999999999998</v>
      </c>
      <c r="I132">
        <v>15616</v>
      </c>
      <c r="J132">
        <v>0</v>
      </c>
      <c r="K132">
        <v>0.81737000000000004</v>
      </c>
      <c r="L132">
        <v>37377844</v>
      </c>
      <c r="M132">
        <v>0</v>
      </c>
      <c r="N132">
        <v>574.94000000000005</v>
      </c>
      <c r="O132">
        <v>0.59572000000000003</v>
      </c>
      <c r="Q132">
        <v>29.86</v>
      </c>
      <c r="R132">
        <v>917.68</v>
      </c>
      <c r="S132">
        <f t="shared" si="1"/>
        <v>1.0550590185135507</v>
      </c>
      <c r="T132">
        <f t="shared" si="4"/>
        <v>0.55000000000000071</v>
      </c>
      <c r="U132">
        <f t="shared" si="2"/>
        <v>334.00979634652845</v>
      </c>
      <c r="V132">
        <f t="shared" si="5"/>
        <v>284.54027430985354</v>
      </c>
      <c r="W132">
        <f t="shared" si="3"/>
        <v>-67.99451380292831</v>
      </c>
      <c r="X132">
        <f t="shared" si="7"/>
        <v>1008.2787450000002</v>
      </c>
      <c r="Y132">
        <f t="shared" si="6"/>
        <v>3307.1542836000003</v>
      </c>
    </row>
    <row r="133" spans="1:25" x14ac:dyDescent="0.3">
      <c r="A133">
        <v>5.2023000000000001</v>
      </c>
      <c r="B133">
        <v>1022.5</v>
      </c>
      <c r="C133">
        <f t="shared" si="0"/>
        <v>3353.7999999999997</v>
      </c>
      <c r="D133">
        <v>283.27999999999997</v>
      </c>
      <c r="E133">
        <v>-45.537999999999997</v>
      </c>
      <c r="F133">
        <v>283.27999999999997</v>
      </c>
      <c r="G133">
        <v>45.537999999999997</v>
      </c>
      <c r="H133">
        <v>9.7881</v>
      </c>
      <c r="I133">
        <v>15616</v>
      </c>
      <c r="J133">
        <v>0</v>
      </c>
      <c r="K133">
        <v>0.81098000000000003</v>
      </c>
      <c r="L133">
        <v>37047693</v>
      </c>
      <c r="M133">
        <v>0</v>
      </c>
      <c r="N133">
        <v>558.28</v>
      </c>
      <c r="O133">
        <v>0.58858999999999995</v>
      </c>
      <c r="Q133">
        <v>29.72</v>
      </c>
      <c r="R133">
        <v>916.19</v>
      </c>
      <c r="S133">
        <f t="shared" si="1"/>
        <v>1.053832865148806</v>
      </c>
      <c r="T133">
        <f t="shared" si="4"/>
        <v>0.60000000000000053</v>
      </c>
      <c r="U133">
        <f t="shared" si="2"/>
        <v>328.24643921387019</v>
      </c>
      <c r="V133">
        <f t="shared" si="5"/>
        <v>282.26207540723016</v>
      </c>
      <c r="W133">
        <f t="shared" si="3"/>
        <v>-66.558491855396397</v>
      </c>
      <c r="X133">
        <f t="shared" si="7"/>
        <v>1022.5225774999999</v>
      </c>
      <c r="Y133">
        <f t="shared" si="6"/>
        <v>3353.8740541999996</v>
      </c>
    </row>
    <row r="134" spans="1:25" x14ac:dyDescent="0.3">
      <c r="A134">
        <v>5.2523</v>
      </c>
      <c r="B134">
        <v>1036.5999999999999</v>
      </c>
      <c r="C134">
        <f t="shared" si="0"/>
        <v>3400.0479999999993</v>
      </c>
      <c r="D134">
        <v>281.02999999999997</v>
      </c>
      <c r="E134">
        <v>-44.533000000000001</v>
      </c>
      <c r="F134">
        <v>281.02999999999997</v>
      </c>
      <c r="G134">
        <v>44.533000000000001</v>
      </c>
      <c r="H134">
        <v>9.7881</v>
      </c>
      <c r="I134">
        <v>15616</v>
      </c>
      <c r="J134">
        <v>0</v>
      </c>
      <c r="K134">
        <v>0.80472999999999995</v>
      </c>
      <c r="L134">
        <v>36724934</v>
      </c>
      <c r="M134">
        <v>0</v>
      </c>
      <c r="N134">
        <v>542.59</v>
      </c>
      <c r="O134">
        <v>0.58191000000000004</v>
      </c>
      <c r="Q134">
        <v>29.58</v>
      </c>
      <c r="R134">
        <v>914.71</v>
      </c>
      <c r="S134">
        <f t="shared" si="1"/>
        <v>1.0526170853535677</v>
      </c>
      <c r="T134">
        <f t="shared" si="4"/>
        <v>0.65000000000000036</v>
      </c>
      <c r="U134">
        <f t="shared" si="2"/>
        <v>322.6801419344489</v>
      </c>
      <c r="V134">
        <f t="shared" si="5"/>
        <v>280.02013476071193</v>
      </c>
      <c r="W134">
        <f t="shared" si="3"/>
        <v>-65.197304785761332</v>
      </c>
      <c r="X134">
        <f t="shared" si="7"/>
        <v>1036.6083337499999</v>
      </c>
      <c r="Y134">
        <f t="shared" si="6"/>
        <v>3400.0753346999995</v>
      </c>
    </row>
    <row r="135" spans="1:25" x14ac:dyDescent="0.3">
      <c r="A135">
        <v>5.3022999999999998</v>
      </c>
      <c r="B135">
        <v>1050.5999999999999</v>
      </c>
      <c r="C135">
        <f t="shared" si="0"/>
        <v>3445.9679999999994</v>
      </c>
      <c r="D135">
        <v>278.83</v>
      </c>
      <c r="E135">
        <v>-43.582999999999998</v>
      </c>
      <c r="F135">
        <v>278.83</v>
      </c>
      <c r="G135">
        <v>43.582999999999998</v>
      </c>
      <c r="H135">
        <v>9.7880000000000003</v>
      </c>
      <c r="I135">
        <v>15616</v>
      </c>
      <c r="J135">
        <v>0</v>
      </c>
      <c r="K135">
        <v>0.79862</v>
      </c>
      <c r="L135">
        <v>36409169</v>
      </c>
      <c r="M135">
        <v>0</v>
      </c>
      <c r="N135">
        <v>527.76</v>
      </c>
      <c r="O135">
        <v>0.57564000000000004</v>
      </c>
      <c r="Q135">
        <v>29.44</v>
      </c>
      <c r="R135">
        <v>913.24</v>
      </c>
      <c r="S135">
        <f t="shared" si="1"/>
        <v>1.0514116935265241</v>
      </c>
      <c r="T135">
        <f t="shared" si="4"/>
        <v>0.70000000000000018</v>
      </c>
      <c r="U135">
        <f t="shared" si="2"/>
        <v>317.28406273658237</v>
      </c>
      <c r="V135">
        <f t="shared" si="5"/>
        <v>277.83490051634033</v>
      </c>
      <c r="W135">
        <f t="shared" si="3"/>
        <v>-63.901989673193029</v>
      </c>
      <c r="X135">
        <f t="shared" si="7"/>
        <v>1050.5970212499999</v>
      </c>
      <c r="Y135">
        <f t="shared" si="6"/>
        <v>3445.9582296999993</v>
      </c>
    </row>
    <row r="136" spans="1:25" x14ac:dyDescent="0.3">
      <c r="A136">
        <v>5.3522999999999996</v>
      </c>
      <c r="B136">
        <v>1064.5</v>
      </c>
      <c r="C136">
        <f t="shared" si="0"/>
        <v>3491.56</v>
      </c>
      <c r="D136">
        <v>276.67</v>
      </c>
      <c r="E136">
        <v>-42.683999999999997</v>
      </c>
      <c r="F136">
        <v>276.67</v>
      </c>
      <c r="G136">
        <v>42.683999999999997</v>
      </c>
      <c r="H136">
        <v>9.7880000000000003</v>
      </c>
      <c r="I136">
        <v>15616</v>
      </c>
      <c r="J136">
        <v>0</v>
      </c>
      <c r="K136">
        <v>0.79264000000000001</v>
      </c>
      <c r="L136" s="1">
        <v>36100000</v>
      </c>
      <c r="M136">
        <v>0</v>
      </c>
      <c r="N136">
        <v>513.71</v>
      </c>
      <c r="O136">
        <v>0.56974000000000002</v>
      </c>
      <c r="Q136">
        <v>29.3</v>
      </c>
      <c r="R136">
        <v>911.79</v>
      </c>
      <c r="S136">
        <f t="shared" si="1"/>
        <v>1.0502282224056001</v>
      </c>
      <c r="T136">
        <f t="shared" si="4"/>
        <v>0.75</v>
      </c>
      <c r="U136">
        <f t="shared" si="2"/>
        <v>312.03569860132995</v>
      </c>
      <c r="V136">
        <f t="shared" si="5"/>
        <v>275.69669087281846</v>
      </c>
      <c r="W136">
        <f t="shared" si="3"/>
        <v>-62.666182543630256</v>
      </c>
      <c r="X136">
        <f t="shared" si="7"/>
        <v>1064.4881449999998</v>
      </c>
      <c r="Y136">
        <f t="shared" si="6"/>
        <v>3491.5211155999991</v>
      </c>
    </row>
    <row r="137" spans="1:25" x14ac:dyDescent="0.3">
      <c r="A137">
        <v>5.4023000000000003</v>
      </c>
      <c r="B137">
        <v>1078.3</v>
      </c>
      <c r="C137">
        <f t="shared" si="0"/>
        <v>3536.8239999999996</v>
      </c>
      <c r="D137">
        <v>274.56</v>
      </c>
      <c r="E137">
        <v>-41.83</v>
      </c>
      <c r="F137">
        <v>274.56</v>
      </c>
      <c r="G137">
        <v>41.83</v>
      </c>
      <c r="H137">
        <v>9.7880000000000003</v>
      </c>
      <c r="I137">
        <v>15616</v>
      </c>
      <c r="J137">
        <v>0</v>
      </c>
      <c r="K137">
        <v>0.78676999999999997</v>
      </c>
      <c r="L137">
        <v>35797192</v>
      </c>
      <c r="M137">
        <v>0</v>
      </c>
      <c r="N137">
        <v>500.39</v>
      </c>
      <c r="O137">
        <v>0.56415999999999999</v>
      </c>
      <c r="Q137">
        <v>29.16</v>
      </c>
      <c r="R137">
        <v>910.34</v>
      </c>
      <c r="S137">
        <f t="shared" si="1"/>
        <v>1.0490436551518527</v>
      </c>
      <c r="T137">
        <f t="shared" si="4"/>
        <v>0.80000000000000071</v>
      </c>
      <c r="U137">
        <f t="shared" si="2"/>
        <v>306.94781863463544</v>
      </c>
      <c r="V137" s="2">
        <f>D136+W137*(A137-A136)</f>
        <v>273.59563003767084</v>
      </c>
      <c r="W137" s="2">
        <f>((M137-N137-U137)/(I137/1000))-H137</f>
        <v>-61.487399246582697</v>
      </c>
      <c r="X137" s="2">
        <f>B136+D136*(A137-A136)+(0.5)*E137*(A137-A136)^2</f>
        <v>1078.2812125000003</v>
      </c>
      <c r="Y137">
        <f t="shared" si="6"/>
        <v>3536.7623770000005</v>
      </c>
    </row>
    <row r="138" spans="1:25" x14ac:dyDescent="0.3">
      <c r="A138">
        <v>5.4523000000000001</v>
      </c>
      <c r="B138">
        <v>1091.9000000000001</v>
      </c>
      <c r="C138">
        <f t="shared" si="0"/>
        <v>3581.4320000000002</v>
      </c>
      <c r="D138">
        <v>272.49</v>
      </c>
      <c r="E138">
        <v>-41.018999999999998</v>
      </c>
      <c r="F138">
        <v>272.49</v>
      </c>
      <c r="G138">
        <v>41.018999999999998</v>
      </c>
      <c r="H138">
        <v>9.7879000000000005</v>
      </c>
      <c r="I138">
        <v>15616</v>
      </c>
      <c r="J138">
        <v>0</v>
      </c>
      <c r="K138">
        <v>0.78103</v>
      </c>
      <c r="L138" s="1">
        <v>35500000</v>
      </c>
      <c r="M138">
        <v>0</v>
      </c>
      <c r="N138">
        <v>487.71</v>
      </c>
      <c r="O138">
        <v>0.55889</v>
      </c>
      <c r="Q138">
        <v>29.02</v>
      </c>
      <c r="R138">
        <v>908.91</v>
      </c>
      <c r="S138">
        <f t="shared" si="1"/>
        <v>1.0478810482133136</v>
      </c>
      <c r="T138">
        <f t="shared" si="4"/>
        <v>0.85000000000000053</v>
      </c>
      <c r="U138">
        <f t="shared" si="2"/>
        <v>302.00183465030949</v>
      </c>
      <c r="V138" s="2">
        <f t="shared" si="5"/>
        <v>271.54207069335837</v>
      </c>
      <c r="W138" s="2">
        <f t="shared" si="3"/>
        <v>-60.358586132832322</v>
      </c>
      <c r="X138" s="2">
        <f t="shared" si="7"/>
        <v>1091.9767262499997</v>
      </c>
      <c r="Y138">
        <f t="shared" si="6"/>
        <v>3581.6836620999989</v>
      </c>
    </row>
    <row r="139" spans="1:25" x14ac:dyDescent="0.3">
      <c r="A139">
        <v>5.5023</v>
      </c>
      <c r="B139">
        <v>1105.5</v>
      </c>
      <c r="C139">
        <f t="shared" si="0"/>
        <v>3626.04</v>
      </c>
      <c r="D139">
        <v>270.45999999999998</v>
      </c>
      <c r="E139">
        <v>-40.246000000000002</v>
      </c>
      <c r="F139">
        <v>270.45999999999998</v>
      </c>
      <c r="G139">
        <v>40.246000000000002</v>
      </c>
      <c r="H139">
        <v>9.7879000000000005</v>
      </c>
      <c r="I139">
        <v>15616</v>
      </c>
      <c r="J139">
        <v>0</v>
      </c>
      <c r="K139">
        <v>0.77539000000000002</v>
      </c>
      <c r="L139" s="1">
        <v>35210000</v>
      </c>
      <c r="M139">
        <v>0</v>
      </c>
      <c r="N139">
        <v>475.65</v>
      </c>
      <c r="O139">
        <v>0.55388000000000004</v>
      </c>
      <c r="Q139">
        <v>28.89</v>
      </c>
      <c r="R139">
        <v>907.52</v>
      </c>
      <c r="S139">
        <f t="shared" si="1"/>
        <v>1.0467288443346321</v>
      </c>
      <c r="T139">
        <f t="shared" si="4"/>
        <v>0.90000000000000036</v>
      </c>
      <c r="U139">
        <f t="shared" si="2"/>
        <v>297.1917416100332</v>
      </c>
      <c r="V139" s="2">
        <f t="shared" si="5"/>
        <v>269.52608610396379</v>
      </c>
      <c r="W139" s="2">
        <f t="shared" si="3"/>
        <v>-59.278277920724463</v>
      </c>
      <c r="X139" s="2">
        <f t="shared" si="7"/>
        <v>1105.4741925000001</v>
      </c>
      <c r="Y139">
        <f t="shared" si="6"/>
        <v>3625.9553513999999</v>
      </c>
    </row>
    <row r="140" spans="1:25" x14ac:dyDescent="0.3">
      <c r="A140">
        <v>5.5522999999999998</v>
      </c>
      <c r="B140">
        <v>1119</v>
      </c>
      <c r="C140">
        <f t="shared" si="0"/>
        <v>3670.3199999999997</v>
      </c>
      <c r="D140">
        <v>268.45999999999998</v>
      </c>
      <c r="E140">
        <v>-39.51</v>
      </c>
      <c r="F140">
        <v>268.45999999999998</v>
      </c>
      <c r="G140">
        <v>39.51</v>
      </c>
      <c r="H140">
        <v>9.7878000000000007</v>
      </c>
      <c r="I140">
        <v>15616</v>
      </c>
      <c r="J140">
        <v>0</v>
      </c>
      <c r="K140">
        <v>0.76985000000000003</v>
      </c>
      <c r="L140">
        <v>34926650</v>
      </c>
      <c r="M140">
        <v>0</v>
      </c>
      <c r="N140">
        <v>464.15</v>
      </c>
      <c r="O140">
        <v>0.54913000000000001</v>
      </c>
      <c r="Q140">
        <v>28.75</v>
      </c>
      <c r="R140">
        <v>906.16</v>
      </c>
      <c r="S140">
        <f t="shared" si="1"/>
        <v>1.0456448992645371</v>
      </c>
      <c r="T140">
        <f t="shared" si="4"/>
        <v>0.95000000000000018</v>
      </c>
      <c r="U140">
        <f t="shared" si="2"/>
        <v>292.50941723313838</v>
      </c>
      <c r="V140" s="2">
        <f t="shared" si="5"/>
        <v>267.5479043864205</v>
      </c>
      <c r="W140" s="2">
        <f t="shared" si="3"/>
        <v>-58.241912271589285</v>
      </c>
      <c r="X140" s="2">
        <f t="shared" si="7"/>
        <v>1118.9736124999999</v>
      </c>
      <c r="Y140">
        <f t="shared" si="6"/>
        <v>3670.2334489999994</v>
      </c>
    </row>
    <row r="141" spans="1:25" x14ac:dyDescent="0.3">
      <c r="A141">
        <v>5.6022999999999996</v>
      </c>
      <c r="B141">
        <v>1132.4000000000001</v>
      </c>
      <c r="C141">
        <f t="shared" si="0"/>
        <v>3714.2719999999999</v>
      </c>
      <c r="D141">
        <v>266.51</v>
      </c>
      <c r="E141">
        <v>-38.805999999999997</v>
      </c>
      <c r="F141">
        <v>266.51</v>
      </c>
      <c r="G141">
        <v>38.805999999999997</v>
      </c>
      <c r="H141">
        <v>9.7878000000000007</v>
      </c>
      <c r="I141">
        <v>15616</v>
      </c>
      <c r="J141">
        <v>0</v>
      </c>
      <c r="K141">
        <v>0.76441999999999999</v>
      </c>
      <c r="L141">
        <v>34648228</v>
      </c>
      <c r="M141">
        <v>0</v>
      </c>
      <c r="N141">
        <v>453.16</v>
      </c>
      <c r="O141">
        <v>0.54459999999999997</v>
      </c>
      <c r="Q141">
        <v>28.62</v>
      </c>
      <c r="R141">
        <v>904.81</v>
      </c>
      <c r="S141">
        <f t="shared" si="1"/>
        <v>1.0445368782408258</v>
      </c>
      <c r="T141">
        <f t="shared" si="4"/>
        <v>1</v>
      </c>
      <c r="U141">
        <f t="shared" si="2"/>
        <v>287.97000497644819</v>
      </c>
      <c r="V141" s="2">
        <f t="shared" si="5"/>
        <v>265.59762714595144</v>
      </c>
      <c r="W141" s="2">
        <f t="shared" si="3"/>
        <v>-57.24745708097133</v>
      </c>
      <c r="X141" s="2">
        <f t="shared" si="7"/>
        <v>1132.3744925000001</v>
      </c>
      <c r="Y141">
        <f t="shared" si="6"/>
        <v>3714.1883354000001</v>
      </c>
    </row>
    <row r="142" spans="1:25" x14ac:dyDescent="0.3">
      <c r="A142">
        <v>5.6523000000000003</v>
      </c>
      <c r="B142">
        <v>1145.5999999999999</v>
      </c>
      <c r="C142">
        <f t="shared" si="0"/>
        <v>3757.5679999999993</v>
      </c>
      <c r="D142">
        <v>264.58</v>
      </c>
      <c r="E142">
        <v>-38.131999999999998</v>
      </c>
      <c r="F142">
        <v>264.58</v>
      </c>
      <c r="G142">
        <v>38.131999999999998</v>
      </c>
      <c r="H142">
        <v>9.7878000000000007</v>
      </c>
      <c r="I142">
        <v>15616</v>
      </c>
      <c r="J142">
        <v>0</v>
      </c>
      <c r="K142">
        <v>0.75907999999999998</v>
      </c>
      <c r="L142">
        <v>34374751</v>
      </c>
      <c r="M142">
        <v>0</v>
      </c>
      <c r="N142">
        <v>442.64</v>
      </c>
      <c r="O142">
        <v>0.54027999999999998</v>
      </c>
      <c r="Q142">
        <v>28.48</v>
      </c>
      <c r="R142">
        <v>903.48</v>
      </c>
      <c r="S142">
        <f t="shared" si="1"/>
        <v>1.0434855943798089</v>
      </c>
      <c r="T142">
        <f t="shared" si="4"/>
        <v>1.0500000000000007</v>
      </c>
      <c r="U142">
        <f t="shared" si="2"/>
        <v>283.52864327936641</v>
      </c>
      <c r="V142" s="2">
        <f t="shared" si="5"/>
        <v>263.69553109605732</v>
      </c>
      <c r="W142" s="2">
        <f t="shared" si="3"/>
        <v>-56.289378078852863</v>
      </c>
      <c r="X142" s="2">
        <f t="shared" si="7"/>
        <v>1145.6778350000002</v>
      </c>
      <c r="Y142">
        <f t="shared" si="6"/>
        <v>3757.8232988000004</v>
      </c>
    </row>
    <row r="143" spans="1:25" x14ac:dyDescent="0.3">
      <c r="A143">
        <v>5.7023000000000001</v>
      </c>
      <c r="B143">
        <v>1158.8</v>
      </c>
      <c r="C143">
        <f t="shared" si="0"/>
        <v>3800.8639999999996</v>
      </c>
      <c r="D143">
        <v>262.69</v>
      </c>
      <c r="E143">
        <v>-37.487000000000002</v>
      </c>
      <c r="F143">
        <v>262.69</v>
      </c>
      <c r="G143">
        <v>37.487000000000002</v>
      </c>
      <c r="H143">
        <v>9.7876999999999992</v>
      </c>
      <c r="I143">
        <v>15616</v>
      </c>
      <c r="J143">
        <v>0</v>
      </c>
      <c r="K143">
        <v>0.75383</v>
      </c>
      <c r="L143">
        <v>34106017</v>
      </c>
      <c r="M143">
        <v>0</v>
      </c>
      <c r="N143">
        <v>432.56</v>
      </c>
      <c r="O143">
        <v>0.53615000000000002</v>
      </c>
      <c r="Q143">
        <v>28.35</v>
      </c>
      <c r="R143">
        <v>902.15</v>
      </c>
      <c r="S143">
        <f t="shared" si="1"/>
        <v>1.0423987592664328</v>
      </c>
      <c r="T143">
        <f t="shared" si="4"/>
        <v>1.1000000000000005</v>
      </c>
      <c r="U143">
        <f t="shared" si="2"/>
        <v>279.20129249967374</v>
      </c>
      <c r="V143" s="2">
        <f t="shared" si="5"/>
        <v>261.81166618948617</v>
      </c>
      <c r="W143" s="2">
        <f t="shared" si="3"/>
        <v>-55.366676210276246</v>
      </c>
      <c r="X143" s="2">
        <f t="shared" si="7"/>
        <v>1158.78214125</v>
      </c>
      <c r="Y143">
        <f t="shared" si="6"/>
        <v>3800.8054232999998</v>
      </c>
    </row>
    <row r="144" spans="1:25" x14ac:dyDescent="0.3">
      <c r="A144">
        <v>5.7523</v>
      </c>
      <c r="B144">
        <v>1171.9000000000001</v>
      </c>
      <c r="C144">
        <f t="shared" si="0"/>
        <v>3843.8319999999999</v>
      </c>
      <c r="D144">
        <v>260.83</v>
      </c>
      <c r="E144">
        <v>-36.866999999999997</v>
      </c>
      <c r="F144">
        <v>260.83</v>
      </c>
      <c r="G144">
        <v>36.866999999999997</v>
      </c>
      <c r="H144">
        <v>9.7876999999999992</v>
      </c>
      <c r="I144">
        <v>15616</v>
      </c>
      <c r="J144">
        <v>0</v>
      </c>
      <c r="K144">
        <v>0.74865999999999999</v>
      </c>
      <c r="L144">
        <v>33841834</v>
      </c>
      <c r="M144">
        <v>0</v>
      </c>
      <c r="N144">
        <v>422.88</v>
      </c>
      <c r="O144">
        <v>0.53220000000000001</v>
      </c>
      <c r="Q144">
        <v>28.22</v>
      </c>
      <c r="R144">
        <v>900.83</v>
      </c>
      <c r="S144">
        <f t="shared" si="1"/>
        <v>1.0413225461011908</v>
      </c>
      <c r="T144">
        <f t="shared" si="4"/>
        <v>1.1500000000000004</v>
      </c>
      <c r="U144">
        <f t="shared" si="2"/>
        <v>274.97728013729164</v>
      </c>
      <c r="V144" s="2">
        <f t="shared" si="5"/>
        <v>259.96618467169156</v>
      </c>
      <c r="W144" s="2">
        <f t="shared" si="3"/>
        <v>-54.476306566168773</v>
      </c>
      <c r="X144" s="2">
        <f t="shared" si="7"/>
        <v>1171.8884162499999</v>
      </c>
      <c r="Y144">
        <f t="shared" si="6"/>
        <v>3843.7940052999993</v>
      </c>
    </row>
    <row r="145" spans="1:25" x14ac:dyDescent="0.3">
      <c r="A145">
        <v>5.8022999999999998</v>
      </c>
      <c r="B145">
        <v>1184.9000000000001</v>
      </c>
      <c r="C145">
        <f t="shared" si="0"/>
        <v>3886.4720000000002</v>
      </c>
      <c r="D145">
        <v>259</v>
      </c>
      <c r="E145">
        <v>-36.271999999999998</v>
      </c>
      <c r="F145">
        <v>259.01</v>
      </c>
      <c r="G145">
        <v>36.271999999999998</v>
      </c>
      <c r="H145">
        <v>9.7875999999999994</v>
      </c>
      <c r="I145">
        <v>15616</v>
      </c>
      <c r="J145">
        <v>0</v>
      </c>
      <c r="K145">
        <v>0.74358999999999997</v>
      </c>
      <c r="L145">
        <v>33582032</v>
      </c>
      <c r="M145">
        <v>0</v>
      </c>
      <c r="N145">
        <v>413.59</v>
      </c>
      <c r="O145">
        <v>0.52841000000000005</v>
      </c>
      <c r="Q145">
        <v>28.09</v>
      </c>
      <c r="R145">
        <v>899.52</v>
      </c>
      <c r="S145">
        <f t="shared" si="1"/>
        <v>1.0402569686357759</v>
      </c>
      <c r="T145">
        <f t="shared" si="4"/>
        <v>1.2000000000000002</v>
      </c>
      <c r="U145">
        <f t="shared" si="2"/>
        <v>270.85485186185275</v>
      </c>
      <c r="V145" s="2">
        <f t="shared" si="5"/>
        <v>258.14913417820873</v>
      </c>
      <c r="W145" s="2">
        <f t="shared" si="3"/>
        <v>-53.617316435825607</v>
      </c>
      <c r="X145" s="2">
        <f t="shared" si="7"/>
        <v>1184.8961600000002</v>
      </c>
      <c r="Y145">
        <f t="shared" si="6"/>
        <v>3886.4594048000004</v>
      </c>
    </row>
    <row r="146" spans="1:25" x14ac:dyDescent="0.3">
      <c r="A146">
        <v>5.8522999999999996</v>
      </c>
      <c r="B146">
        <v>1197.8</v>
      </c>
      <c r="C146">
        <f t="shared" si="0"/>
        <v>3928.7839999999997</v>
      </c>
      <c r="D146">
        <v>257.20999999999998</v>
      </c>
      <c r="E146">
        <v>-35.698999999999998</v>
      </c>
      <c r="F146">
        <v>257.20999999999998</v>
      </c>
      <c r="G146">
        <v>35.698999999999998</v>
      </c>
      <c r="H146">
        <v>9.7875999999999994</v>
      </c>
      <c r="I146">
        <v>15616</v>
      </c>
      <c r="J146">
        <v>0</v>
      </c>
      <c r="K146">
        <v>0.73858999999999997</v>
      </c>
      <c r="L146">
        <v>33326441</v>
      </c>
      <c r="M146">
        <v>0</v>
      </c>
      <c r="N146">
        <v>404.65</v>
      </c>
      <c r="O146">
        <v>0.52478000000000002</v>
      </c>
      <c r="Q146">
        <v>27.96</v>
      </c>
      <c r="R146">
        <v>898.23</v>
      </c>
      <c r="S146">
        <f t="shared" si="1"/>
        <v>1.03921361021701</v>
      </c>
      <c r="T146">
        <f t="shared" si="4"/>
        <v>1.25</v>
      </c>
      <c r="U146">
        <f t="shared" si="2"/>
        <v>266.85600637876496</v>
      </c>
      <c r="V146" s="2">
        <f t="shared" si="5"/>
        <v>256.36056234637948</v>
      </c>
      <c r="W146" s="2">
        <f t="shared" si="3"/>
        <v>-52.788753072410664</v>
      </c>
      <c r="X146" s="2">
        <f t="shared" si="7"/>
        <v>1197.8053762500001</v>
      </c>
      <c r="Y146">
        <f t="shared" si="6"/>
        <v>3928.8016341000002</v>
      </c>
    </row>
    <row r="147" spans="1:25" x14ac:dyDescent="0.3">
      <c r="A147">
        <v>5.9023000000000003</v>
      </c>
      <c r="B147">
        <v>1210.5999999999999</v>
      </c>
      <c r="C147">
        <f t="shared" si="0"/>
        <v>3970.7679999999996</v>
      </c>
      <c r="D147">
        <v>255.43</v>
      </c>
      <c r="E147">
        <v>-35.148000000000003</v>
      </c>
      <c r="F147">
        <v>255.44</v>
      </c>
      <c r="G147">
        <v>35.148000000000003</v>
      </c>
      <c r="H147">
        <v>9.7875999999999994</v>
      </c>
      <c r="I147">
        <v>15616</v>
      </c>
      <c r="J147">
        <v>0</v>
      </c>
      <c r="K147">
        <v>0.73367000000000004</v>
      </c>
      <c r="L147">
        <v>33074906</v>
      </c>
      <c r="M147">
        <v>0</v>
      </c>
      <c r="N147">
        <v>396.04</v>
      </c>
      <c r="O147">
        <v>0.52129000000000003</v>
      </c>
      <c r="Q147">
        <v>27.83</v>
      </c>
      <c r="R147">
        <v>896.94</v>
      </c>
      <c r="S147">
        <f t="shared" si="1"/>
        <v>1.0381693504985265</v>
      </c>
      <c r="T147">
        <f t="shared" si="4"/>
        <v>1.3000000000000007</v>
      </c>
      <c r="U147">
        <f t="shared" si="2"/>
        <v>262.91082476918842</v>
      </c>
      <c r="V147" s="2">
        <f t="shared" si="5"/>
        <v>254.61076208257811</v>
      </c>
      <c r="W147" s="2">
        <f t="shared" si="3"/>
        <v>-51.984758348436756</v>
      </c>
      <c r="X147" s="2">
        <f t="shared" si="7"/>
        <v>1210.6165650000003</v>
      </c>
      <c r="Y147">
        <f t="shared" si="6"/>
        <v>3970.8223332000007</v>
      </c>
    </row>
    <row r="148" spans="1:25" x14ac:dyDescent="0.3">
      <c r="A148">
        <v>5.9523000000000001</v>
      </c>
      <c r="B148">
        <v>1223.4000000000001</v>
      </c>
      <c r="C148">
        <f t="shared" si="0"/>
        <v>4012.752</v>
      </c>
      <c r="D148">
        <v>253.69</v>
      </c>
      <c r="E148">
        <v>-34.616999999999997</v>
      </c>
      <c r="F148">
        <v>253.69</v>
      </c>
      <c r="G148">
        <v>34.616999999999997</v>
      </c>
      <c r="H148">
        <v>9.7874999999999996</v>
      </c>
      <c r="I148">
        <v>15616</v>
      </c>
      <c r="J148">
        <v>0</v>
      </c>
      <c r="K148">
        <v>0.72882000000000002</v>
      </c>
      <c r="L148">
        <v>32827285</v>
      </c>
      <c r="M148">
        <v>0</v>
      </c>
      <c r="N148">
        <v>387.75</v>
      </c>
      <c r="O148">
        <v>0.51793999999999996</v>
      </c>
      <c r="Q148">
        <v>27.7</v>
      </c>
      <c r="R148">
        <v>895.65</v>
      </c>
      <c r="S148">
        <f t="shared" si="1"/>
        <v>1.0371241883119469</v>
      </c>
      <c r="T148">
        <f t="shared" si="4"/>
        <v>1.3500000000000005</v>
      </c>
      <c r="U148">
        <f t="shared" si="2"/>
        <v>259.08001751199549</v>
      </c>
      <c r="V148" s="2">
        <f t="shared" si="5"/>
        <v>252.86957601974902</v>
      </c>
      <c r="W148" s="2">
        <f t="shared" si="3"/>
        <v>-51.208479605020209</v>
      </c>
      <c r="X148" s="2">
        <f t="shared" si="7"/>
        <v>1223.3282287499999</v>
      </c>
      <c r="Y148">
        <f t="shared" si="6"/>
        <v>4012.5165902999993</v>
      </c>
    </row>
    <row r="149" spans="1:25" x14ac:dyDescent="0.3">
      <c r="A149">
        <v>6.0023</v>
      </c>
      <c r="B149">
        <v>1236</v>
      </c>
      <c r="C149">
        <f t="shared" si="0"/>
        <v>4054.08</v>
      </c>
      <c r="D149">
        <v>251.97</v>
      </c>
      <c r="E149">
        <v>-34.104999999999997</v>
      </c>
      <c r="F149">
        <v>251.97</v>
      </c>
      <c r="G149">
        <v>34.104999999999997</v>
      </c>
      <c r="H149">
        <v>9.7874999999999996</v>
      </c>
      <c r="I149">
        <v>15616</v>
      </c>
      <c r="J149">
        <v>0</v>
      </c>
      <c r="K149">
        <v>0.72404000000000002</v>
      </c>
      <c r="L149">
        <v>32583441</v>
      </c>
      <c r="M149">
        <v>0</v>
      </c>
      <c r="N149">
        <v>379.75</v>
      </c>
      <c r="O149">
        <v>0.51470000000000005</v>
      </c>
      <c r="Q149">
        <v>27.57</v>
      </c>
      <c r="R149">
        <v>894.38</v>
      </c>
      <c r="S149">
        <f t="shared" si="1"/>
        <v>1.0361012916384988</v>
      </c>
      <c r="T149">
        <f t="shared" si="4"/>
        <v>1.4000000000000004</v>
      </c>
      <c r="U149">
        <f t="shared" si="2"/>
        <v>255.32676614180613</v>
      </c>
      <c r="V149" s="2">
        <f t="shared" si="5"/>
        <v>251.16720810021195</v>
      </c>
      <c r="W149" s="2">
        <f t="shared" si="3"/>
        <v>-50.455837995761158</v>
      </c>
      <c r="X149" s="2">
        <f t="shared" si="7"/>
        <v>1236.0418687499998</v>
      </c>
      <c r="Y149">
        <f t="shared" si="6"/>
        <v>4054.2173294999993</v>
      </c>
    </row>
    <row r="150" spans="1:25" x14ac:dyDescent="0.3">
      <c r="A150">
        <v>6.0522999999999998</v>
      </c>
      <c r="B150">
        <v>1248.5999999999999</v>
      </c>
      <c r="C150">
        <f t="shared" si="0"/>
        <v>4095.4079999999994</v>
      </c>
      <c r="D150">
        <v>250.28</v>
      </c>
      <c r="E150">
        <v>-33.61</v>
      </c>
      <c r="F150">
        <v>250.28</v>
      </c>
      <c r="G150">
        <v>33.61</v>
      </c>
      <c r="H150">
        <v>9.7873999999999999</v>
      </c>
      <c r="I150">
        <v>15616</v>
      </c>
      <c r="J150">
        <v>0</v>
      </c>
      <c r="K150">
        <v>0.71933999999999998</v>
      </c>
      <c r="L150">
        <v>32343247</v>
      </c>
      <c r="M150">
        <v>0</v>
      </c>
      <c r="N150">
        <v>372.02</v>
      </c>
      <c r="O150">
        <v>0.51158999999999999</v>
      </c>
      <c r="Q150">
        <v>27.45</v>
      </c>
      <c r="R150">
        <v>893.12</v>
      </c>
      <c r="S150">
        <f t="shared" si="1"/>
        <v>1.0350546656788033</v>
      </c>
      <c r="T150">
        <f t="shared" si="4"/>
        <v>1.4500000000000002</v>
      </c>
      <c r="U150">
        <f t="shared" si="2"/>
        <v>251.6587514296136</v>
      </c>
      <c r="V150" s="2">
        <f t="shared" si="5"/>
        <v>249.48370776821974</v>
      </c>
      <c r="W150" s="2">
        <f t="shared" si="3"/>
        <v>-49.725844635605377</v>
      </c>
      <c r="X150" s="2">
        <f t="shared" si="7"/>
        <v>1248.5564875</v>
      </c>
      <c r="Y150">
        <f t="shared" si="6"/>
        <v>4095.2652789999997</v>
      </c>
    </row>
    <row r="151" spans="1:25" x14ac:dyDescent="0.3">
      <c r="A151">
        <v>6.1022999999999996</v>
      </c>
      <c r="B151">
        <v>1261</v>
      </c>
      <c r="C151">
        <f t="shared" si="0"/>
        <v>4136.08</v>
      </c>
      <c r="D151">
        <v>248.61</v>
      </c>
      <c r="E151">
        <v>-33.131999999999998</v>
      </c>
      <c r="F151">
        <v>248.61</v>
      </c>
      <c r="G151">
        <v>33.131999999999998</v>
      </c>
      <c r="H151">
        <v>9.7873999999999999</v>
      </c>
      <c r="I151">
        <v>15616</v>
      </c>
      <c r="J151">
        <v>0</v>
      </c>
      <c r="K151">
        <v>0.7147</v>
      </c>
      <c r="L151">
        <v>32106582</v>
      </c>
      <c r="M151">
        <v>0</v>
      </c>
      <c r="N151">
        <v>364.56</v>
      </c>
      <c r="O151">
        <v>0.50858999999999999</v>
      </c>
      <c r="Q151">
        <v>27.32</v>
      </c>
      <c r="R151">
        <v>891.86</v>
      </c>
      <c r="S151">
        <f t="shared" si="1"/>
        <v>1.0340416167489839</v>
      </c>
      <c r="T151">
        <f t="shared" si="4"/>
        <v>1.5</v>
      </c>
      <c r="U151">
        <f t="shared" si="2"/>
        <v>248.06852408418987</v>
      </c>
      <c r="V151" s="2">
        <f t="shared" si="5"/>
        <v>247.82908887524275</v>
      </c>
      <c r="W151" s="2">
        <f t="shared" si="3"/>
        <v>-49.018222495145352</v>
      </c>
      <c r="X151" s="2">
        <f t="shared" si="7"/>
        <v>1261.0725849999999</v>
      </c>
      <c r="Y151">
        <f t="shared" si="6"/>
        <v>4136.3180787999991</v>
      </c>
    </row>
    <row r="152" spans="1:25" x14ac:dyDescent="0.3">
      <c r="A152">
        <v>6.1523000000000003</v>
      </c>
      <c r="B152">
        <v>1273.4000000000001</v>
      </c>
      <c r="C152">
        <f t="shared" si="0"/>
        <v>4176.7520000000004</v>
      </c>
      <c r="D152">
        <v>246.97</v>
      </c>
      <c r="E152">
        <v>-32.67</v>
      </c>
      <c r="F152">
        <v>246.97</v>
      </c>
      <c r="G152">
        <v>32.670999999999999</v>
      </c>
      <c r="H152">
        <v>9.7873999999999999</v>
      </c>
      <c r="I152">
        <v>15616</v>
      </c>
      <c r="J152">
        <v>0</v>
      </c>
      <c r="K152">
        <v>0.71011999999999997</v>
      </c>
      <c r="L152">
        <v>31873328</v>
      </c>
      <c r="M152">
        <v>0</v>
      </c>
      <c r="N152">
        <v>357.35</v>
      </c>
      <c r="O152">
        <v>0.50568000000000002</v>
      </c>
      <c r="Q152">
        <v>27.2</v>
      </c>
      <c r="R152">
        <v>890.61</v>
      </c>
      <c r="S152">
        <f t="shared" si="1"/>
        <v>1.0330048955542692</v>
      </c>
      <c r="T152">
        <f t="shared" si="4"/>
        <v>1.5500000000000007</v>
      </c>
      <c r="U152">
        <f t="shared" si="2"/>
        <v>244.56102211084396</v>
      </c>
      <c r="V152" s="2">
        <f t="shared" si="5"/>
        <v>246.19340464744221</v>
      </c>
      <c r="W152" s="2">
        <f t="shared" si="3"/>
        <v>-48.331907051155483</v>
      </c>
      <c r="X152" s="2">
        <f t="shared" si="7"/>
        <v>1273.3896625000002</v>
      </c>
      <c r="Y152">
        <f t="shared" si="6"/>
        <v>4176.7180930000004</v>
      </c>
    </row>
    <row r="153" spans="1:25" x14ac:dyDescent="0.3">
      <c r="A153">
        <v>6.2023000000000001</v>
      </c>
      <c r="B153">
        <v>1285.7</v>
      </c>
      <c r="C153">
        <f t="shared" si="0"/>
        <v>4217.0959999999995</v>
      </c>
      <c r="D153">
        <v>245.34</v>
      </c>
      <c r="E153">
        <v>-32.223999999999997</v>
      </c>
      <c r="F153">
        <v>245.34</v>
      </c>
      <c r="G153">
        <v>32.223999999999997</v>
      </c>
      <c r="H153">
        <v>9.7873000000000001</v>
      </c>
      <c r="I153">
        <v>15616</v>
      </c>
      <c r="J153">
        <v>0</v>
      </c>
      <c r="K153">
        <v>0.70560999999999996</v>
      </c>
      <c r="L153">
        <v>31643379</v>
      </c>
      <c r="M153">
        <v>0</v>
      </c>
      <c r="N153">
        <v>350.37</v>
      </c>
      <c r="O153">
        <v>0.50287999999999999</v>
      </c>
      <c r="Q153">
        <v>27.07</v>
      </c>
      <c r="R153">
        <v>889.38</v>
      </c>
      <c r="S153">
        <f t="shared" si="1"/>
        <v>1.0320249270606885</v>
      </c>
      <c r="T153">
        <f t="shared" si="4"/>
        <v>1.6000000000000005</v>
      </c>
      <c r="U153">
        <f t="shared" si="2"/>
        <v>241.11452118330848</v>
      </c>
      <c r="V153" s="2">
        <f t="shared" si="5"/>
        <v>244.58679367961287</v>
      </c>
      <c r="W153" s="2">
        <f t="shared" si="3"/>
        <v>-47.664126407742607</v>
      </c>
      <c r="X153" s="2">
        <f t="shared" si="7"/>
        <v>1285.7082200000002</v>
      </c>
      <c r="Y153">
        <f t="shared" si="6"/>
        <v>4217.1229616000001</v>
      </c>
    </row>
    <row r="154" spans="1:25" x14ac:dyDescent="0.3">
      <c r="A154">
        <v>6.2523</v>
      </c>
      <c r="B154">
        <v>1298</v>
      </c>
      <c r="C154">
        <f t="shared" si="0"/>
        <v>4257.4399999999996</v>
      </c>
      <c r="D154">
        <v>243.74</v>
      </c>
      <c r="E154">
        <v>-31.791</v>
      </c>
      <c r="F154">
        <v>243.74</v>
      </c>
      <c r="G154">
        <v>31.791</v>
      </c>
      <c r="H154">
        <v>9.7873000000000001</v>
      </c>
      <c r="I154">
        <v>15616</v>
      </c>
      <c r="J154">
        <v>0</v>
      </c>
      <c r="K154">
        <v>0.70116000000000001</v>
      </c>
      <c r="L154">
        <v>31416631</v>
      </c>
      <c r="M154">
        <v>0</v>
      </c>
      <c r="N154">
        <v>343.62</v>
      </c>
      <c r="O154">
        <v>0.50017</v>
      </c>
      <c r="Q154">
        <v>26.95</v>
      </c>
      <c r="R154">
        <v>888.15</v>
      </c>
      <c r="S154">
        <f t="shared" si="1"/>
        <v>1.0310097528310398</v>
      </c>
      <c r="T154">
        <f t="shared" si="4"/>
        <v>1.6500000000000004</v>
      </c>
      <c r="U154">
        <f t="shared" si="2"/>
        <v>237.74579521175522</v>
      </c>
      <c r="V154" s="2">
        <f t="shared" si="5"/>
        <v>242.98919226430664</v>
      </c>
      <c r="W154" s="2">
        <f t="shared" si="3"/>
        <v>-47.016154713867522</v>
      </c>
      <c r="X154" s="2">
        <f t="shared" si="7"/>
        <v>1297.9272612500001</v>
      </c>
      <c r="Y154">
        <f t="shared" si="6"/>
        <v>4257.2014169000004</v>
      </c>
    </row>
    <row r="155" spans="1:25" x14ac:dyDescent="0.3">
      <c r="A155">
        <v>6.3022999999999998</v>
      </c>
      <c r="B155">
        <v>1310.0999999999999</v>
      </c>
      <c r="C155">
        <f t="shared" si="0"/>
        <v>4297.1279999999997</v>
      </c>
      <c r="D155">
        <v>242.16</v>
      </c>
      <c r="E155">
        <v>-31.372</v>
      </c>
      <c r="F155">
        <v>242.17</v>
      </c>
      <c r="G155">
        <v>31.372</v>
      </c>
      <c r="H155">
        <v>9.7872000000000003</v>
      </c>
      <c r="I155">
        <v>15616</v>
      </c>
      <c r="J155">
        <v>0</v>
      </c>
      <c r="K155">
        <v>0.69676000000000005</v>
      </c>
      <c r="L155">
        <v>31192984</v>
      </c>
      <c r="M155">
        <v>0</v>
      </c>
      <c r="N155">
        <v>337.07</v>
      </c>
      <c r="O155">
        <v>0.49753999999999998</v>
      </c>
      <c r="Q155">
        <v>26.83</v>
      </c>
      <c r="R155">
        <v>886.92</v>
      </c>
      <c r="S155">
        <f t="shared" si="1"/>
        <v>1.0299937664078611</v>
      </c>
      <c r="T155">
        <f t="shared" si="4"/>
        <v>1.7000000000000002</v>
      </c>
      <c r="U155">
        <f t="shared" si="2"/>
        <v>234.44224410796051</v>
      </c>
      <c r="V155" s="2">
        <f t="shared" si="5"/>
        <v>241.42074680037155</v>
      </c>
      <c r="W155" s="2">
        <f t="shared" si="3"/>
        <v>-46.385063992569187</v>
      </c>
      <c r="X155" s="2">
        <f t="shared" si="7"/>
        <v>1310.1477849999999</v>
      </c>
      <c r="Y155">
        <f t="shared" si="6"/>
        <v>4297.2847347999996</v>
      </c>
    </row>
    <row r="156" spans="1:25" x14ac:dyDescent="0.3">
      <c r="A156">
        <v>6.3522999999999996</v>
      </c>
      <c r="B156">
        <v>1322.2</v>
      </c>
      <c r="C156">
        <f t="shared" si="0"/>
        <v>4336.8159999999998</v>
      </c>
      <c r="D156">
        <v>240.61</v>
      </c>
      <c r="E156">
        <v>-30.965</v>
      </c>
      <c r="F156">
        <v>240.61</v>
      </c>
      <c r="G156">
        <v>30.965</v>
      </c>
      <c r="H156">
        <v>9.7872000000000003</v>
      </c>
      <c r="I156">
        <v>15616</v>
      </c>
      <c r="J156">
        <v>0</v>
      </c>
      <c r="K156">
        <v>0.69242999999999999</v>
      </c>
      <c r="L156">
        <v>30972350</v>
      </c>
      <c r="M156">
        <v>0</v>
      </c>
      <c r="N156">
        <v>330.73</v>
      </c>
      <c r="O156">
        <v>0.495</v>
      </c>
      <c r="Q156">
        <v>26.71</v>
      </c>
      <c r="R156">
        <v>885.71</v>
      </c>
      <c r="S156">
        <f t="shared" si="1"/>
        <v>1.0290002024169371</v>
      </c>
      <c r="T156">
        <f t="shared" si="4"/>
        <v>1.75</v>
      </c>
      <c r="U156">
        <f t="shared" si="2"/>
        <v>231.22738305101083</v>
      </c>
      <c r="V156" s="2">
        <f t="shared" si="5"/>
        <v>239.87133997742376</v>
      </c>
      <c r="W156" s="2">
        <f t="shared" si="3"/>
        <v>-45.773200451524772</v>
      </c>
      <c r="X156" s="2">
        <f t="shared" si="7"/>
        <v>1322.16929375</v>
      </c>
      <c r="Y156">
        <f t="shared" si="6"/>
        <v>4336.7152834999997</v>
      </c>
    </row>
    <row r="157" spans="1:25" x14ac:dyDescent="0.3">
      <c r="A157">
        <v>6.4023000000000003</v>
      </c>
      <c r="B157">
        <v>1334.2</v>
      </c>
      <c r="C157">
        <f t="shared" si="0"/>
        <v>4376.1759999999995</v>
      </c>
      <c r="D157">
        <v>239.07</v>
      </c>
      <c r="E157">
        <v>-30.571000000000002</v>
      </c>
      <c r="F157">
        <v>239.07</v>
      </c>
      <c r="G157">
        <v>30.571000000000002</v>
      </c>
      <c r="H157">
        <v>9.7872000000000003</v>
      </c>
      <c r="I157">
        <v>15616</v>
      </c>
      <c r="J157">
        <v>0</v>
      </c>
      <c r="K157">
        <v>0.68813999999999997</v>
      </c>
      <c r="L157">
        <v>30754640</v>
      </c>
      <c r="M157">
        <v>0</v>
      </c>
      <c r="N157">
        <v>324.57</v>
      </c>
      <c r="O157">
        <v>0.49253000000000002</v>
      </c>
      <c r="Q157">
        <v>26.59</v>
      </c>
      <c r="R157">
        <v>884.5</v>
      </c>
      <c r="S157">
        <f t="shared" si="1"/>
        <v>1.0280058428853518</v>
      </c>
      <c r="T157">
        <f t="shared" si="4"/>
        <v>1.8000000000000007</v>
      </c>
      <c r="U157">
        <f t="shared" si="2"/>
        <v>228.05636813536881</v>
      </c>
      <c r="V157" s="2">
        <f t="shared" si="5"/>
        <v>238.35121643399279</v>
      </c>
      <c r="W157" s="2">
        <f t="shared" si="3"/>
        <v>-45.175671320144005</v>
      </c>
      <c r="X157" s="2">
        <f t="shared" si="7"/>
        <v>1334.1922862500001</v>
      </c>
      <c r="Y157">
        <f t="shared" si="6"/>
        <v>4376.1506989</v>
      </c>
    </row>
    <row r="158" spans="1:25" x14ac:dyDescent="0.3">
      <c r="A158">
        <v>6.4523000000000001</v>
      </c>
      <c r="B158">
        <v>1346.1</v>
      </c>
      <c r="C158">
        <f t="shared" si="0"/>
        <v>4415.2079999999996</v>
      </c>
      <c r="D158">
        <v>237.55</v>
      </c>
      <c r="E158">
        <v>-30.189</v>
      </c>
      <c r="F158">
        <v>237.55</v>
      </c>
      <c r="G158">
        <v>30.189</v>
      </c>
      <c r="H158">
        <v>9.7871000000000006</v>
      </c>
      <c r="I158">
        <v>15616</v>
      </c>
      <c r="J158">
        <v>0</v>
      </c>
      <c r="K158">
        <v>0.68391000000000002</v>
      </c>
      <c r="L158" s="1">
        <v>30540000</v>
      </c>
      <c r="M158">
        <v>0</v>
      </c>
      <c r="N158">
        <v>318.60000000000002</v>
      </c>
      <c r="O158">
        <v>0.49014000000000002</v>
      </c>
      <c r="Q158">
        <v>26.47</v>
      </c>
      <c r="R158">
        <v>883.3</v>
      </c>
      <c r="S158">
        <f t="shared" si="1"/>
        <v>1.0270223139637096</v>
      </c>
      <c r="T158">
        <f t="shared" si="4"/>
        <v>1.8500000000000005</v>
      </c>
      <c r="U158">
        <f t="shared" si="2"/>
        <v>224.95021193997627</v>
      </c>
      <c r="V158" s="2">
        <f t="shared" si="5"/>
        <v>236.84028187263073</v>
      </c>
      <c r="W158" s="2">
        <f t="shared" si="3"/>
        <v>-44.594362547385778</v>
      </c>
      <c r="X158" s="2">
        <f t="shared" si="7"/>
        <v>1346.1157637499998</v>
      </c>
      <c r="Y158">
        <f t="shared" si="6"/>
        <v>4415.2597050999993</v>
      </c>
    </row>
    <row r="159" spans="1:25" x14ac:dyDescent="0.3">
      <c r="A159">
        <v>6.5023</v>
      </c>
      <c r="B159">
        <v>1357.9</v>
      </c>
      <c r="C159">
        <f t="shared" si="0"/>
        <v>4453.9120000000003</v>
      </c>
      <c r="D159">
        <v>236.05</v>
      </c>
      <c r="E159">
        <v>-29.817</v>
      </c>
      <c r="F159">
        <v>236.05</v>
      </c>
      <c r="G159">
        <v>29.817</v>
      </c>
      <c r="H159">
        <v>9.7871000000000006</v>
      </c>
      <c r="I159">
        <v>15616</v>
      </c>
      <c r="J159">
        <v>0</v>
      </c>
      <c r="K159">
        <v>0.67974000000000001</v>
      </c>
      <c r="L159">
        <v>30327647</v>
      </c>
      <c r="M159">
        <v>0</v>
      </c>
      <c r="N159">
        <v>312.8</v>
      </c>
      <c r="O159">
        <v>0.48781999999999998</v>
      </c>
      <c r="Q159">
        <v>26.35</v>
      </c>
      <c r="R159">
        <v>882.11</v>
      </c>
      <c r="S159">
        <f t="shared" si="1"/>
        <v>1.0260496286704397</v>
      </c>
      <c r="T159">
        <f t="shared" si="4"/>
        <v>1.9000000000000004</v>
      </c>
      <c r="U159">
        <f t="shared" si="2"/>
        <v>221.90793635059677</v>
      </c>
      <c r="V159" s="2">
        <f t="shared" si="5"/>
        <v>235.34859346199221</v>
      </c>
      <c r="W159" s="2">
        <f t="shared" si="3"/>
        <v>-44.028130760156046</v>
      </c>
      <c r="X159" s="2">
        <f t="shared" si="7"/>
        <v>1357.94022875</v>
      </c>
      <c r="Y159">
        <f t="shared" si="6"/>
        <v>4454.0439502999998</v>
      </c>
    </row>
    <row r="160" spans="1:25" x14ac:dyDescent="0.3">
      <c r="A160">
        <v>6.5522999999999998</v>
      </c>
      <c r="B160">
        <v>1369.7</v>
      </c>
      <c r="C160">
        <f t="shared" si="0"/>
        <v>4492.616</v>
      </c>
      <c r="D160">
        <v>234.57</v>
      </c>
      <c r="E160">
        <v>-29.457000000000001</v>
      </c>
      <c r="F160">
        <v>234.57</v>
      </c>
      <c r="G160">
        <v>29.457000000000001</v>
      </c>
      <c r="H160">
        <v>9.7871000000000006</v>
      </c>
      <c r="I160">
        <v>15616</v>
      </c>
      <c r="J160">
        <v>0</v>
      </c>
      <c r="K160">
        <v>0.67561000000000004</v>
      </c>
      <c r="L160">
        <v>30118211</v>
      </c>
      <c r="M160">
        <v>0</v>
      </c>
      <c r="N160">
        <v>307.17</v>
      </c>
      <c r="O160">
        <v>0.48557</v>
      </c>
      <c r="Q160">
        <v>26.23</v>
      </c>
      <c r="R160">
        <v>880.92</v>
      </c>
      <c r="S160">
        <f t="shared" si="1"/>
        <v>1.0250761636174321</v>
      </c>
      <c r="T160">
        <f t="shared" si="4"/>
        <v>1.9500000000000002</v>
      </c>
      <c r="U160">
        <f t="shared" si="2"/>
        <v>218.92609378448211</v>
      </c>
      <c r="V160" s="2">
        <f t="shared" si="5"/>
        <v>233.87616724070031</v>
      </c>
      <c r="W160" s="2">
        <f t="shared" si="3"/>
        <v>-43.476655185993991</v>
      </c>
      <c r="X160" s="2">
        <f t="shared" si="7"/>
        <v>1369.6656787500001</v>
      </c>
      <c r="Y160">
        <f t="shared" si="6"/>
        <v>4492.5034262999998</v>
      </c>
    </row>
    <row r="161" spans="1:25" x14ac:dyDescent="0.3">
      <c r="A161">
        <v>6.6022999999999996</v>
      </c>
      <c r="B161">
        <v>1381.4</v>
      </c>
      <c r="C161">
        <f t="shared" si="0"/>
        <v>4530.9920000000002</v>
      </c>
      <c r="D161">
        <v>233.1</v>
      </c>
      <c r="E161">
        <v>-29.106000000000002</v>
      </c>
      <c r="F161">
        <v>233.1</v>
      </c>
      <c r="G161">
        <v>29.106000000000002</v>
      </c>
      <c r="H161">
        <v>9.7870000000000008</v>
      </c>
      <c r="I161">
        <v>15616</v>
      </c>
      <c r="J161">
        <v>0</v>
      </c>
      <c r="K161">
        <v>0.67152999999999996</v>
      </c>
      <c r="L161">
        <v>29911383</v>
      </c>
      <c r="M161">
        <v>0</v>
      </c>
      <c r="N161">
        <v>301.69</v>
      </c>
      <c r="O161">
        <v>0.48337000000000002</v>
      </c>
      <c r="Q161">
        <v>26.11</v>
      </c>
      <c r="R161">
        <v>879.75</v>
      </c>
      <c r="S161">
        <f t="shared" si="1"/>
        <v>1.0241252000536469</v>
      </c>
      <c r="T161">
        <f t="shared" si="4"/>
        <v>2</v>
      </c>
      <c r="U161">
        <f t="shared" si="2"/>
        <v>215.99020534989631</v>
      </c>
      <c r="V161" s="2">
        <f t="shared" si="5"/>
        <v>232.42311860479668</v>
      </c>
      <c r="W161" s="2">
        <f t="shared" si="3"/>
        <v>-42.937627904066112</v>
      </c>
      <c r="X161" s="2">
        <f t="shared" si="7"/>
        <v>1381.3921175</v>
      </c>
      <c r="Y161">
        <f t="shared" si="6"/>
        <v>4530.9661453999997</v>
      </c>
    </row>
    <row r="162" spans="1:25" x14ac:dyDescent="0.3">
      <c r="A162">
        <v>6.6523000000000003</v>
      </c>
      <c r="B162">
        <v>1393</v>
      </c>
      <c r="C162">
        <f t="shared" si="0"/>
        <v>4569.04</v>
      </c>
      <c r="D162">
        <v>231.66</v>
      </c>
      <c r="E162">
        <v>-28.765000000000001</v>
      </c>
      <c r="F162">
        <v>231.66</v>
      </c>
      <c r="G162">
        <v>28.765000000000001</v>
      </c>
      <c r="H162">
        <v>9.7870000000000008</v>
      </c>
      <c r="I162">
        <v>15616</v>
      </c>
      <c r="J162">
        <v>0</v>
      </c>
      <c r="K162">
        <v>0.66749999999999998</v>
      </c>
      <c r="L162">
        <v>29707092</v>
      </c>
      <c r="M162">
        <v>0</v>
      </c>
      <c r="N162">
        <v>296.36</v>
      </c>
      <c r="O162">
        <v>0.48124</v>
      </c>
      <c r="Q162">
        <v>26</v>
      </c>
      <c r="R162">
        <v>878.58</v>
      </c>
      <c r="S162">
        <f t="shared" si="1"/>
        <v>1.0231392708417915</v>
      </c>
      <c r="T162">
        <f t="shared" si="4"/>
        <v>2.0500000000000007</v>
      </c>
      <c r="U162">
        <f t="shared" si="2"/>
        <v>213.12446984234245</v>
      </c>
      <c r="V162" s="2">
        <f t="shared" si="5"/>
        <v>230.9793600735068</v>
      </c>
      <c r="W162" s="2">
        <f t="shared" si="3"/>
        <v>-42.412798529863117</v>
      </c>
      <c r="X162" s="2">
        <f t="shared" si="7"/>
        <v>1393.0190437500003</v>
      </c>
      <c r="Y162">
        <f t="shared" si="6"/>
        <v>4569.1024635000003</v>
      </c>
    </row>
    <row r="163" spans="1:25" x14ac:dyDescent="0.3">
      <c r="A163">
        <v>6.7023000000000001</v>
      </c>
      <c r="B163">
        <v>1404.5</v>
      </c>
      <c r="C163">
        <f t="shared" si="0"/>
        <v>4606.7599999999993</v>
      </c>
      <c r="D163">
        <v>230.23</v>
      </c>
      <c r="E163">
        <v>-28.433</v>
      </c>
      <c r="F163">
        <v>230.23</v>
      </c>
      <c r="G163">
        <v>28.433</v>
      </c>
      <c r="H163">
        <v>9.7870000000000008</v>
      </c>
      <c r="I163">
        <v>15616</v>
      </c>
      <c r="J163">
        <v>0</v>
      </c>
      <c r="K163">
        <v>0.66351000000000004</v>
      </c>
      <c r="L163">
        <v>29505273</v>
      </c>
      <c r="M163">
        <v>0</v>
      </c>
      <c r="N163">
        <v>291.18</v>
      </c>
      <c r="O163">
        <v>0.47916999999999998</v>
      </c>
      <c r="Q163">
        <v>25.88</v>
      </c>
      <c r="R163">
        <v>877.42</v>
      </c>
      <c r="S163">
        <f t="shared" si="1"/>
        <v>1.0221984486179587</v>
      </c>
      <c r="T163">
        <f t="shared" si="4"/>
        <v>2.1000000000000005</v>
      </c>
      <c r="U163">
        <f t="shared" si="2"/>
        <v>210.30785897684692</v>
      </c>
      <c r="V163" s="2">
        <f t="shared" si="5"/>
        <v>229.56496397612435</v>
      </c>
      <c r="W163" s="2">
        <f t="shared" si="3"/>
        <v>-41.900720477513254</v>
      </c>
      <c r="X163" s="2">
        <f t="shared" si="7"/>
        <v>1404.5474587499998</v>
      </c>
      <c r="Y163">
        <f t="shared" si="6"/>
        <v>4606.9156646999991</v>
      </c>
    </row>
    <row r="164" spans="1:25" x14ac:dyDescent="0.3">
      <c r="A164">
        <v>6.7523</v>
      </c>
      <c r="B164">
        <v>1416</v>
      </c>
      <c r="C164">
        <f t="shared" si="0"/>
        <v>4644.4799999999996</v>
      </c>
      <c r="D164">
        <v>228.81</v>
      </c>
      <c r="E164">
        <v>-28.11</v>
      </c>
      <c r="F164">
        <v>228.81</v>
      </c>
      <c r="G164">
        <v>28.11</v>
      </c>
      <c r="H164">
        <v>9.7868999999999993</v>
      </c>
      <c r="I164">
        <v>15616</v>
      </c>
      <c r="J164">
        <v>0</v>
      </c>
      <c r="K164">
        <v>0.65956999999999999</v>
      </c>
      <c r="L164">
        <v>29305856</v>
      </c>
      <c r="M164">
        <v>0</v>
      </c>
      <c r="N164">
        <v>286.14</v>
      </c>
      <c r="O164">
        <v>0.47715000000000002</v>
      </c>
      <c r="Q164">
        <v>25.76</v>
      </c>
      <c r="R164">
        <v>876.26</v>
      </c>
      <c r="S164">
        <f t="shared" si="1"/>
        <v>1.0212568709917182</v>
      </c>
      <c r="T164">
        <f t="shared" si="4"/>
        <v>2.1500000000000004</v>
      </c>
      <c r="U164">
        <f t="shared" si="2"/>
        <v>207.53027009944441</v>
      </c>
      <c r="V164" s="2">
        <f t="shared" si="5"/>
        <v>228.15999967821642</v>
      </c>
      <c r="W164" s="2">
        <f t="shared" si="3"/>
        <v>-41.400006435671386</v>
      </c>
      <c r="X164" s="2">
        <f t="shared" si="7"/>
        <v>1415.9763625000001</v>
      </c>
      <c r="Y164">
        <f t="shared" si="6"/>
        <v>4644.4024689999997</v>
      </c>
    </row>
    <row r="165" spans="1:25" x14ac:dyDescent="0.3">
      <c r="A165">
        <v>6.8022999999999998</v>
      </c>
      <c r="B165">
        <v>1427.4</v>
      </c>
      <c r="C165">
        <f t="shared" si="0"/>
        <v>4681.8720000000003</v>
      </c>
      <c r="D165">
        <v>227.42</v>
      </c>
      <c r="E165">
        <v>-27.795999999999999</v>
      </c>
      <c r="F165">
        <v>227.42</v>
      </c>
      <c r="G165">
        <v>27.795999999999999</v>
      </c>
      <c r="H165">
        <v>9.7868999999999993</v>
      </c>
      <c r="I165">
        <v>15616</v>
      </c>
      <c r="J165">
        <v>0</v>
      </c>
      <c r="K165">
        <v>0.65566999999999998</v>
      </c>
      <c r="L165">
        <v>29108787</v>
      </c>
      <c r="M165">
        <v>0</v>
      </c>
      <c r="N165">
        <v>281.23</v>
      </c>
      <c r="O165">
        <v>0.47519</v>
      </c>
      <c r="Q165">
        <v>25.65</v>
      </c>
      <c r="R165">
        <v>875.11</v>
      </c>
      <c r="S165">
        <f t="shared" si="1"/>
        <v>1.0202920489949114</v>
      </c>
      <c r="T165">
        <f t="shared" si="4"/>
        <v>2.2000000000000002</v>
      </c>
      <c r="U165">
        <f t="shared" si="2"/>
        <v>204.82278654446372</v>
      </c>
      <c r="V165" s="2">
        <f t="shared" si="5"/>
        <v>226.76438967423007</v>
      </c>
      <c r="W165" s="2">
        <f t="shared" si="3"/>
        <v>-40.912206515398552</v>
      </c>
      <c r="X165" s="2">
        <f t="shared" si="7"/>
        <v>1427.405755</v>
      </c>
      <c r="Y165">
        <f t="shared" si="6"/>
        <v>4681.8908763999998</v>
      </c>
    </row>
    <row r="166" spans="1:25" x14ac:dyDescent="0.3">
      <c r="A166">
        <v>6.8522999999999996</v>
      </c>
      <c r="B166">
        <v>1438.8</v>
      </c>
      <c r="C166">
        <f t="shared" si="0"/>
        <v>4719.2639999999992</v>
      </c>
      <c r="D166">
        <v>226.03</v>
      </c>
      <c r="E166">
        <v>-27.489000000000001</v>
      </c>
      <c r="F166">
        <v>226.03</v>
      </c>
      <c r="G166">
        <v>27.489000000000001</v>
      </c>
      <c r="H166">
        <v>9.7868999999999993</v>
      </c>
      <c r="I166">
        <v>15616</v>
      </c>
      <c r="J166">
        <v>0</v>
      </c>
      <c r="K166">
        <v>0.65181999999999995</v>
      </c>
      <c r="L166">
        <v>28914001</v>
      </c>
      <c r="M166">
        <v>0</v>
      </c>
      <c r="N166">
        <v>276.45</v>
      </c>
      <c r="O166">
        <v>0.47327000000000002</v>
      </c>
      <c r="Q166">
        <v>25.54</v>
      </c>
      <c r="R166">
        <v>873.97</v>
      </c>
      <c r="S166">
        <f t="shared" si="1"/>
        <v>1.0193381796674252</v>
      </c>
      <c r="T166">
        <f t="shared" si="4"/>
        <v>2.25</v>
      </c>
      <c r="U166">
        <f t="shared" si="2"/>
        <v>202.13751336921007</v>
      </c>
      <c r="V166" s="2">
        <f t="shared" si="5"/>
        <v>225.39829231631271</v>
      </c>
      <c r="W166" s="2">
        <f t="shared" si="3"/>
        <v>-40.43415367374552</v>
      </c>
      <c r="X166" s="2">
        <f t="shared" si="7"/>
        <v>1438.7366387499999</v>
      </c>
      <c r="Y166">
        <f t="shared" si="6"/>
        <v>4719.0561750999996</v>
      </c>
    </row>
    <row r="167" spans="1:25" x14ac:dyDescent="0.3">
      <c r="A167">
        <v>6.9023000000000003</v>
      </c>
      <c r="B167">
        <v>1450</v>
      </c>
      <c r="C167">
        <f t="shared" si="0"/>
        <v>4756</v>
      </c>
      <c r="D167">
        <v>224.67</v>
      </c>
      <c r="E167">
        <v>-27.190999999999999</v>
      </c>
      <c r="F167">
        <v>224.67</v>
      </c>
      <c r="G167">
        <v>27.190999999999999</v>
      </c>
      <c r="H167">
        <v>9.7867999999999995</v>
      </c>
      <c r="I167">
        <v>15616</v>
      </c>
      <c r="J167">
        <v>0</v>
      </c>
      <c r="K167">
        <v>0.64800999999999997</v>
      </c>
      <c r="L167">
        <v>28721445</v>
      </c>
      <c r="M167">
        <v>0</v>
      </c>
      <c r="N167">
        <v>271.77999999999997</v>
      </c>
      <c r="O167">
        <v>0.47139999999999999</v>
      </c>
      <c r="Q167">
        <v>25.42</v>
      </c>
      <c r="R167">
        <v>872.84</v>
      </c>
      <c r="S167">
        <f t="shared" si="1"/>
        <v>1.0184293842103551</v>
      </c>
      <c r="T167">
        <f t="shared" si="4"/>
        <v>2.3000000000000007</v>
      </c>
      <c r="U167">
        <f t="shared" si="2"/>
        <v>199.53429437037965</v>
      </c>
      <c r="V167" s="2">
        <f t="shared" si="5"/>
        <v>224.03158503083253</v>
      </c>
      <c r="W167" s="2">
        <f t="shared" si="3"/>
        <v>-39.968299383349105</v>
      </c>
      <c r="X167" s="2">
        <f t="shared" si="7"/>
        <v>1450.0675112500003</v>
      </c>
      <c r="Y167">
        <f t="shared" si="6"/>
        <v>4756.2214369000003</v>
      </c>
    </row>
    <row r="168" spans="1:25" x14ac:dyDescent="0.3">
      <c r="A168">
        <v>6.9523000000000001</v>
      </c>
      <c r="B168">
        <v>1461.2</v>
      </c>
      <c r="C168">
        <f t="shared" si="0"/>
        <v>4792.7359999999999</v>
      </c>
      <c r="D168">
        <v>223.31</v>
      </c>
      <c r="E168">
        <v>-26.9</v>
      </c>
      <c r="F168">
        <v>223.31</v>
      </c>
      <c r="G168">
        <v>26.9</v>
      </c>
      <c r="H168">
        <v>9.7867999999999995</v>
      </c>
      <c r="I168">
        <v>15616</v>
      </c>
      <c r="J168">
        <v>0</v>
      </c>
      <c r="K168">
        <v>0.64422999999999997</v>
      </c>
      <c r="L168">
        <v>28531063</v>
      </c>
      <c r="M168">
        <v>0</v>
      </c>
      <c r="N168">
        <v>267.24</v>
      </c>
      <c r="O168">
        <v>0.46958</v>
      </c>
      <c r="Q168">
        <v>25.31</v>
      </c>
      <c r="R168">
        <v>871.71</v>
      </c>
      <c r="S168">
        <f t="shared" si="1"/>
        <v>1.0174857656051339</v>
      </c>
      <c r="T168">
        <f t="shared" si="4"/>
        <v>2.3500000000000005</v>
      </c>
      <c r="U168">
        <f t="shared" si="2"/>
        <v>196.94326928683606</v>
      </c>
      <c r="V168" s="2">
        <f t="shared" si="5"/>
        <v>222.69441746258056</v>
      </c>
      <c r="W168" s="2">
        <f t="shared" si="3"/>
        <v>-39.511650748388583</v>
      </c>
      <c r="X168" s="2">
        <f t="shared" si="7"/>
        <v>1461.199875</v>
      </c>
      <c r="Y168">
        <f t="shared" si="6"/>
        <v>4792.7355900000002</v>
      </c>
    </row>
    <row r="169" spans="1:25" x14ac:dyDescent="0.3">
      <c r="A169">
        <v>7.0023</v>
      </c>
      <c r="B169">
        <v>1472.4</v>
      </c>
      <c r="C169">
        <f t="shared" si="0"/>
        <v>4829.4719999999998</v>
      </c>
      <c r="D169">
        <v>221.98</v>
      </c>
      <c r="E169">
        <v>-26.616</v>
      </c>
      <c r="F169">
        <v>221.98</v>
      </c>
      <c r="G169">
        <v>26.616</v>
      </c>
      <c r="H169">
        <v>9.7866999999999997</v>
      </c>
      <c r="I169">
        <v>15616</v>
      </c>
      <c r="J169">
        <v>0</v>
      </c>
      <c r="K169">
        <v>0.64049999999999996</v>
      </c>
      <c r="L169">
        <v>28342802</v>
      </c>
      <c r="M169">
        <v>0</v>
      </c>
      <c r="N169">
        <v>262.81</v>
      </c>
      <c r="O169">
        <v>0.46781</v>
      </c>
      <c r="Q169">
        <v>25.2</v>
      </c>
      <c r="R169">
        <v>870.59</v>
      </c>
      <c r="S169">
        <f t="shared" si="1"/>
        <v>1.0165531277860551</v>
      </c>
      <c r="T169">
        <f t="shared" si="4"/>
        <v>2.4000000000000004</v>
      </c>
      <c r="U169">
        <f t="shared" si="2"/>
        <v>194.42595135172883</v>
      </c>
      <c r="V169" s="2">
        <f t="shared" si="5"/>
        <v>221.35666669264944</v>
      </c>
      <c r="W169" s="2">
        <f t="shared" si="3"/>
        <v>-39.066666147011325</v>
      </c>
      <c r="X169" s="2">
        <f t="shared" si="7"/>
        <v>1472.3322300000002</v>
      </c>
      <c r="Y169">
        <f t="shared" si="6"/>
        <v>4829.2497144000008</v>
      </c>
    </row>
    <row r="170" spans="1:25" x14ac:dyDescent="0.3">
      <c r="A170">
        <v>7.0522999999999998</v>
      </c>
      <c r="B170">
        <v>1483.4</v>
      </c>
      <c r="C170">
        <f t="shared" si="0"/>
        <v>4865.5519999999997</v>
      </c>
      <c r="D170">
        <v>220.65</v>
      </c>
      <c r="E170">
        <v>-26.338999999999999</v>
      </c>
      <c r="F170">
        <v>220.65</v>
      </c>
      <c r="G170">
        <v>26.338999999999999</v>
      </c>
      <c r="H170">
        <v>9.7866999999999997</v>
      </c>
      <c r="I170">
        <v>15616</v>
      </c>
      <c r="J170">
        <v>0</v>
      </c>
      <c r="K170">
        <v>0.63680000000000003</v>
      </c>
      <c r="L170">
        <v>28156611</v>
      </c>
      <c r="M170">
        <v>0</v>
      </c>
      <c r="N170">
        <v>258.49</v>
      </c>
      <c r="O170">
        <v>0.46606999999999998</v>
      </c>
      <c r="Q170">
        <v>25.09</v>
      </c>
      <c r="R170">
        <v>869.47</v>
      </c>
      <c r="S170">
        <f t="shared" si="1"/>
        <v>1.0156198019964822</v>
      </c>
      <c r="T170">
        <f t="shared" si="4"/>
        <v>2.4500000000000002</v>
      </c>
      <c r="U170">
        <f t="shared" si="2"/>
        <v>191.92673757305948</v>
      </c>
      <c r="V170" s="2">
        <f t="shared" si="5"/>
        <v>220.04850075316003</v>
      </c>
      <c r="W170" s="2">
        <f t="shared" si="3"/>
        <v>-38.629984936799403</v>
      </c>
      <c r="X170" s="2">
        <f t="shared" si="7"/>
        <v>1483.46607625</v>
      </c>
      <c r="Y170">
        <f t="shared" si="6"/>
        <v>4865.7687300999996</v>
      </c>
    </row>
    <row r="171" spans="1:25" x14ac:dyDescent="0.3">
      <c r="A171">
        <v>7.1022999999999996</v>
      </c>
      <c r="B171">
        <v>1494.4</v>
      </c>
      <c r="C171">
        <f t="shared" si="0"/>
        <v>4901.6319999999996</v>
      </c>
      <c r="D171">
        <v>219.34</v>
      </c>
      <c r="E171">
        <v>-26.068999999999999</v>
      </c>
      <c r="F171">
        <v>219.34</v>
      </c>
      <c r="G171">
        <v>26.068999999999999</v>
      </c>
      <c r="H171">
        <v>9.7866999999999997</v>
      </c>
      <c r="I171">
        <v>15616</v>
      </c>
      <c r="J171">
        <v>0</v>
      </c>
      <c r="K171">
        <v>0.63314000000000004</v>
      </c>
      <c r="L171">
        <v>27972443</v>
      </c>
      <c r="M171">
        <v>0</v>
      </c>
      <c r="N171">
        <v>254.27</v>
      </c>
      <c r="O171">
        <v>0.46438000000000001</v>
      </c>
      <c r="Q171">
        <v>24.98</v>
      </c>
      <c r="R171">
        <v>868.37</v>
      </c>
      <c r="S171">
        <f t="shared" si="1"/>
        <v>1.0147091579081928</v>
      </c>
      <c r="T171">
        <f t="shared" si="4"/>
        <v>2.5</v>
      </c>
      <c r="U171">
        <f t="shared" si="2"/>
        <v>189.48451124230564</v>
      </c>
      <c r="V171" s="2">
        <f t="shared" si="5"/>
        <v>218.73983216431128</v>
      </c>
      <c r="W171" s="2">
        <f t="shared" si="3"/>
        <v>-38.203356713774696</v>
      </c>
      <c r="X171" s="2">
        <f t="shared" si="7"/>
        <v>1494.3999137500002</v>
      </c>
      <c r="Y171">
        <f t="shared" si="6"/>
        <v>4901.6317171000001</v>
      </c>
    </row>
    <row r="172" spans="1:25" x14ac:dyDescent="0.3">
      <c r="A172">
        <v>7.1523000000000003</v>
      </c>
      <c r="B172">
        <v>1505.4</v>
      </c>
      <c r="C172">
        <f t="shared" si="0"/>
        <v>4937.7120000000004</v>
      </c>
      <c r="D172">
        <v>218.05</v>
      </c>
      <c r="E172">
        <v>-25.805</v>
      </c>
      <c r="F172">
        <v>218.05</v>
      </c>
      <c r="G172">
        <v>25.805</v>
      </c>
      <c r="H172">
        <v>9.7866</v>
      </c>
      <c r="I172">
        <v>15616</v>
      </c>
      <c r="J172">
        <v>0</v>
      </c>
      <c r="K172">
        <v>0.62951999999999997</v>
      </c>
      <c r="L172" s="1">
        <v>27790000</v>
      </c>
      <c r="M172">
        <v>0</v>
      </c>
      <c r="N172">
        <v>250.15</v>
      </c>
      <c r="O172">
        <v>0.46272000000000002</v>
      </c>
      <c r="Q172">
        <v>24.87</v>
      </c>
      <c r="R172">
        <v>867.27</v>
      </c>
      <c r="S172">
        <f t="shared" si="1"/>
        <v>1.0137978415774385</v>
      </c>
      <c r="T172">
        <f t="shared" si="4"/>
        <v>2.5500000000000007</v>
      </c>
      <c r="U172">
        <f t="shared" si="2"/>
        <v>187.09406106483189</v>
      </c>
      <c r="V172" s="2">
        <f t="shared" si="5"/>
        <v>217.45068261185693</v>
      </c>
      <c r="W172" s="2">
        <f t="shared" si="3"/>
        <v>-37.78634776286065</v>
      </c>
      <c r="X172" s="2">
        <f t="shared" si="7"/>
        <v>1505.3347437500001</v>
      </c>
      <c r="Y172">
        <f t="shared" si="6"/>
        <v>4937.4979595000004</v>
      </c>
    </row>
    <row r="173" spans="1:25" x14ac:dyDescent="0.3">
      <c r="A173">
        <v>7.2023000000000001</v>
      </c>
      <c r="B173">
        <v>1516.2</v>
      </c>
      <c r="C173">
        <f t="shared" si="0"/>
        <v>4973.1359999999995</v>
      </c>
      <c r="D173">
        <v>216.76</v>
      </c>
      <c r="E173">
        <v>-25.547999999999998</v>
      </c>
      <c r="F173">
        <v>216.76</v>
      </c>
      <c r="G173">
        <v>25.547999999999998</v>
      </c>
      <c r="H173">
        <v>9.7866</v>
      </c>
      <c r="I173">
        <v>15616</v>
      </c>
      <c r="J173">
        <v>0</v>
      </c>
      <c r="K173">
        <v>0.62592999999999999</v>
      </c>
      <c r="L173" s="1">
        <v>27610000</v>
      </c>
      <c r="M173">
        <v>0</v>
      </c>
      <c r="N173">
        <v>246.13</v>
      </c>
      <c r="O173">
        <v>0.46111000000000002</v>
      </c>
      <c r="Q173">
        <v>24.76</v>
      </c>
      <c r="R173">
        <v>866.17</v>
      </c>
      <c r="S173">
        <f t="shared" si="1"/>
        <v>1.0128858522595647</v>
      </c>
      <c r="T173">
        <f t="shared" si="4"/>
        <v>2.6000000000000005</v>
      </c>
      <c r="U173">
        <f t="shared" si="2"/>
        <v>184.72056460735695</v>
      </c>
      <c r="V173" s="2">
        <f t="shared" si="5"/>
        <v>216.18115359180536</v>
      </c>
      <c r="W173" s="2">
        <f t="shared" si="3"/>
        <v>-37.376928163893247</v>
      </c>
      <c r="X173" s="2">
        <f t="shared" si="7"/>
        <v>1516.270565</v>
      </c>
      <c r="Y173">
        <f t="shared" si="6"/>
        <v>4973.3674531999995</v>
      </c>
    </row>
    <row r="174" spans="1:25" x14ac:dyDescent="0.3">
      <c r="A174">
        <v>7.2523</v>
      </c>
      <c r="B174">
        <v>1527</v>
      </c>
      <c r="C174">
        <f t="shared" si="0"/>
        <v>5008.5599999999995</v>
      </c>
      <c r="D174">
        <v>215.49</v>
      </c>
      <c r="E174">
        <v>-25.295999999999999</v>
      </c>
      <c r="F174">
        <v>215.49</v>
      </c>
      <c r="G174">
        <v>25.295999999999999</v>
      </c>
      <c r="H174">
        <v>9.7866</v>
      </c>
      <c r="I174">
        <v>15616</v>
      </c>
      <c r="J174">
        <v>0</v>
      </c>
      <c r="K174">
        <v>0.62238000000000004</v>
      </c>
      <c r="L174">
        <v>27431613</v>
      </c>
      <c r="M174">
        <v>0</v>
      </c>
      <c r="N174">
        <v>242.2</v>
      </c>
      <c r="O174">
        <v>0.45952999999999999</v>
      </c>
      <c r="Q174">
        <v>24.65</v>
      </c>
      <c r="R174">
        <v>865.08</v>
      </c>
      <c r="S174">
        <f t="shared" si="1"/>
        <v>1.0119848873741586</v>
      </c>
      <c r="T174">
        <f t="shared" si="4"/>
        <v>2.6500000000000004</v>
      </c>
      <c r="U174">
        <f t="shared" si="2"/>
        <v>182.39995501065047</v>
      </c>
      <c r="V174" s="2">
        <f t="shared" si="5"/>
        <v>214.9111670702784</v>
      </c>
      <c r="W174" s="2">
        <f t="shared" si="3"/>
        <v>-36.976658594432024</v>
      </c>
      <c r="X174" s="2">
        <f t="shared" si="7"/>
        <v>1527.00638</v>
      </c>
      <c r="Y174">
        <f t="shared" si="6"/>
        <v>5008.5809264</v>
      </c>
    </row>
    <row r="175" spans="1:25" x14ac:dyDescent="0.3">
      <c r="A175">
        <v>7.3022999999999998</v>
      </c>
      <c r="B175">
        <v>1537.8</v>
      </c>
      <c r="C175">
        <f t="shared" si="0"/>
        <v>5043.9839999999995</v>
      </c>
      <c r="D175">
        <v>214.23</v>
      </c>
      <c r="E175">
        <v>-25.05</v>
      </c>
      <c r="F175">
        <v>214.23</v>
      </c>
      <c r="G175">
        <v>25.05</v>
      </c>
      <c r="H175">
        <v>9.7865000000000002</v>
      </c>
      <c r="I175">
        <v>15616</v>
      </c>
      <c r="J175">
        <v>0</v>
      </c>
      <c r="K175">
        <v>0.61885999999999997</v>
      </c>
      <c r="L175">
        <v>27255080</v>
      </c>
      <c r="M175">
        <v>0</v>
      </c>
      <c r="N175">
        <v>238.36</v>
      </c>
      <c r="O175">
        <v>0.45798</v>
      </c>
      <c r="Q175">
        <v>24.54</v>
      </c>
      <c r="R175">
        <v>864</v>
      </c>
      <c r="S175">
        <f t="shared" si="1"/>
        <v>1.0110949591421969</v>
      </c>
      <c r="T175">
        <f t="shared" si="4"/>
        <v>2.7</v>
      </c>
      <c r="U175">
        <f t="shared" si="2"/>
        <v>180.11462507578358</v>
      </c>
      <c r="V175" s="2">
        <f t="shared" si="5"/>
        <v>213.66078442278504</v>
      </c>
      <c r="W175" s="2">
        <f t="shared" si="3"/>
        <v>-36.584311544299666</v>
      </c>
      <c r="X175" s="2">
        <f t="shared" si="7"/>
        <v>1537.7431875</v>
      </c>
      <c r="Y175">
        <f t="shared" si="6"/>
        <v>5043.7976549999994</v>
      </c>
    </row>
    <row r="176" spans="1:25" x14ac:dyDescent="0.3">
      <c r="A176">
        <v>7.3522999999999996</v>
      </c>
      <c r="B176">
        <v>1548.5</v>
      </c>
      <c r="C176">
        <f t="shared" si="0"/>
        <v>5079.08</v>
      </c>
      <c r="D176">
        <v>212.99</v>
      </c>
      <c r="E176">
        <v>-24.81</v>
      </c>
      <c r="F176">
        <v>212.99</v>
      </c>
      <c r="G176">
        <v>24.81</v>
      </c>
      <c r="H176">
        <v>9.7865000000000002</v>
      </c>
      <c r="I176">
        <v>15616</v>
      </c>
      <c r="J176">
        <v>0</v>
      </c>
      <c r="K176">
        <v>0.61538000000000004</v>
      </c>
      <c r="L176" s="1">
        <v>27080000</v>
      </c>
      <c r="M176">
        <v>0</v>
      </c>
      <c r="N176">
        <v>234.61</v>
      </c>
      <c r="O176">
        <v>0.45646999999999999</v>
      </c>
      <c r="Q176">
        <v>24.43</v>
      </c>
      <c r="R176">
        <v>862.93</v>
      </c>
      <c r="S176">
        <f t="shared" si="1"/>
        <v>1.0102160798027271</v>
      </c>
      <c r="T176">
        <f t="shared" si="4"/>
        <v>2.75</v>
      </c>
      <c r="U176">
        <f t="shared" si="2"/>
        <v>177.88083592729561</v>
      </c>
      <c r="V176" s="2">
        <f t="shared" si="5"/>
        <v>212.41994358373688</v>
      </c>
      <c r="W176" s="2">
        <f t="shared" si="3"/>
        <v>-36.201128325262275</v>
      </c>
      <c r="X176" s="2">
        <f t="shared" si="7"/>
        <v>1548.4804874999998</v>
      </c>
      <c r="Y176">
        <f t="shared" si="6"/>
        <v>5079.0159989999993</v>
      </c>
    </row>
    <row r="177" spans="1:25" x14ac:dyDescent="0.3">
      <c r="A177">
        <v>7.4023000000000003</v>
      </c>
      <c r="B177">
        <v>1559.1</v>
      </c>
      <c r="C177">
        <f t="shared" si="0"/>
        <v>5113.847999999999</v>
      </c>
      <c r="D177">
        <v>211.75</v>
      </c>
      <c r="E177">
        <v>-24.574999999999999</v>
      </c>
      <c r="F177">
        <v>211.75</v>
      </c>
      <c r="G177">
        <v>24.574999999999999</v>
      </c>
      <c r="H177">
        <v>9.7865000000000002</v>
      </c>
      <c r="I177">
        <v>15616</v>
      </c>
      <c r="J177">
        <v>0</v>
      </c>
      <c r="K177">
        <v>0.61192999999999997</v>
      </c>
      <c r="L177">
        <v>26907389</v>
      </c>
      <c r="M177">
        <v>0</v>
      </c>
      <c r="N177">
        <v>230.95</v>
      </c>
      <c r="O177">
        <v>0.45499000000000001</v>
      </c>
      <c r="Q177">
        <v>24.33</v>
      </c>
      <c r="R177">
        <v>861.86</v>
      </c>
      <c r="S177">
        <f t="shared" si="1"/>
        <v>1.0093026209101468</v>
      </c>
      <c r="T177">
        <f t="shared" si="4"/>
        <v>2.8000000000000007</v>
      </c>
      <c r="U177">
        <f t="shared" si="2"/>
        <v>175.65669072752266</v>
      </c>
      <c r="V177" s="2">
        <f t="shared" si="5"/>
        <v>211.19878370028329</v>
      </c>
      <c r="W177" s="2">
        <f t="shared" si="3"/>
        <v>-35.824325994334188</v>
      </c>
      <c r="X177" s="2">
        <f t="shared" si="7"/>
        <v>1559.1187812500002</v>
      </c>
      <c r="Y177">
        <f t="shared" si="6"/>
        <v>5113.9096025000008</v>
      </c>
    </row>
    <row r="178" spans="1:25" x14ac:dyDescent="0.3">
      <c r="A178">
        <v>7.4523000000000001</v>
      </c>
      <c r="B178">
        <v>1569.6</v>
      </c>
      <c r="C178">
        <f t="shared" si="0"/>
        <v>5148.2879999999996</v>
      </c>
      <c r="D178">
        <v>210.53</v>
      </c>
      <c r="E178">
        <v>-24.346</v>
      </c>
      <c r="F178">
        <v>210.53</v>
      </c>
      <c r="G178">
        <v>24.346</v>
      </c>
      <c r="H178">
        <v>9.7865000000000002</v>
      </c>
      <c r="I178">
        <v>15616</v>
      </c>
      <c r="J178">
        <v>0</v>
      </c>
      <c r="K178">
        <v>0.60851</v>
      </c>
      <c r="L178">
        <v>26736154</v>
      </c>
      <c r="M178">
        <v>0</v>
      </c>
      <c r="N178">
        <v>227.36</v>
      </c>
      <c r="O178">
        <v>0.45354</v>
      </c>
      <c r="Q178">
        <v>24.22</v>
      </c>
      <c r="R178">
        <v>860.8</v>
      </c>
      <c r="S178">
        <f t="shared" si="1"/>
        <v>1.0084341729920441</v>
      </c>
      <c r="T178">
        <f t="shared" si="4"/>
        <v>2.8500000000000005</v>
      </c>
      <c r="U178">
        <f t="shared" si="2"/>
        <v>173.48901960446418</v>
      </c>
      <c r="V178" s="2">
        <f t="shared" si="5"/>
        <v>209.97721886653284</v>
      </c>
      <c r="W178" s="2">
        <f t="shared" si="3"/>
        <v>-35.455622669343249</v>
      </c>
      <c r="X178" s="2">
        <f t="shared" si="7"/>
        <v>1569.6570674999998</v>
      </c>
      <c r="Y178">
        <f t="shared" si="6"/>
        <v>5148.4751813999992</v>
      </c>
    </row>
    <row r="179" spans="1:25" x14ac:dyDescent="0.3">
      <c r="A179">
        <v>7.5023</v>
      </c>
      <c r="B179">
        <v>1580.1</v>
      </c>
      <c r="C179">
        <f t="shared" si="0"/>
        <v>5182.7279999999992</v>
      </c>
      <c r="D179">
        <v>209.32</v>
      </c>
      <c r="E179">
        <v>-24.120999999999999</v>
      </c>
      <c r="F179">
        <v>209.32</v>
      </c>
      <c r="G179">
        <v>24.120999999999999</v>
      </c>
      <c r="H179">
        <v>9.7864000000000004</v>
      </c>
      <c r="I179">
        <v>15616</v>
      </c>
      <c r="J179">
        <v>0</v>
      </c>
      <c r="K179">
        <v>0.60511000000000004</v>
      </c>
      <c r="L179">
        <v>26566610</v>
      </c>
      <c r="M179">
        <v>0</v>
      </c>
      <c r="N179">
        <v>223.85</v>
      </c>
      <c r="O179">
        <v>0.45212999999999998</v>
      </c>
      <c r="Q179">
        <v>24.11</v>
      </c>
      <c r="R179">
        <v>859.74</v>
      </c>
      <c r="S179">
        <f t="shared" si="1"/>
        <v>1.0075650823418483</v>
      </c>
      <c r="T179">
        <f t="shared" si="4"/>
        <v>2.9000000000000004</v>
      </c>
      <c r="U179">
        <f t="shared" si="2"/>
        <v>171.35272610543905</v>
      </c>
      <c r="V179" s="2">
        <f t="shared" si="5"/>
        <v>208.77530241897594</v>
      </c>
      <c r="W179" s="2">
        <f t="shared" si="3"/>
        <v>-35.093951620481498</v>
      </c>
      <c r="X179" s="2">
        <f t="shared" si="7"/>
        <v>1580.0963487499998</v>
      </c>
      <c r="Y179">
        <f t="shared" si="6"/>
        <v>5182.7160238999995</v>
      </c>
    </row>
    <row r="180" spans="1:25" x14ac:dyDescent="0.3">
      <c r="A180">
        <v>7.5522999999999998</v>
      </c>
      <c r="B180">
        <v>1590.6</v>
      </c>
      <c r="C180">
        <f t="shared" si="0"/>
        <v>5217.1679999999997</v>
      </c>
      <c r="D180">
        <v>208.12</v>
      </c>
      <c r="E180">
        <v>-23.901</v>
      </c>
      <c r="F180">
        <v>208.12</v>
      </c>
      <c r="G180">
        <v>23.901</v>
      </c>
      <c r="H180">
        <v>9.7864000000000004</v>
      </c>
      <c r="I180">
        <v>15616</v>
      </c>
      <c r="J180">
        <v>0</v>
      </c>
      <c r="K180">
        <v>0.60175000000000001</v>
      </c>
      <c r="L180">
        <v>26398723</v>
      </c>
      <c r="M180">
        <v>0</v>
      </c>
      <c r="N180">
        <v>220.42</v>
      </c>
      <c r="O180">
        <v>0.45073999999999997</v>
      </c>
      <c r="Q180">
        <v>24.01</v>
      </c>
      <c r="R180">
        <v>858.69</v>
      </c>
      <c r="S180">
        <f t="shared" si="1"/>
        <v>1.0066731943897909</v>
      </c>
      <c r="T180">
        <f t="shared" si="4"/>
        <v>2.95</v>
      </c>
      <c r="U180">
        <f t="shared" si="2"/>
        <v>169.24373319337519</v>
      </c>
      <c r="V180" s="2">
        <f t="shared" si="5"/>
        <v>207.58303741165031</v>
      </c>
      <c r="W180" s="2">
        <f t="shared" si="3"/>
        <v>-34.739251766993803</v>
      </c>
      <c r="X180" s="2">
        <f t="shared" si="7"/>
        <v>1590.5361237499999</v>
      </c>
      <c r="Y180">
        <f t="shared" si="6"/>
        <v>5216.9584858999997</v>
      </c>
    </row>
    <row r="181" spans="1:25" x14ac:dyDescent="0.3">
      <c r="A181">
        <v>7.6022999999999996</v>
      </c>
      <c r="B181">
        <v>1600.9</v>
      </c>
      <c r="C181">
        <f t="shared" si="0"/>
        <v>5250.9520000000002</v>
      </c>
      <c r="D181">
        <v>206.93</v>
      </c>
      <c r="E181">
        <v>-23.686</v>
      </c>
      <c r="F181">
        <v>206.93</v>
      </c>
      <c r="G181">
        <v>23.686</v>
      </c>
      <c r="H181">
        <v>9.7864000000000004</v>
      </c>
      <c r="I181">
        <v>15616</v>
      </c>
      <c r="J181">
        <v>0</v>
      </c>
      <c r="K181">
        <v>0.59841999999999995</v>
      </c>
      <c r="L181">
        <v>26232692</v>
      </c>
      <c r="M181">
        <v>0</v>
      </c>
      <c r="N181">
        <v>217.06</v>
      </c>
      <c r="O181">
        <v>0.44938</v>
      </c>
      <c r="Q181">
        <v>23.91</v>
      </c>
      <c r="R181">
        <v>857.65</v>
      </c>
      <c r="S181">
        <f t="shared" si="1"/>
        <v>1.0057924332674926</v>
      </c>
      <c r="T181">
        <f t="shared" si="4"/>
        <v>3</v>
      </c>
      <c r="U181">
        <f t="shared" si="2"/>
        <v>167.16745748253112</v>
      </c>
      <c r="V181" s="2">
        <f t="shared" si="5"/>
        <v>206.40044351984335</v>
      </c>
      <c r="W181" s="2">
        <f t="shared" si="3"/>
        <v>-34.391129603133393</v>
      </c>
      <c r="X181" s="2">
        <f t="shared" si="7"/>
        <v>1600.9763924999997</v>
      </c>
      <c r="Y181">
        <f t="shared" si="6"/>
        <v>5251.2025673999988</v>
      </c>
    </row>
    <row r="182" spans="1:25" x14ac:dyDescent="0.3">
      <c r="A182">
        <v>7.6523000000000003</v>
      </c>
      <c r="B182">
        <v>1611.3</v>
      </c>
      <c r="C182">
        <f t="shared" si="0"/>
        <v>5285.0639999999994</v>
      </c>
      <c r="D182">
        <v>205.75</v>
      </c>
      <c r="E182">
        <v>-23.475999999999999</v>
      </c>
      <c r="F182">
        <v>205.75</v>
      </c>
      <c r="G182">
        <v>23.475999999999999</v>
      </c>
      <c r="H182">
        <v>9.7863000000000007</v>
      </c>
      <c r="I182">
        <v>15616</v>
      </c>
      <c r="J182">
        <v>0</v>
      </c>
      <c r="K182">
        <v>0.59511999999999998</v>
      </c>
      <c r="L182">
        <v>26069265</v>
      </c>
      <c r="M182">
        <v>0</v>
      </c>
      <c r="N182">
        <v>213.79</v>
      </c>
      <c r="O182">
        <v>0.44805</v>
      </c>
      <c r="Q182">
        <v>23.8</v>
      </c>
      <c r="R182">
        <v>856.65</v>
      </c>
      <c r="S182">
        <f t="shared" si="1"/>
        <v>1.0049918466494949</v>
      </c>
      <c r="T182">
        <f t="shared" si="4"/>
        <v>3.0500000000000007</v>
      </c>
      <c r="U182">
        <f t="shared" si="2"/>
        <v>165.13483003733944</v>
      </c>
      <c r="V182" s="2">
        <f t="shared" si="5"/>
        <v>205.2274267071038</v>
      </c>
      <c r="W182" s="2">
        <f t="shared" si="3"/>
        <v>-34.051465857923887</v>
      </c>
      <c r="X182" s="2">
        <f t="shared" si="7"/>
        <v>1611.2171550000003</v>
      </c>
      <c r="Y182">
        <f t="shared" si="6"/>
        <v>5284.7922684000005</v>
      </c>
    </row>
    <row r="183" spans="1:25" x14ac:dyDescent="0.3">
      <c r="A183">
        <v>7.7023000000000001</v>
      </c>
      <c r="B183">
        <v>1621.5</v>
      </c>
      <c r="C183">
        <f t="shared" si="0"/>
        <v>5318.5199999999995</v>
      </c>
      <c r="D183">
        <v>204.58</v>
      </c>
      <c r="E183">
        <v>-23.271000000000001</v>
      </c>
      <c r="F183">
        <v>204.58</v>
      </c>
      <c r="G183">
        <v>23.271000000000001</v>
      </c>
      <c r="H183">
        <v>9.7863000000000007</v>
      </c>
      <c r="I183">
        <v>15616</v>
      </c>
      <c r="J183">
        <v>0</v>
      </c>
      <c r="K183">
        <v>0.59184999999999999</v>
      </c>
      <c r="L183">
        <v>25907374</v>
      </c>
      <c r="M183">
        <v>0</v>
      </c>
      <c r="N183">
        <v>210.58</v>
      </c>
      <c r="O183">
        <v>0.44674000000000003</v>
      </c>
      <c r="Q183">
        <v>23.7</v>
      </c>
      <c r="R183">
        <v>855.66</v>
      </c>
      <c r="S183">
        <f t="shared" si="1"/>
        <v>1.0041685740688306</v>
      </c>
      <c r="T183">
        <f t="shared" si="4"/>
        <v>3.1000000000000005</v>
      </c>
      <c r="U183">
        <f t="shared" si="2"/>
        <v>163.12834568966926</v>
      </c>
      <c r="V183" s="2">
        <f t="shared" si="5"/>
        <v>204.06412907758175</v>
      </c>
      <c r="W183" s="2">
        <f t="shared" si="3"/>
        <v>-33.717418448365095</v>
      </c>
      <c r="X183" s="2">
        <f t="shared" si="7"/>
        <v>1621.5584112499998</v>
      </c>
      <c r="Y183">
        <f t="shared" si="6"/>
        <v>5318.7115888999988</v>
      </c>
    </row>
    <row r="184" spans="1:25" x14ac:dyDescent="0.3">
      <c r="A184">
        <v>7.7523</v>
      </c>
      <c r="B184">
        <v>1631.7</v>
      </c>
      <c r="C184">
        <f t="shared" si="0"/>
        <v>5351.9759999999997</v>
      </c>
      <c r="D184">
        <v>203.42</v>
      </c>
      <c r="E184">
        <v>-23.07</v>
      </c>
      <c r="F184">
        <v>203.42</v>
      </c>
      <c r="G184">
        <v>23.07</v>
      </c>
      <c r="H184">
        <v>9.7863000000000007</v>
      </c>
      <c r="I184">
        <v>15616</v>
      </c>
      <c r="J184">
        <v>0</v>
      </c>
      <c r="K184">
        <v>0.58860000000000001</v>
      </c>
      <c r="L184">
        <v>25746979</v>
      </c>
      <c r="M184">
        <v>0</v>
      </c>
      <c r="N184">
        <v>207.44</v>
      </c>
      <c r="O184">
        <v>0.44546000000000002</v>
      </c>
      <c r="Q184">
        <v>23.6</v>
      </c>
      <c r="R184">
        <v>854.68</v>
      </c>
      <c r="S184">
        <f t="shared" si="1"/>
        <v>1.0033564861861362</v>
      </c>
      <c r="T184">
        <f t="shared" si="4"/>
        <v>3.1500000000000004</v>
      </c>
      <c r="U184">
        <f t="shared" si="2"/>
        <v>161.15323206362925</v>
      </c>
      <c r="V184" s="2">
        <f t="shared" si="5"/>
        <v>202.91050687479628</v>
      </c>
      <c r="W184" s="2">
        <f t="shared" si="3"/>
        <v>-33.389862504074614</v>
      </c>
      <c r="X184" s="2">
        <f t="shared" si="7"/>
        <v>1631.7001625</v>
      </c>
      <c r="Y184">
        <f t="shared" si="6"/>
        <v>5351.976533</v>
      </c>
    </row>
    <row r="185" spans="1:25" x14ac:dyDescent="0.3">
      <c r="A185">
        <v>7.8022999999999998</v>
      </c>
      <c r="B185">
        <v>1641.9</v>
      </c>
      <c r="C185">
        <f t="shared" si="0"/>
        <v>5385.4319999999998</v>
      </c>
      <c r="D185">
        <v>202.27</v>
      </c>
      <c r="E185">
        <v>-22.872</v>
      </c>
      <c r="F185">
        <v>202.27</v>
      </c>
      <c r="G185">
        <v>22.872</v>
      </c>
      <c r="H185">
        <v>9.7861999999999991</v>
      </c>
      <c r="I185">
        <v>15616</v>
      </c>
      <c r="J185">
        <v>0</v>
      </c>
      <c r="K185">
        <v>0.58538999999999997</v>
      </c>
      <c r="L185">
        <v>25588059</v>
      </c>
      <c r="M185">
        <v>0</v>
      </c>
      <c r="N185">
        <v>204.36</v>
      </c>
      <c r="O185">
        <v>0.44419999999999998</v>
      </c>
      <c r="Q185">
        <v>23.49</v>
      </c>
      <c r="R185">
        <v>853.7</v>
      </c>
      <c r="S185">
        <f t="shared" si="1"/>
        <v>1.0025776474485555</v>
      </c>
      <c r="T185">
        <f t="shared" si="4"/>
        <v>3.2</v>
      </c>
      <c r="U185">
        <f t="shared" ref="U185:U248" si="8">0.35*0.57*S185*D185^2*AB$5</f>
        <v>159.2125962243619</v>
      </c>
      <c r="V185" s="2">
        <f t="shared" si="5"/>
        <v>201.76658716885129</v>
      </c>
      <c r="W185" s="2">
        <f t="shared" si="3"/>
        <v>-33.068256622973998</v>
      </c>
      <c r="X185" s="2">
        <f t="shared" si="7"/>
        <v>1641.8424100000002</v>
      </c>
      <c r="Y185">
        <f t="shared" si="6"/>
        <v>5385.2431048000008</v>
      </c>
    </row>
    <row r="186" spans="1:25" x14ac:dyDescent="0.3">
      <c r="A186">
        <v>7.8522999999999996</v>
      </c>
      <c r="B186">
        <v>1651.9</v>
      </c>
      <c r="C186">
        <f t="shared" si="0"/>
        <v>5418.232</v>
      </c>
      <c r="D186">
        <v>201.13</v>
      </c>
      <c r="E186">
        <v>-22.678999999999998</v>
      </c>
      <c r="F186">
        <v>201.13</v>
      </c>
      <c r="G186">
        <v>22.678999999999998</v>
      </c>
      <c r="H186">
        <v>9.7861999999999991</v>
      </c>
      <c r="I186">
        <v>15616</v>
      </c>
      <c r="J186">
        <v>0</v>
      </c>
      <c r="K186">
        <v>0.58218999999999999</v>
      </c>
      <c r="L186">
        <v>25430579</v>
      </c>
      <c r="M186">
        <v>0</v>
      </c>
      <c r="N186">
        <v>201.34</v>
      </c>
      <c r="O186">
        <v>0.44296999999999997</v>
      </c>
      <c r="Q186">
        <v>23.39</v>
      </c>
      <c r="R186">
        <v>852.72</v>
      </c>
      <c r="S186">
        <f t="shared" si="1"/>
        <v>1.0017644479751235</v>
      </c>
      <c r="T186">
        <f t="shared" ref="T186:T249" si="9">A186-$A$121</f>
        <v>3.25</v>
      </c>
      <c r="U186">
        <f t="shared" si="8"/>
        <v>157.29531214932655</v>
      </c>
      <c r="V186" s="2">
        <f t="shared" si="5"/>
        <v>200.63239558353828</v>
      </c>
      <c r="W186" s="2">
        <f t="shared" si="3"/>
        <v>-32.752088329234539</v>
      </c>
      <c r="X186" s="2">
        <f t="shared" si="7"/>
        <v>1651.9851512499999</v>
      </c>
      <c r="Y186">
        <f t="shared" si="6"/>
        <v>5418.5112960999995</v>
      </c>
    </row>
    <row r="187" spans="1:25" x14ac:dyDescent="0.3">
      <c r="A187">
        <v>7.9023000000000003</v>
      </c>
      <c r="B187">
        <v>1662</v>
      </c>
      <c r="C187">
        <f t="shared" si="0"/>
        <v>5451.36</v>
      </c>
      <c r="D187">
        <v>200</v>
      </c>
      <c r="E187">
        <v>-22.49</v>
      </c>
      <c r="F187">
        <v>200</v>
      </c>
      <c r="G187">
        <v>22.49</v>
      </c>
      <c r="H187">
        <v>9.7861999999999991</v>
      </c>
      <c r="I187">
        <v>15616</v>
      </c>
      <c r="J187">
        <v>0</v>
      </c>
      <c r="K187">
        <v>0.57903000000000004</v>
      </c>
      <c r="L187">
        <v>25274512</v>
      </c>
      <c r="M187">
        <v>0</v>
      </c>
      <c r="N187">
        <v>198.39</v>
      </c>
      <c r="O187">
        <v>0.44175999999999999</v>
      </c>
      <c r="Q187">
        <v>23.29</v>
      </c>
      <c r="R187">
        <v>851.75</v>
      </c>
      <c r="S187">
        <f t="shared" si="1"/>
        <v>1.0009624516920301</v>
      </c>
      <c r="T187">
        <f t="shared" si="9"/>
        <v>3.3000000000000007</v>
      </c>
      <c r="U187">
        <f t="shared" si="8"/>
        <v>155.4083091717587</v>
      </c>
      <c r="V187" s="2">
        <f t="shared" si="5"/>
        <v>199.50788291376867</v>
      </c>
      <c r="W187" s="2">
        <f t="shared" si="3"/>
        <v>-32.44234172462594</v>
      </c>
      <c r="X187" s="2">
        <f t="shared" si="7"/>
        <v>1661.9283875000003</v>
      </c>
      <c r="Y187">
        <f t="shared" si="6"/>
        <v>5451.1251110000012</v>
      </c>
    </row>
    <row r="188" spans="1:25" x14ac:dyDescent="0.3">
      <c r="A188">
        <v>7.9523000000000001</v>
      </c>
      <c r="B188">
        <v>1671.9</v>
      </c>
      <c r="C188">
        <f t="shared" si="0"/>
        <v>5483.8320000000003</v>
      </c>
      <c r="D188">
        <v>198.88</v>
      </c>
      <c r="E188">
        <v>-22.303999999999998</v>
      </c>
      <c r="F188">
        <v>198.88</v>
      </c>
      <c r="G188">
        <v>22.303999999999998</v>
      </c>
      <c r="H188">
        <v>9.7860999999999994</v>
      </c>
      <c r="I188">
        <v>15616</v>
      </c>
      <c r="J188">
        <v>0</v>
      </c>
      <c r="K188">
        <v>0.57589000000000001</v>
      </c>
      <c r="L188" s="1">
        <v>25120000</v>
      </c>
      <c r="M188">
        <v>0</v>
      </c>
      <c r="N188">
        <v>195.49</v>
      </c>
      <c r="O188">
        <v>0.44057000000000002</v>
      </c>
      <c r="Q188">
        <v>23.19</v>
      </c>
      <c r="R188">
        <v>850.79</v>
      </c>
      <c r="S188">
        <f t="shared" si="1"/>
        <v>1.0001716699408332</v>
      </c>
      <c r="T188">
        <f t="shared" si="9"/>
        <v>3.3500000000000005</v>
      </c>
      <c r="U188">
        <f t="shared" si="8"/>
        <v>153.55120506430043</v>
      </c>
      <c r="V188" s="2">
        <f t="shared" si="5"/>
        <v>198.39311942026032</v>
      </c>
      <c r="W188" s="2">
        <f t="shared" si="3"/>
        <v>-32.137611594793832</v>
      </c>
      <c r="X188" s="2">
        <f t="shared" si="7"/>
        <v>1671.9721199999999</v>
      </c>
      <c r="Y188">
        <f t="shared" si="6"/>
        <v>5484.0685535999992</v>
      </c>
    </row>
    <row r="189" spans="1:25" x14ac:dyDescent="0.3">
      <c r="A189">
        <v>8.0023</v>
      </c>
      <c r="B189">
        <v>1681.9</v>
      </c>
      <c r="C189">
        <f t="shared" si="0"/>
        <v>5516.6319999999996</v>
      </c>
      <c r="D189">
        <v>197.77</v>
      </c>
      <c r="E189">
        <v>-22.122</v>
      </c>
      <c r="F189">
        <v>197.77</v>
      </c>
      <c r="G189">
        <v>22.122</v>
      </c>
      <c r="H189">
        <v>9.7860999999999994</v>
      </c>
      <c r="I189">
        <v>15616</v>
      </c>
      <c r="J189">
        <v>0</v>
      </c>
      <c r="K189">
        <v>0.57277</v>
      </c>
      <c r="L189">
        <v>24966511</v>
      </c>
      <c r="M189">
        <v>0</v>
      </c>
      <c r="N189">
        <v>192.65</v>
      </c>
      <c r="O189">
        <v>0.43941000000000002</v>
      </c>
      <c r="Q189">
        <v>23.09</v>
      </c>
      <c r="R189">
        <v>849.83</v>
      </c>
      <c r="S189">
        <f t="shared" si="1"/>
        <v>0.99938035431051708</v>
      </c>
      <c r="T189">
        <f t="shared" si="9"/>
        <v>3.4000000000000004</v>
      </c>
      <c r="U189">
        <f t="shared" si="8"/>
        <v>151.72183707441025</v>
      </c>
      <c r="V189" s="2">
        <f t="shared" si="5"/>
        <v>197.28807000936729</v>
      </c>
      <c r="W189" s="2">
        <f t="shared" si="3"/>
        <v>-31.838599812654344</v>
      </c>
      <c r="X189" s="2">
        <f t="shared" si="7"/>
        <v>1681.8163475000001</v>
      </c>
      <c r="Y189">
        <f t="shared" si="6"/>
        <v>5516.3576198000001</v>
      </c>
    </row>
    <row r="190" spans="1:25" x14ac:dyDescent="0.3">
      <c r="A190">
        <v>8.0523000000000007</v>
      </c>
      <c r="B190">
        <v>1691.7</v>
      </c>
      <c r="C190">
        <f t="shared" si="0"/>
        <v>5548.7759999999998</v>
      </c>
      <c r="D190">
        <v>196.67</v>
      </c>
      <c r="E190">
        <v>-21.943999999999999</v>
      </c>
      <c r="F190">
        <v>196.67</v>
      </c>
      <c r="G190">
        <v>21.943999999999999</v>
      </c>
      <c r="H190">
        <v>9.7860999999999994</v>
      </c>
      <c r="I190">
        <v>15616</v>
      </c>
      <c r="J190">
        <v>0</v>
      </c>
      <c r="K190">
        <v>0.56967999999999996</v>
      </c>
      <c r="L190">
        <v>24814528</v>
      </c>
      <c r="M190">
        <v>0</v>
      </c>
      <c r="N190">
        <v>189.86</v>
      </c>
      <c r="O190">
        <v>0.43826999999999999</v>
      </c>
      <c r="Q190">
        <v>22.99</v>
      </c>
      <c r="R190">
        <v>848.88</v>
      </c>
      <c r="S190">
        <f t="shared" si="1"/>
        <v>0.99860026799914703</v>
      </c>
      <c r="T190">
        <f t="shared" si="9"/>
        <v>3.4500000000000011</v>
      </c>
      <c r="U190">
        <f t="shared" si="8"/>
        <v>149.92165626528407</v>
      </c>
      <c r="V190" s="2">
        <f t="shared" si="5"/>
        <v>196.19276705345388</v>
      </c>
      <c r="W190" s="2">
        <f t="shared" si="3"/>
        <v>-31.544658930922395</v>
      </c>
      <c r="X190" s="2">
        <f t="shared" si="7"/>
        <v>1691.7610700000002</v>
      </c>
      <c r="Y190">
        <f t="shared" si="6"/>
        <v>5548.9763096000006</v>
      </c>
    </row>
    <row r="191" spans="1:25" x14ac:dyDescent="0.3">
      <c r="A191">
        <v>8.1022999999999996</v>
      </c>
      <c r="B191">
        <v>1701.5</v>
      </c>
      <c r="C191">
        <f t="shared" si="0"/>
        <v>5580.92</v>
      </c>
      <c r="D191">
        <v>195.58</v>
      </c>
      <c r="E191">
        <v>-21.768999999999998</v>
      </c>
      <c r="F191">
        <v>195.58</v>
      </c>
      <c r="G191">
        <v>21.768999999999998</v>
      </c>
      <c r="H191">
        <v>9.7859999999999996</v>
      </c>
      <c r="I191">
        <v>15616</v>
      </c>
      <c r="J191">
        <v>0</v>
      </c>
      <c r="K191">
        <v>0.56660999999999995</v>
      </c>
      <c r="L191">
        <v>24663856</v>
      </c>
      <c r="M191">
        <v>0</v>
      </c>
      <c r="N191">
        <v>187.13</v>
      </c>
      <c r="O191">
        <v>0.43713999999999997</v>
      </c>
      <c r="Q191">
        <v>22.89</v>
      </c>
      <c r="R191">
        <v>847.93</v>
      </c>
      <c r="S191">
        <f t="shared" si="1"/>
        <v>0.99781965467364953</v>
      </c>
      <c r="T191">
        <f t="shared" si="9"/>
        <v>3.5</v>
      </c>
      <c r="U191">
        <f t="shared" si="8"/>
        <v>148.14854667905854</v>
      </c>
      <c r="V191" s="2">
        <f t="shared" si="5"/>
        <v>195.10719030904505</v>
      </c>
      <c r="W191" s="2">
        <f t="shared" si="3"/>
        <v>-31.256193819099551</v>
      </c>
      <c r="X191" s="2">
        <f t="shared" si="7"/>
        <v>1701.5062887499998</v>
      </c>
      <c r="Y191">
        <f t="shared" si="6"/>
        <v>5580.9406270999989</v>
      </c>
    </row>
    <row r="192" spans="1:25" x14ac:dyDescent="0.3">
      <c r="A192">
        <v>8.1523000000000003</v>
      </c>
      <c r="B192">
        <v>1711.3</v>
      </c>
      <c r="C192">
        <f t="shared" si="0"/>
        <v>5613.0639999999994</v>
      </c>
      <c r="D192">
        <v>194.49</v>
      </c>
      <c r="E192">
        <v>-21.597000000000001</v>
      </c>
      <c r="F192">
        <v>194.49</v>
      </c>
      <c r="G192">
        <v>21.597000000000001</v>
      </c>
      <c r="H192">
        <v>9.7859999999999996</v>
      </c>
      <c r="I192">
        <v>15616</v>
      </c>
      <c r="J192">
        <v>0</v>
      </c>
      <c r="K192">
        <v>0.56357000000000002</v>
      </c>
      <c r="L192">
        <v>24514470</v>
      </c>
      <c r="M192">
        <v>0</v>
      </c>
      <c r="N192">
        <v>184.45</v>
      </c>
      <c r="O192">
        <v>0.43603999999999998</v>
      </c>
      <c r="Q192">
        <v>22.8</v>
      </c>
      <c r="R192">
        <v>846.99</v>
      </c>
      <c r="S192">
        <f t="shared" si="1"/>
        <v>0.99701659566665224</v>
      </c>
      <c r="T192">
        <f t="shared" si="9"/>
        <v>3.5500000000000007</v>
      </c>
      <c r="U192">
        <f t="shared" si="8"/>
        <v>146.38392832556241</v>
      </c>
      <c r="V192" s="2">
        <f t="shared" si="5"/>
        <v>194.03142128481824</v>
      </c>
      <c r="W192" s="2">
        <f t="shared" si="3"/>
        <v>-30.971574303634888</v>
      </c>
      <c r="X192" s="2">
        <f t="shared" si="7"/>
        <v>1711.2520037500003</v>
      </c>
      <c r="Y192">
        <f t="shared" si="6"/>
        <v>5612.9065723000003</v>
      </c>
    </row>
    <row r="193" spans="1:25" x14ac:dyDescent="0.3">
      <c r="A193">
        <v>8.2022999999999993</v>
      </c>
      <c r="B193">
        <v>1721</v>
      </c>
      <c r="C193">
        <f t="shared" si="0"/>
        <v>5644.88</v>
      </c>
      <c r="D193">
        <v>193.42</v>
      </c>
      <c r="E193">
        <v>-21.428999999999998</v>
      </c>
      <c r="F193">
        <v>193.42</v>
      </c>
      <c r="G193">
        <v>21.428999999999998</v>
      </c>
      <c r="H193">
        <v>9.7859999999999996</v>
      </c>
      <c r="I193">
        <v>15616</v>
      </c>
      <c r="J193">
        <v>0</v>
      </c>
      <c r="K193">
        <v>0.56054999999999999</v>
      </c>
      <c r="L193">
        <v>24366348</v>
      </c>
      <c r="M193">
        <v>0</v>
      </c>
      <c r="N193">
        <v>181.82</v>
      </c>
      <c r="O193">
        <v>0.43496000000000001</v>
      </c>
      <c r="Q193">
        <v>22.7</v>
      </c>
      <c r="R193">
        <v>846.05</v>
      </c>
      <c r="S193">
        <f t="shared" si="1"/>
        <v>0.99624672099207134</v>
      </c>
      <c r="T193">
        <f t="shared" si="9"/>
        <v>3.5999999999999996</v>
      </c>
      <c r="U193">
        <f t="shared" si="8"/>
        <v>144.66588243963398</v>
      </c>
      <c r="V193" s="2">
        <f t="shared" si="5"/>
        <v>192.95534305059036</v>
      </c>
      <c r="W193" s="2">
        <f t="shared" si="3"/>
        <v>-30.693138988193773</v>
      </c>
      <c r="X193" s="2">
        <f t="shared" si="7"/>
        <v>1720.9977137499998</v>
      </c>
      <c r="Y193">
        <f t="shared" si="6"/>
        <v>5644.8725010999988</v>
      </c>
    </row>
    <row r="194" spans="1:25" x14ac:dyDescent="0.3">
      <c r="A194">
        <v>8.2523</v>
      </c>
      <c r="B194">
        <v>1730.6</v>
      </c>
      <c r="C194">
        <f t="shared" si="0"/>
        <v>5676.3679999999995</v>
      </c>
      <c r="D194">
        <v>192.35</v>
      </c>
      <c r="E194">
        <v>-21.263999999999999</v>
      </c>
      <c r="F194">
        <v>192.35</v>
      </c>
      <c r="G194">
        <v>21.263999999999999</v>
      </c>
      <c r="H194">
        <v>9.7859999999999996</v>
      </c>
      <c r="I194">
        <v>15616</v>
      </c>
      <c r="J194">
        <v>0</v>
      </c>
      <c r="K194">
        <v>0.55754999999999999</v>
      </c>
      <c r="L194">
        <v>24219467</v>
      </c>
      <c r="M194">
        <v>0</v>
      </c>
      <c r="N194">
        <v>179.24</v>
      </c>
      <c r="O194">
        <v>0.43389</v>
      </c>
      <c r="Q194">
        <v>22.6</v>
      </c>
      <c r="R194">
        <v>845.12</v>
      </c>
      <c r="S194">
        <f t="shared" si="1"/>
        <v>0.99548810494370765</v>
      </c>
      <c r="T194">
        <f t="shared" si="9"/>
        <v>3.6500000000000004</v>
      </c>
      <c r="U194">
        <f t="shared" si="8"/>
        <v>142.96078161013992</v>
      </c>
      <c r="V194" s="2">
        <f t="shared" si="5"/>
        <v>191.89906327609455</v>
      </c>
      <c r="W194" s="2">
        <f t="shared" si="3"/>
        <v>-30.418734478108348</v>
      </c>
      <c r="X194" s="2">
        <f t="shared" si="7"/>
        <v>1730.6444200000001</v>
      </c>
      <c r="Y194">
        <f t="shared" si="6"/>
        <v>5676.5136976000003</v>
      </c>
    </row>
    <row r="195" spans="1:25" x14ac:dyDescent="0.3">
      <c r="A195">
        <v>8.3023000000000007</v>
      </c>
      <c r="B195">
        <v>1740.2</v>
      </c>
      <c r="C195">
        <f t="shared" si="0"/>
        <v>5707.8559999999998</v>
      </c>
      <c r="D195">
        <v>191.29</v>
      </c>
      <c r="E195">
        <v>-21.100999999999999</v>
      </c>
      <c r="F195">
        <v>191.29</v>
      </c>
      <c r="G195">
        <v>21.102</v>
      </c>
      <c r="H195">
        <v>9.7858999999999998</v>
      </c>
      <c r="I195">
        <v>15616</v>
      </c>
      <c r="J195">
        <v>0</v>
      </c>
      <c r="K195">
        <v>0.55457000000000001</v>
      </c>
      <c r="L195">
        <v>24073800</v>
      </c>
      <c r="M195">
        <v>0</v>
      </c>
      <c r="N195">
        <v>176.71</v>
      </c>
      <c r="O195">
        <v>0.43284</v>
      </c>
      <c r="Q195">
        <v>22.51</v>
      </c>
      <c r="R195">
        <v>844.19</v>
      </c>
      <c r="S195">
        <f t="shared" si="1"/>
        <v>0.99469533135594557</v>
      </c>
      <c r="T195">
        <f t="shared" si="9"/>
        <v>3.7000000000000011</v>
      </c>
      <c r="U195">
        <f t="shared" si="8"/>
        <v>141.27687227461919</v>
      </c>
      <c r="V195" s="2">
        <f t="shared" si="5"/>
        <v>190.84256055752232</v>
      </c>
      <c r="W195" s="2">
        <f t="shared" si="3"/>
        <v>-30.148788849552972</v>
      </c>
      <c r="X195" s="2">
        <f t="shared" si="7"/>
        <v>1740.1911237499999</v>
      </c>
      <c r="Y195">
        <f t="shared" si="6"/>
        <v>5707.8268858999991</v>
      </c>
    </row>
    <row r="196" spans="1:25" x14ac:dyDescent="0.3">
      <c r="A196">
        <v>8.3522999999999996</v>
      </c>
      <c r="B196">
        <v>1749.7</v>
      </c>
      <c r="C196">
        <f t="shared" si="0"/>
        <v>5739.0159999999996</v>
      </c>
      <c r="D196">
        <v>190.24</v>
      </c>
      <c r="E196">
        <v>-20.942</v>
      </c>
      <c r="F196">
        <v>190.24</v>
      </c>
      <c r="G196">
        <v>20.942</v>
      </c>
      <c r="H196">
        <v>9.7858999999999998</v>
      </c>
      <c r="I196">
        <v>15616</v>
      </c>
      <c r="J196">
        <v>0</v>
      </c>
      <c r="K196">
        <v>0.55162</v>
      </c>
      <c r="L196">
        <v>23929331</v>
      </c>
      <c r="M196">
        <v>0</v>
      </c>
      <c r="N196">
        <v>174.22</v>
      </c>
      <c r="O196">
        <v>0.43181999999999998</v>
      </c>
      <c r="Q196">
        <v>22.41</v>
      </c>
      <c r="R196">
        <v>843.27</v>
      </c>
      <c r="S196">
        <f t="shared" si="1"/>
        <v>0.99394748955858314</v>
      </c>
      <c r="T196">
        <f t="shared" si="9"/>
        <v>3.75</v>
      </c>
      <c r="U196">
        <f t="shared" si="8"/>
        <v>139.62512447827686</v>
      </c>
      <c r="V196" s="2">
        <f t="shared" si="5"/>
        <v>189.79582178893997</v>
      </c>
      <c r="W196" s="2">
        <f t="shared" si="3"/>
        <v>-29.883564221201127</v>
      </c>
      <c r="X196" s="2">
        <f t="shared" si="7"/>
        <v>1749.7383224999999</v>
      </c>
      <c r="Y196">
        <f t="shared" si="6"/>
        <v>5739.1416977999988</v>
      </c>
    </row>
    <row r="197" spans="1:25" x14ac:dyDescent="0.3">
      <c r="A197">
        <v>8.4023000000000003</v>
      </c>
      <c r="B197">
        <v>1759.2</v>
      </c>
      <c r="C197">
        <f t="shared" si="0"/>
        <v>5770.1759999999995</v>
      </c>
      <c r="D197">
        <v>189.2</v>
      </c>
      <c r="E197">
        <v>-20.786000000000001</v>
      </c>
      <c r="F197">
        <v>189.2</v>
      </c>
      <c r="G197">
        <v>20.786000000000001</v>
      </c>
      <c r="H197">
        <v>9.7858999999999998</v>
      </c>
      <c r="I197">
        <v>15616</v>
      </c>
      <c r="J197">
        <v>0</v>
      </c>
      <c r="K197">
        <v>0.54869000000000001</v>
      </c>
      <c r="L197">
        <v>23786036</v>
      </c>
      <c r="M197">
        <v>0</v>
      </c>
      <c r="N197">
        <v>171.78</v>
      </c>
      <c r="O197">
        <v>0.43080000000000002</v>
      </c>
      <c r="Q197">
        <v>22.31</v>
      </c>
      <c r="R197">
        <v>842.35</v>
      </c>
      <c r="S197">
        <f t="shared" si="1"/>
        <v>0.9931991415391962</v>
      </c>
      <c r="T197">
        <f t="shared" si="9"/>
        <v>3.8000000000000007</v>
      </c>
      <c r="U197">
        <f t="shared" si="8"/>
        <v>137.99871971658973</v>
      </c>
      <c r="V197" s="2">
        <f t="shared" si="5"/>
        <v>188.75884178369432</v>
      </c>
      <c r="W197" s="2">
        <f t="shared" si="3"/>
        <v>-29.623164326113589</v>
      </c>
      <c r="X197" s="2">
        <f t="shared" si="7"/>
        <v>1759.1860175000002</v>
      </c>
      <c r="Y197">
        <f t="shared" si="6"/>
        <v>5770.1301374000004</v>
      </c>
    </row>
    <row r="198" spans="1:25" x14ac:dyDescent="0.3">
      <c r="A198">
        <v>8.4522999999999993</v>
      </c>
      <c r="B198">
        <v>1768.7</v>
      </c>
      <c r="C198">
        <f t="shared" si="0"/>
        <v>5801.3360000000002</v>
      </c>
      <c r="D198">
        <v>188.16</v>
      </c>
      <c r="E198">
        <v>-20.632000000000001</v>
      </c>
      <c r="F198">
        <v>188.16</v>
      </c>
      <c r="G198">
        <v>20.632000000000001</v>
      </c>
      <c r="H198">
        <v>9.7858000000000001</v>
      </c>
      <c r="I198">
        <v>15616</v>
      </c>
      <c r="J198">
        <v>0</v>
      </c>
      <c r="K198">
        <v>0.54576999999999998</v>
      </c>
      <c r="L198">
        <v>23643895</v>
      </c>
      <c r="M198">
        <v>0</v>
      </c>
      <c r="N198">
        <v>169.38</v>
      </c>
      <c r="O198">
        <v>0.42981000000000003</v>
      </c>
      <c r="Q198">
        <v>22.22</v>
      </c>
      <c r="R198">
        <v>841.44</v>
      </c>
      <c r="S198">
        <f t="shared" si="1"/>
        <v>0.99242848094947222</v>
      </c>
      <c r="T198">
        <f t="shared" si="9"/>
        <v>3.8499999999999996</v>
      </c>
      <c r="U198">
        <f t="shared" si="8"/>
        <v>136.37987425271501</v>
      </c>
      <c r="V198" s="2">
        <f t="shared" si="5"/>
        <v>187.73171450098391</v>
      </c>
      <c r="W198" s="2">
        <f t="shared" si="3"/>
        <v>-29.365709980322428</v>
      </c>
      <c r="X198" s="2">
        <f t="shared" si="7"/>
        <v>1768.6342099999999</v>
      </c>
      <c r="Y198">
        <f t="shared" si="6"/>
        <v>5801.1202087999991</v>
      </c>
    </row>
    <row r="199" spans="1:25" x14ac:dyDescent="0.3">
      <c r="A199">
        <v>8.5023</v>
      </c>
      <c r="B199">
        <v>1778</v>
      </c>
      <c r="C199">
        <f t="shared" si="0"/>
        <v>5831.8399999999992</v>
      </c>
      <c r="D199">
        <v>187.13</v>
      </c>
      <c r="E199">
        <v>-20.481999999999999</v>
      </c>
      <c r="F199">
        <v>187.13</v>
      </c>
      <c r="G199">
        <v>20.481999999999999</v>
      </c>
      <c r="H199">
        <v>9.7858000000000001</v>
      </c>
      <c r="I199">
        <v>15616</v>
      </c>
      <c r="J199">
        <v>0</v>
      </c>
      <c r="K199">
        <v>0.54288000000000003</v>
      </c>
      <c r="L199">
        <v>23502888</v>
      </c>
      <c r="M199">
        <v>0</v>
      </c>
      <c r="N199">
        <v>167.03</v>
      </c>
      <c r="O199">
        <v>0.42882999999999999</v>
      </c>
      <c r="Q199">
        <v>22.13</v>
      </c>
      <c r="R199">
        <v>840.53</v>
      </c>
      <c r="S199">
        <f t="shared" si="1"/>
        <v>0.99165735057206861</v>
      </c>
      <c r="T199">
        <f t="shared" si="9"/>
        <v>3.9000000000000004</v>
      </c>
      <c r="U199">
        <f t="shared" si="8"/>
        <v>134.7860444140394</v>
      </c>
      <c r="V199" s="2">
        <f t="shared" si="5"/>
        <v>186.70434202992428</v>
      </c>
      <c r="W199" s="2">
        <f t="shared" si="3"/>
        <v>-29.113159401513798</v>
      </c>
      <c r="X199" s="2">
        <f t="shared" si="7"/>
        <v>1778.0823975000001</v>
      </c>
      <c r="Y199">
        <f t="shared" si="6"/>
        <v>5832.1102638000002</v>
      </c>
    </row>
    <row r="200" spans="1:25" x14ac:dyDescent="0.3">
      <c r="A200">
        <v>8.5523000000000007</v>
      </c>
      <c r="B200">
        <v>1787.4</v>
      </c>
      <c r="C200">
        <f t="shared" si="0"/>
        <v>5862.6719999999996</v>
      </c>
      <c r="D200">
        <v>186.11</v>
      </c>
      <c r="E200">
        <v>-20.334</v>
      </c>
      <c r="F200">
        <v>186.11</v>
      </c>
      <c r="G200">
        <v>20.334</v>
      </c>
      <c r="H200">
        <v>9.7858000000000001</v>
      </c>
      <c r="I200">
        <v>15616</v>
      </c>
      <c r="J200">
        <v>0</v>
      </c>
      <c r="K200">
        <v>0.54000999999999999</v>
      </c>
      <c r="L200">
        <v>23362997</v>
      </c>
      <c r="M200">
        <v>0</v>
      </c>
      <c r="N200">
        <v>164.72</v>
      </c>
      <c r="O200">
        <v>0.42786999999999997</v>
      </c>
      <c r="Q200">
        <v>22.03</v>
      </c>
      <c r="R200">
        <v>839.63</v>
      </c>
      <c r="S200">
        <f t="shared" si="1"/>
        <v>0.99093112083960266</v>
      </c>
      <c r="T200">
        <f t="shared" si="9"/>
        <v>3.9500000000000011</v>
      </c>
      <c r="U200">
        <f t="shared" si="8"/>
        <v>133.22304130152898</v>
      </c>
      <c r="V200" s="2">
        <f t="shared" si="5"/>
        <v>185.68674278271791</v>
      </c>
      <c r="W200" s="2">
        <f t="shared" si="3"/>
        <v>-28.865144345640942</v>
      </c>
      <c r="X200" s="2">
        <f t="shared" si="7"/>
        <v>1787.3310825000001</v>
      </c>
      <c r="Y200">
        <f t="shared" si="6"/>
        <v>5862.4459506000003</v>
      </c>
    </row>
    <row r="201" spans="1:25" x14ac:dyDescent="0.3">
      <c r="A201">
        <v>8.6022999999999996</v>
      </c>
      <c r="B201">
        <v>1796.7</v>
      </c>
      <c r="C201">
        <f t="shared" si="0"/>
        <v>5893.1759999999995</v>
      </c>
      <c r="D201">
        <v>185.1</v>
      </c>
      <c r="E201">
        <v>-20.187999999999999</v>
      </c>
      <c r="F201">
        <v>185.1</v>
      </c>
      <c r="G201">
        <v>20.187999999999999</v>
      </c>
      <c r="H201">
        <v>9.7858000000000001</v>
      </c>
      <c r="I201">
        <v>15616</v>
      </c>
      <c r="J201">
        <v>0</v>
      </c>
      <c r="K201">
        <v>0.53715999999999997</v>
      </c>
      <c r="L201">
        <v>23224199</v>
      </c>
      <c r="M201">
        <v>0</v>
      </c>
      <c r="N201">
        <v>162.44999999999999</v>
      </c>
      <c r="O201">
        <v>0.42692000000000002</v>
      </c>
      <c r="Q201">
        <v>21.94</v>
      </c>
      <c r="R201">
        <v>838.73</v>
      </c>
      <c r="S201">
        <f t="shared" si="1"/>
        <v>0.9901708428680992</v>
      </c>
      <c r="T201">
        <f t="shared" si="9"/>
        <v>4</v>
      </c>
      <c r="U201">
        <f t="shared" si="8"/>
        <v>131.67988203998144</v>
      </c>
      <c r="V201" s="2">
        <f t="shared" si="5"/>
        <v>184.67895192482081</v>
      </c>
      <c r="W201" s="2">
        <f t="shared" si="3"/>
        <v>-28.62096150358488</v>
      </c>
      <c r="X201" s="2">
        <f t="shared" si="7"/>
        <v>1796.6802649999997</v>
      </c>
      <c r="Y201">
        <f t="shared" si="6"/>
        <v>5893.1112691999988</v>
      </c>
    </row>
    <row r="202" spans="1:25" x14ac:dyDescent="0.3">
      <c r="A202">
        <v>8.6523000000000003</v>
      </c>
      <c r="B202">
        <v>1805.9</v>
      </c>
      <c r="C202">
        <f t="shared" si="0"/>
        <v>5923.3519999999999</v>
      </c>
      <c r="D202">
        <v>184.1</v>
      </c>
      <c r="E202">
        <v>-20.045000000000002</v>
      </c>
      <c r="F202">
        <v>184.1</v>
      </c>
      <c r="G202">
        <v>20.045000000000002</v>
      </c>
      <c r="H202">
        <v>9.7857000000000003</v>
      </c>
      <c r="I202">
        <v>15616</v>
      </c>
      <c r="J202">
        <v>0</v>
      </c>
      <c r="K202">
        <v>0.53432999999999997</v>
      </c>
      <c r="L202">
        <v>23086481</v>
      </c>
      <c r="M202">
        <v>0</v>
      </c>
      <c r="N202">
        <v>160.22</v>
      </c>
      <c r="O202">
        <v>0.42598999999999998</v>
      </c>
      <c r="Q202">
        <v>21.85</v>
      </c>
      <c r="R202">
        <v>837.84</v>
      </c>
      <c r="S202">
        <f t="shared" si="1"/>
        <v>0.98942191019694792</v>
      </c>
      <c r="T202">
        <f t="shared" si="9"/>
        <v>4.0500000000000007</v>
      </c>
      <c r="U202">
        <f t="shared" si="8"/>
        <v>130.16240306424325</v>
      </c>
      <c r="V202" s="2">
        <f t="shared" si="5"/>
        <v>183.68095576887728</v>
      </c>
      <c r="W202" s="2">
        <f t="shared" si="3"/>
        <v>-28.380884622454104</v>
      </c>
      <c r="X202" s="2">
        <f t="shared" si="7"/>
        <v>1805.9299437500001</v>
      </c>
      <c r="Y202">
        <f t="shared" si="6"/>
        <v>5923.4502155</v>
      </c>
    </row>
    <row r="203" spans="1:25" x14ac:dyDescent="0.3">
      <c r="A203">
        <v>8.7022999999999993</v>
      </c>
      <c r="B203">
        <v>1815.1</v>
      </c>
      <c r="C203">
        <f t="shared" si="0"/>
        <v>5953.5279999999993</v>
      </c>
      <c r="D203">
        <v>183.1</v>
      </c>
      <c r="E203">
        <v>-19.905000000000001</v>
      </c>
      <c r="F203">
        <v>183.1</v>
      </c>
      <c r="G203">
        <v>19.905000000000001</v>
      </c>
      <c r="H203">
        <v>9.7857000000000003</v>
      </c>
      <c r="I203">
        <v>15616</v>
      </c>
      <c r="J203">
        <v>0</v>
      </c>
      <c r="K203">
        <v>0.53151999999999999</v>
      </c>
      <c r="L203" s="1">
        <v>22950000</v>
      </c>
      <c r="M203">
        <v>0</v>
      </c>
      <c r="N203">
        <v>158.02000000000001</v>
      </c>
      <c r="O203">
        <v>0.42507</v>
      </c>
      <c r="Q203">
        <v>21.75</v>
      </c>
      <c r="R203">
        <v>836.95</v>
      </c>
      <c r="S203">
        <f t="shared" si="1"/>
        <v>0.98870604609783619</v>
      </c>
      <c r="T203">
        <f t="shared" si="9"/>
        <v>4.0999999999999996</v>
      </c>
      <c r="U203">
        <f t="shared" si="8"/>
        <v>128.65904877244475</v>
      </c>
      <c r="V203" s="2">
        <f t="shared" si="5"/>
        <v>182.69281333256777</v>
      </c>
      <c r="W203" s="2">
        <f t="shared" si="3"/>
        <v>-28.143733348645284</v>
      </c>
      <c r="X203" s="2">
        <f t="shared" si="7"/>
        <v>1815.0801187499999</v>
      </c>
      <c r="Y203">
        <f t="shared" si="6"/>
        <v>5953.4627894999994</v>
      </c>
    </row>
    <row r="204" spans="1:25" x14ac:dyDescent="0.3">
      <c r="A204">
        <v>8.7523</v>
      </c>
      <c r="B204">
        <v>1824.2</v>
      </c>
      <c r="C204">
        <f t="shared" si="0"/>
        <v>5983.3760000000002</v>
      </c>
      <c r="D204">
        <v>182.1</v>
      </c>
      <c r="E204">
        <v>-19.766999999999999</v>
      </c>
      <c r="F204">
        <v>182.11</v>
      </c>
      <c r="G204">
        <v>19.766999999999999</v>
      </c>
      <c r="H204">
        <v>9.7857000000000003</v>
      </c>
      <c r="I204">
        <v>15616</v>
      </c>
      <c r="J204">
        <v>0</v>
      </c>
      <c r="K204">
        <v>0.52871999999999997</v>
      </c>
      <c r="L204">
        <v>22814210</v>
      </c>
      <c r="M204">
        <v>0</v>
      </c>
      <c r="N204">
        <v>155.87</v>
      </c>
      <c r="O204">
        <v>0.42416999999999999</v>
      </c>
      <c r="Q204">
        <v>21.66</v>
      </c>
      <c r="R204">
        <v>836.07</v>
      </c>
      <c r="S204">
        <f t="shared" si="1"/>
        <v>0.98796800038683508</v>
      </c>
      <c r="T204">
        <f t="shared" si="9"/>
        <v>4.1500000000000004</v>
      </c>
      <c r="U204">
        <f t="shared" si="8"/>
        <v>127.16254977973419</v>
      </c>
      <c r="V204" s="2">
        <f t="shared" si="5"/>
        <v>181.70448885444497</v>
      </c>
      <c r="W204" s="2">
        <f t="shared" si="3"/>
        <v>-27.910222911099787</v>
      </c>
      <c r="X204" s="2">
        <f t="shared" si="7"/>
        <v>1824.2302912500002</v>
      </c>
      <c r="Y204">
        <f t="shared" si="6"/>
        <v>5983.4753553</v>
      </c>
    </row>
    <row r="205" spans="1:25" x14ac:dyDescent="0.3">
      <c r="A205">
        <v>8.8023000000000007</v>
      </c>
      <c r="B205">
        <v>1833.3</v>
      </c>
      <c r="C205">
        <f t="shared" si="0"/>
        <v>6013.2239999999993</v>
      </c>
      <c r="D205">
        <v>181.12</v>
      </c>
      <c r="E205">
        <v>-19.631</v>
      </c>
      <c r="F205">
        <v>181.12</v>
      </c>
      <c r="G205">
        <v>19.631</v>
      </c>
      <c r="H205">
        <v>9.7856000000000005</v>
      </c>
      <c r="I205">
        <v>15616</v>
      </c>
      <c r="J205">
        <v>0</v>
      </c>
      <c r="K205">
        <v>0.52595000000000003</v>
      </c>
      <c r="L205" s="1">
        <v>22680000</v>
      </c>
      <c r="M205">
        <v>0</v>
      </c>
      <c r="N205">
        <v>153.75</v>
      </c>
      <c r="O205">
        <v>0.42327999999999999</v>
      </c>
      <c r="Q205">
        <v>21.57</v>
      </c>
      <c r="R205">
        <v>835.19</v>
      </c>
      <c r="S205">
        <f t="shared" si="1"/>
        <v>0.98722950391501718</v>
      </c>
      <c r="T205">
        <f t="shared" si="9"/>
        <v>4.2000000000000011</v>
      </c>
      <c r="U205">
        <f t="shared" si="8"/>
        <v>125.70350943799589</v>
      </c>
      <c r="V205" s="2">
        <f t="shared" si="5"/>
        <v>180.7159533842277</v>
      </c>
      <c r="W205" s="2">
        <f t="shared" si="3"/>
        <v>-27.680932315445432</v>
      </c>
      <c r="X205" s="2">
        <f t="shared" si="7"/>
        <v>1833.2804612500001</v>
      </c>
      <c r="Y205">
        <f t="shared" si="6"/>
        <v>6013.1599129000006</v>
      </c>
    </row>
    <row r="206" spans="1:25" x14ac:dyDescent="0.3">
      <c r="A206">
        <v>8.8522999999999996</v>
      </c>
      <c r="B206">
        <v>1842.3</v>
      </c>
      <c r="C206">
        <f t="shared" si="0"/>
        <v>6042.7439999999997</v>
      </c>
      <c r="D206">
        <v>180.14</v>
      </c>
      <c r="E206">
        <v>-19.498000000000001</v>
      </c>
      <c r="F206">
        <v>180.14</v>
      </c>
      <c r="G206">
        <v>19.498000000000001</v>
      </c>
      <c r="H206">
        <v>9.7856000000000005</v>
      </c>
      <c r="I206">
        <v>15616</v>
      </c>
      <c r="J206">
        <v>0</v>
      </c>
      <c r="K206">
        <v>0.52319000000000004</v>
      </c>
      <c r="L206">
        <v>22546036</v>
      </c>
      <c r="M206">
        <v>0</v>
      </c>
      <c r="N206">
        <v>151.66999999999999</v>
      </c>
      <c r="O206">
        <v>0.42241000000000001</v>
      </c>
      <c r="Q206">
        <v>21.48</v>
      </c>
      <c r="R206">
        <v>834.32</v>
      </c>
      <c r="S206">
        <f t="shared" si="1"/>
        <v>0.98650238029821646</v>
      </c>
      <c r="T206">
        <f t="shared" si="9"/>
        <v>4.25</v>
      </c>
      <c r="U206">
        <f t="shared" si="8"/>
        <v>124.25529704366713</v>
      </c>
      <c r="V206" s="2">
        <f t="shared" si="5"/>
        <v>179.7472501708387</v>
      </c>
      <c r="W206" s="2">
        <f t="shared" si="3"/>
        <v>-27.454996583226638</v>
      </c>
      <c r="X206" s="2">
        <f t="shared" si="7"/>
        <v>1842.3316274999997</v>
      </c>
      <c r="Y206">
        <f t="shared" si="6"/>
        <v>6042.8477381999992</v>
      </c>
    </row>
    <row r="207" spans="1:25" x14ac:dyDescent="0.3">
      <c r="A207">
        <v>8.9023000000000003</v>
      </c>
      <c r="B207">
        <v>1851.3</v>
      </c>
      <c r="C207">
        <f t="shared" si="0"/>
        <v>6072.2639999999992</v>
      </c>
      <c r="D207">
        <v>179.17</v>
      </c>
      <c r="E207">
        <v>-19.367000000000001</v>
      </c>
      <c r="F207">
        <v>179.17</v>
      </c>
      <c r="G207">
        <v>19.367000000000001</v>
      </c>
      <c r="H207">
        <v>9.7856000000000005</v>
      </c>
      <c r="I207">
        <v>15616</v>
      </c>
      <c r="J207">
        <v>0</v>
      </c>
      <c r="K207">
        <v>0.52044999999999997</v>
      </c>
      <c r="L207">
        <v>22413445</v>
      </c>
      <c r="M207">
        <v>0</v>
      </c>
      <c r="N207">
        <v>149.62</v>
      </c>
      <c r="O207">
        <v>0.42154000000000003</v>
      </c>
      <c r="Q207">
        <v>21.39</v>
      </c>
      <c r="R207">
        <v>833.45</v>
      </c>
      <c r="S207">
        <f t="shared" si="1"/>
        <v>0.98577481231986586</v>
      </c>
      <c r="T207">
        <f t="shared" si="9"/>
        <v>4.3000000000000007</v>
      </c>
      <c r="U207">
        <f t="shared" si="8"/>
        <v>122.83008778510154</v>
      </c>
      <c r="V207" s="2">
        <f t="shared" si="5"/>
        <v>178.77837724966344</v>
      </c>
      <c r="W207" s="2">
        <f t="shared" si="3"/>
        <v>-27.232455006730376</v>
      </c>
      <c r="X207" s="2">
        <f t="shared" si="7"/>
        <v>1851.2827912499999</v>
      </c>
      <c r="Y207">
        <f t="shared" si="6"/>
        <v>6072.2075552999995</v>
      </c>
    </row>
    <row r="208" spans="1:25" x14ac:dyDescent="0.3">
      <c r="A208">
        <v>8.9522999999999993</v>
      </c>
      <c r="B208">
        <v>1860.2</v>
      </c>
      <c r="C208">
        <f t="shared" si="0"/>
        <v>6101.4560000000001</v>
      </c>
      <c r="D208">
        <v>178.2</v>
      </c>
      <c r="E208">
        <v>-19.238</v>
      </c>
      <c r="F208">
        <v>178.21</v>
      </c>
      <c r="G208">
        <v>19.238</v>
      </c>
      <c r="H208">
        <v>9.7856000000000005</v>
      </c>
      <c r="I208">
        <v>15616</v>
      </c>
      <c r="J208">
        <v>0</v>
      </c>
      <c r="K208">
        <v>0.51773000000000002</v>
      </c>
      <c r="L208">
        <v>22281830</v>
      </c>
      <c r="M208">
        <v>0</v>
      </c>
      <c r="N208">
        <v>147.61000000000001</v>
      </c>
      <c r="O208">
        <v>0.42070000000000002</v>
      </c>
      <c r="Q208">
        <v>21.3</v>
      </c>
      <c r="R208">
        <v>832.59</v>
      </c>
      <c r="S208">
        <f t="shared" si="1"/>
        <v>0.98505863082955247</v>
      </c>
      <c r="T208">
        <f t="shared" si="9"/>
        <v>4.3499999999999996</v>
      </c>
      <c r="U208">
        <f t="shared" si="8"/>
        <v>121.41544545413115</v>
      </c>
      <c r="V208" s="2">
        <f t="shared" si="5"/>
        <v>177.81934242106132</v>
      </c>
      <c r="W208" s="2">
        <f t="shared" si="3"/>
        <v>-27.013151578773765</v>
      </c>
      <c r="X208" s="2">
        <f t="shared" si="7"/>
        <v>1860.2344524999996</v>
      </c>
      <c r="Y208">
        <f t="shared" si="6"/>
        <v>6101.5690041999987</v>
      </c>
    </row>
    <row r="209" spans="1:25" x14ac:dyDescent="0.3">
      <c r="A209">
        <v>9.0023</v>
      </c>
      <c r="B209">
        <v>1869.1</v>
      </c>
      <c r="C209">
        <f t="shared" si="0"/>
        <v>6130.6479999999992</v>
      </c>
      <c r="D209">
        <v>177.25</v>
      </c>
      <c r="E209">
        <v>-19.111000000000001</v>
      </c>
      <c r="F209">
        <v>177.25</v>
      </c>
      <c r="G209">
        <v>19.111000000000001</v>
      </c>
      <c r="H209">
        <v>9.7855000000000008</v>
      </c>
      <c r="I209">
        <v>15616</v>
      </c>
      <c r="J209">
        <v>0</v>
      </c>
      <c r="K209">
        <v>0.51502999999999999</v>
      </c>
      <c r="L209">
        <v>22151174</v>
      </c>
      <c r="M209">
        <v>0</v>
      </c>
      <c r="N209">
        <v>145.63</v>
      </c>
      <c r="O209">
        <v>0.41986000000000001</v>
      </c>
      <c r="Q209">
        <v>21.21</v>
      </c>
      <c r="R209">
        <v>831.73</v>
      </c>
      <c r="S209">
        <f t="shared" si="1"/>
        <v>0.98434201139703159</v>
      </c>
      <c r="T209">
        <f t="shared" si="9"/>
        <v>4.4000000000000004</v>
      </c>
      <c r="U209">
        <f t="shared" si="8"/>
        <v>120.03695398048484</v>
      </c>
      <c r="V209" s="2">
        <f t="shared" si="5"/>
        <v>176.86010078771614</v>
      </c>
      <c r="W209" s="2">
        <f t="shared" si="3"/>
        <v>-26.797984245676538</v>
      </c>
      <c r="X209" s="2">
        <f t="shared" si="7"/>
        <v>1869.0861112500002</v>
      </c>
      <c r="Y209">
        <f t="shared" si="6"/>
        <v>6130.6024449000006</v>
      </c>
    </row>
    <row r="210" spans="1:25" x14ac:dyDescent="0.3">
      <c r="A210">
        <v>9.0523000000000007</v>
      </c>
      <c r="B210">
        <v>1878</v>
      </c>
      <c r="C210">
        <f t="shared" si="0"/>
        <v>6159.8399999999992</v>
      </c>
      <c r="D210">
        <v>176.29</v>
      </c>
      <c r="E210">
        <v>-18.986000000000001</v>
      </c>
      <c r="F210">
        <v>176.29</v>
      </c>
      <c r="G210">
        <v>18.986000000000001</v>
      </c>
      <c r="H210">
        <v>9.7855000000000008</v>
      </c>
      <c r="I210">
        <v>15616</v>
      </c>
      <c r="J210">
        <v>0</v>
      </c>
      <c r="K210">
        <v>0.51234000000000002</v>
      </c>
      <c r="L210">
        <v>22021464</v>
      </c>
      <c r="M210">
        <v>0</v>
      </c>
      <c r="N210">
        <v>143.68</v>
      </c>
      <c r="O210">
        <v>0.41904000000000002</v>
      </c>
      <c r="Q210">
        <v>21.12</v>
      </c>
      <c r="R210">
        <v>830.87</v>
      </c>
      <c r="S210">
        <f t="shared" si="1"/>
        <v>0.98362495362047986</v>
      </c>
      <c r="T210">
        <f t="shared" si="9"/>
        <v>4.4500000000000011</v>
      </c>
      <c r="U210">
        <f t="shared" si="8"/>
        <v>118.65371790667798</v>
      </c>
      <c r="V210" s="2">
        <f t="shared" si="5"/>
        <v>175.92077329051395</v>
      </c>
      <c r="W210" s="2">
        <f t="shared" si="3"/>
        <v>-26.584534189720671</v>
      </c>
      <c r="X210" s="2">
        <f>B209+D209*(A210-A209)+(0.5)*E210*(A210-A209)^2</f>
        <v>1877.9387675</v>
      </c>
      <c r="Y210">
        <f t="shared" si="6"/>
        <v>6159.6391573999999</v>
      </c>
    </row>
    <row r="211" spans="1:25" x14ac:dyDescent="0.3">
      <c r="A211">
        <v>9.1022999999999996</v>
      </c>
      <c r="B211">
        <v>1886.7</v>
      </c>
      <c r="C211">
        <f t="shared" si="0"/>
        <v>6188.3760000000002</v>
      </c>
      <c r="D211">
        <v>175.35</v>
      </c>
      <c r="E211">
        <v>-18.863</v>
      </c>
      <c r="F211">
        <v>175.35</v>
      </c>
      <c r="G211">
        <v>18.863</v>
      </c>
      <c r="H211">
        <v>9.7855000000000008</v>
      </c>
      <c r="I211">
        <v>15616</v>
      </c>
      <c r="J211">
        <v>0</v>
      </c>
      <c r="K211">
        <v>0.50966999999999996</v>
      </c>
      <c r="L211">
        <v>21892683</v>
      </c>
      <c r="M211">
        <v>0</v>
      </c>
      <c r="N211">
        <v>141.76</v>
      </c>
      <c r="O211">
        <v>0.41822999999999999</v>
      </c>
      <c r="Q211">
        <v>21.03</v>
      </c>
      <c r="R211">
        <v>830.02</v>
      </c>
      <c r="S211">
        <f t="shared" si="1"/>
        <v>0.98291929921342658</v>
      </c>
      <c r="T211">
        <f t="shared" si="9"/>
        <v>4.5</v>
      </c>
      <c r="U211">
        <f t="shared" si="8"/>
        <v>117.30752187275104</v>
      </c>
      <c r="V211" s="2">
        <f t="shared" si="5"/>
        <v>174.97123114154473</v>
      </c>
      <c r="W211" s="2">
        <f t="shared" si="3"/>
        <v>-26.375377169105477</v>
      </c>
      <c r="X211" s="2">
        <f t="shared" si="7"/>
        <v>1886.7909212499997</v>
      </c>
      <c r="Y211">
        <f t="shared" si="6"/>
        <v>6188.6742216999983</v>
      </c>
    </row>
    <row r="212" spans="1:25" x14ac:dyDescent="0.3">
      <c r="A212">
        <v>9.1523000000000003</v>
      </c>
      <c r="B212">
        <v>1895.5</v>
      </c>
      <c r="C212">
        <f t="shared" si="0"/>
        <v>6217.24</v>
      </c>
      <c r="D212">
        <v>174.41</v>
      </c>
      <c r="E212">
        <v>-18.742999999999999</v>
      </c>
      <c r="F212">
        <v>174.41</v>
      </c>
      <c r="G212">
        <v>18.742999999999999</v>
      </c>
      <c r="H212">
        <v>9.7855000000000008</v>
      </c>
      <c r="I212">
        <v>15616</v>
      </c>
      <c r="J212">
        <v>0</v>
      </c>
      <c r="K212">
        <v>0.50700999999999996</v>
      </c>
      <c r="L212">
        <v>21764820</v>
      </c>
      <c r="M212">
        <v>0</v>
      </c>
      <c r="N212">
        <v>139.88</v>
      </c>
      <c r="O212">
        <v>0.41743000000000002</v>
      </c>
      <c r="Q212">
        <v>20.94</v>
      </c>
      <c r="R212">
        <v>829.18</v>
      </c>
      <c r="S212">
        <f t="shared" si="1"/>
        <v>0.98222505864514864</v>
      </c>
      <c r="T212">
        <f t="shared" si="9"/>
        <v>4.5500000000000007</v>
      </c>
      <c r="U212">
        <f t="shared" si="8"/>
        <v>115.97122149664098</v>
      </c>
      <c r="V212" s="2">
        <f t="shared" si="5"/>
        <v>174.04152923444977</v>
      </c>
      <c r="W212" s="2">
        <f t="shared" si="3"/>
        <v>-26.169415311004158</v>
      </c>
      <c r="X212" s="2">
        <f t="shared" si="7"/>
        <v>1895.4440712500002</v>
      </c>
      <c r="Y212">
        <f t="shared" si="6"/>
        <v>6217.0565537000002</v>
      </c>
    </row>
    <row r="213" spans="1:25" x14ac:dyDescent="0.3">
      <c r="A213">
        <v>9.2022999999999993</v>
      </c>
      <c r="B213">
        <v>1904.2</v>
      </c>
      <c r="C213">
        <f t="shared" si="0"/>
        <v>6245.7759999999998</v>
      </c>
      <c r="D213">
        <v>173.47</v>
      </c>
      <c r="E213">
        <v>-18.623999999999999</v>
      </c>
      <c r="F213">
        <v>173.47</v>
      </c>
      <c r="G213">
        <v>18.623999999999999</v>
      </c>
      <c r="H213">
        <v>9.7853999999999992</v>
      </c>
      <c r="I213">
        <v>15616</v>
      </c>
      <c r="J213">
        <v>0</v>
      </c>
      <c r="K213">
        <v>0.50438000000000005</v>
      </c>
      <c r="L213">
        <v>21637856</v>
      </c>
      <c r="M213">
        <v>0</v>
      </c>
      <c r="N213">
        <v>138.02000000000001</v>
      </c>
      <c r="O213">
        <v>0.41664000000000001</v>
      </c>
      <c r="Q213">
        <v>20.86</v>
      </c>
      <c r="R213">
        <v>828.34</v>
      </c>
      <c r="S213">
        <f t="shared" si="1"/>
        <v>0.98149700877962542</v>
      </c>
      <c r="T213">
        <f t="shared" si="9"/>
        <v>4.5999999999999996</v>
      </c>
      <c r="U213">
        <f t="shared" si="8"/>
        <v>114.63947670454361</v>
      </c>
      <c r="V213" s="2">
        <f t="shared" si="5"/>
        <v>173.11175370419912</v>
      </c>
      <c r="W213" s="2">
        <f t="shared" si="3"/>
        <v>-25.964925916018419</v>
      </c>
      <c r="X213" s="2">
        <f t="shared" si="7"/>
        <v>1904.19722</v>
      </c>
      <c r="Y213">
        <f t="shared" si="6"/>
        <v>6245.7668815999996</v>
      </c>
    </row>
    <row r="214" spans="1:25" x14ac:dyDescent="0.3">
      <c r="A214">
        <v>9.2523</v>
      </c>
      <c r="B214">
        <v>1912.8</v>
      </c>
      <c r="C214">
        <f t="shared" si="0"/>
        <v>6273.9839999999995</v>
      </c>
      <c r="D214">
        <v>172.55</v>
      </c>
      <c r="E214">
        <v>-18.507000000000001</v>
      </c>
      <c r="F214">
        <v>172.55</v>
      </c>
      <c r="G214">
        <v>18.507000000000001</v>
      </c>
      <c r="H214">
        <v>9.7853999999999992</v>
      </c>
      <c r="I214">
        <v>15616</v>
      </c>
      <c r="J214">
        <v>0</v>
      </c>
      <c r="K214">
        <v>0.50175000000000003</v>
      </c>
      <c r="L214">
        <v>21511778</v>
      </c>
      <c r="M214">
        <v>0</v>
      </c>
      <c r="N214">
        <v>136.19999999999999</v>
      </c>
      <c r="O214">
        <v>0.41586000000000001</v>
      </c>
      <c r="Q214">
        <v>20.77</v>
      </c>
      <c r="R214">
        <v>827.5</v>
      </c>
      <c r="S214">
        <f t="shared" si="1"/>
        <v>0.98080193115692582</v>
      </c>
      <c r="T214">
        <f t="shared" si="9"/>
        <v>4.6500000000000004</v>
      </c>
      <c r="U214">
        <f t="shared" si="8"/>
        <v>113.34639115698454</v>
      </c>
      <c r="V214" s="2">
        <f t="shared" si="5"/>
        <v>172.18172131929754</v>
      </c>
      <c r="W214" s="2">
        <f t="shared" si="3"/>
        <v>-25.765573614048702</v>
      </c>
      <c r="X214" s="2">
        <f t="shared" si="7"/>
        <v>1912.8503662500002</v>
      </c>
      <c r="Y214">
        <f t="shared" si="6"/>
        <v>6274.1492013000006</v>
      </c>
    </row>
    <row r="215" spans="1:25" x14ac:dyDescent="0.3">
      <c r="A215">
        <v>9.3023000000000007</v>
      </c>
      <c r="B215">
        <v>1921.4</v>
      </c>
      <c r="C215">
        <f t="shared" si="0"/>
        <v>6302.192</v>
      </c>
      <c r="D215">
        <v>171.62</v>
      </c>
      <c r="E215">
        <v>-18.391999999999999</v>
      </c>
      <c r="F215">
        <v>171.62</v>
      </c>
      <c r="G215">
        <v>18.391999999999999</v>
      </c>
      <c r="H215">
        <v>9.7853999999999992</v>
      </c>
      <c r="I215">
        <v>15616</v>
      </c>
      <c r="J215">
        <v>0</v>
      </c>
      <c r="K215">
        <v>0.49914999999999998</v>
      </c>
      <c r="L215">
        <v>21386576</v>
      </c>
      <c r="M215">
        <v>0</v>
      </c>
      <c r="N215">
        <v>134.4</v>
      </c>
      <c r="O215">
        <v>0.41510000000000002</v>
      </c>
      <c r="Q215">
        <v>20.68</v>
      </c>
      <c r="R215">
        <v>826.67</v>
      </c>
      <c r="S215">
        <f t="shared" si="1"/>
        <v>0.98011828395204137</v>
      </c>
      <c r="T215">
        <f t="shared" si="9"/>
        <v>4.7000000000000011</v>
      </c>
      <c r="U215">
        <f t="shared" si="8"/>
        <v>112.04971180437937</v>
      </c>
      <c r="V215" s="2">
        <f t="shared" si="5"/>
        <v>171.27163640431488</v>
      </c>
      <c r="W215" s="2">
        <f t="shared" si="3"/>
        <v>-25.567271913702573</v>
      </c>
      <c r="X215" s="2">
        <f t="shared" si="7"/>
        <v>1921.4045100000001</v>
      </c>
      <c r="Y215">
        <f t="shared" si="6"/>
        <v>6302.2067927999997</v>
      </c>
    </row>
    <row r="216" spans="1:25" x14ac:dyDescent="0.3">
      <c r="A216">
        <v>9.3522999999999996</v>
      </c>
      <c r="B216">
        <v>1930</v>
      </c>
      <c r="C216">
        <f t="shared" si="0"/>
        <v>6330.4</v>
      </c>
      <c r="D216">
        <v>170.71</v>
      </c>
      <c r="E216">
        <v>-18.279</v>
      </c>
      <c r="F216">
        <v>170.71</v>
      </c>
      <c r="G216">
        <v>18.279</v>
      </c>
      <c r="H216">
        <v>9.7852999999999994</v>
      </c>
      <c r="I216">
        <v>15616</v>
      </c>
      <c r="J216">
        <v>0</v>
      </c>
      <c r="K216">
        <v>0.49656</v>
      </c>
      <c r="L216">
        <v>21262237</v>
      </c>
      <c r="M216">
        <v>0</v>
      </c>
      <c r="N216">
        <v>132.63</v>
      </c>
      <c r="O216">
        <v>0.41433999999999999</v>
      </c>
      <c r="Q216">
        <v>20.6</v>
      </c>
      <c r="R216">
        <v>825.84</v>
      </c>
      <c r="S216">
        <f t="shared" si="1"/>
        <v>0.97940087537570364</v>
      </c>
      <c r="T216">
        <f t="shared" si="9"/>
        <v>4.75</v>
      </c>
      <c r="U216">
        <f t="shared" si="8"/>
        <v>110.78344602094035</v>
      </c>
      <c r="V216" s="2">
        <f t="shared" si="5"/>
        <v>170.35136305449242</v>
      </c>
      <c r="W216" s="2">
        <f t="shared" si="3"/>
        <v>-25.372738910152428</v>
      </c>
      <c r="X216" s="2">
        <f t="shared" si="7"/>
        <v>1929.9581512499999</v>
      </c>
      <c r="Y216">
        <f t="shared" si="6"/>
        <v>6330.2627360999995</v>
      </c>
    </row>
    <row r="217" spans="1:25" x14ac:dyDescent="0.3">
      <c r="A217">
        <v>9.4023000000000003</v>
      </c>
      <c r="B217">
        <v>1938.5</v>
      </c>
      <c r="C217">
        <f t="shared" si="0"/>
        <v>6358.28</v>
      </c>
      <c r="D217">
        <v>169.79</v>
      </c>
      <c r="E217">
        <v>-18.167000000000002</v>
      </c>
      <c r="F217">
        <v>169.8</v>
      </c>
      <c r="G217">
        <v>18.167000000000002</v>
      </c>
      <c r="H217">
        <v>9.7852999999999994</v>
      </c>
      <c r="I217">
        <v>15616</v>
      </c>
      <c r="J217">
        <v>0</v>
      </c>
      <c r="K217">
        <v>0.49397999999999997</v>
      </c>
      <c r="L217">
        <v>21138745</v>
      </c>
      <c r="M217">
        <v>0</v>
      </c>
      <c r="N217">
        <v>130.88999999999999</v>
      </c>
      <c r="O217">
        <v>0.41360000000000002</v>
      </c>
      <c r="Q217">
        <v>20.51</v>
      </c>
      <c r="R217">
        <v>825.02</v>
      </c>
      <c r="S217">
        <f t="shared" si="1"/>
        <v>0.97872826610105701</v>
      </c>
      <c r="T217">
        <f t="shared" si="9"/>
        <v>4.8000000000000007</v>
      </c>
      <c r="U217">
        <f t="shared" si="8"/>
        <v>109.51731943549851</v>
      </c>
      <c r="V217" s="2">
        <f t="shared" si="5"/>
        <v>169.45098820365169</v>
      </c>
      <c r="W217" s="2">
        <f t="shared" si="3"/>
        <v>-25.180235926965835</v>
      </c>
      <c r="X217" s="2">
        <f t="shared" si="7"/>
        <v>1938.5127912500002</v>
      </c>
      <c r="Y217">
        <f t="shared" si="6"/>
        <v>6358.3219552999999</v>
      </c>
    </row>
    <row r="218" spans="1:25" x14ac:dyDescent="0.3">
      <c r="A218">
        <v>9.4522999999999993</v>
      </c>
      <c r="B218">
        <v>1947</v>
      </c>
      <c r="C218">
        <f t="shared" si="0"/>
        <v>6386.16</v>
      </c>
      <c r="D218">
        <v>168.89</v>
      </c>
      <c r="E218">
        <v>-18.056999999999999</v>
      </c>
      <c r="F218">
        <v>168.89</v>
      </c>
      <c r="G218">
        <v>18.056999999999999</v>
      </c>
      <c r="H218">
        <v>9.7852999999999994</v>
      </c>
      <c r="I218">
        <v>15616</v>
      </c>
      <c r="J218">
        <v>0</v>
      </c>
      <c r="K218">
        <v>0.49142000000000002</v>
      </c>
      <c r="L218">
        <v>21016090</v>
      </c>
      <c r="M218">
        <v>0</v>
      </c>
      <c r="N218">
        <v>129.18</v>
      </c>
      <c r="O218">
        <v>0.41287000000000001</v>
      </c>
      <c r="Q218">
        <v>20.43</v>
      </c>
      <c r="R218">
        <v>824.2</v>
      </c>
      <c r="S218">
        <f t="shared" si="1"/>
        <v>0.97802192964391232</v>
      </c>
      <c r="T218">
        <f t="shared" si="9"/>
        <v>4.8499999999999996</v>
      </c>
      <c r="U218">
        <f t="shared" si="8"/>
        <v>108.28116553360434</v>
      </c>
      <c r="V218" s="2">
        <f t="shared" si="5"/>
        <v>168.54042132961834</v>
      </c>
      <c r="W218" s="2">
        <f t="shared" si="3"/>
        <v>-24.991573407633474</v>
      </c>
      <c r="X218" s="2">
        <f t="shared" si="7"/>
        <v>1946.9669287499999</v>
      </c>
      <c r="Y218">
        <f t="shared" si="6"/>
        <v>6386.0515262999988</v>
      </c>
    </row>
    <row r="219" spans="1:25" x14ac:dyDescent="0.3">
      <c r="A219">
        <v>9.5023</v>
      </c>
      <c r="B219">
        <v>1955.4</v>
      </c>
      <c r="C219">
        <f t="shared" si="0"/>
        <v>6413.7119999999995</v>
      </c>
      <c r="D219">
        <v>167.99</v>
      </c>
      <c r="E219">
        <v>-17.949000000000002</v>
      </c>
      <c r="F219">
        <v>167.99</v>
      </c>
      <c r="G219">
        <v>17.949000000000002</v>
      </c>
      <c r="H219">
        <v>9.7852999999999994</v>
      </c>
      <c r="I219">
        <v>15616</v>
      </c>
      <c r="J219">
        <v>0</v>
      </c>
      <c r="K219">
        <v>0.48887000000000003</v>
      </c>
      <c r="L219">
        <v>20894257</v>
      </c>
      <c r="M219">
        <v>0</v>
      </c>
      <c r="N219">
        <v>127.49</v>
      </c>
      <c r="O219">
        <v>0.41214000000000001</v>
      </c>
      <c r="Q219">
        <v>20.34</v>
      </c>
      <c r="R219">
        <v>823.39</v>
      </c>
      <c r="S219">
        <f t="shared" si="1"/>
        <v>0.97736037786678243</v>
      </c>
      <c r="T219">
        <f t="shared" si="9"/>
        <v>4.9000000000000004</v>
      </c>
      <c r="U219">
        <f t="shared" si="8"/>
        <v>107.05773394511495</v>
      </c>
      <c r="V219" s="2">
        <f t="shared" si="5"/>
        <v>167.64974968383348</v>
      </c>
      <c r="W219" s="2">
        <f t="shared" si="3"/>
        <v>-24.805006323329593</v>
      </c>
      <c r="X219" s="2">
        <f t="shared" si="7"/>
        <v>1955.42206375</v>
      </c>
      <c r="Y219">
        <f t="shared" si="6"/>
        <v>6413.7843690999998</v>
      </c>
    </row>
    <row r="220" spans="1:25" x14ac:dyDescent="0.3">
      <c r="A220">
        <v>9.5523000000000007</v>
      </c>
      <c r="B220">
        <v>1963.8</v>
      </c>
      <c r="C220">
        <f t="shared" si="0"/>
        <v>6441.2639999999992</v>
      </c>
      <c r="D220">
        <v>167.09</v>
      </c>
      <c r="E220">
        <v>-17.843</v>
      </c>
      <c r="F220">
        <v>167.09</v>
      </c>
      <c r="G220">
        <v>17.843</v>
      </c>
      <c r="H220">
        <v>9.7851999999999997</v>
      </c>
      <c r="I220">
        <v>15616</v>
      </c>
      <c r="J220">
        <v>0</v>
      </c>
      <c r="K220">
        <v>0.48633999999999999</v>
      </c>
      <c r="L220">
        <v>20773234</v>
      </c>
      <c r="M220">
        <v>0</v>
      </c>
      <c r="N220">
        <v>125.83</v>
      </c>
      <c r="O220">
        <v>0.41143000000000002</v>
      </c>
      <c r="Q220">
        <v>20.260000000000002</v>
      </c>
      <c r="R220">
        <v>822.58</v>
      </c>
      <c r="S220">
        <f t="shared" si="1"/>
        <v>0.97666513239284314</v>
      </c>
      <c r="T220">
        <f t="shared" si="9"/>
        <v>4.9500000000000011</v>
      </c>
      <c r="U220">
        <f t="shared" si="8"/>
        <v>105.83834960588834</v>
      </c>
      <c r="V220" s="2">
        <f t="shared" si="5"/>
        <v>166.758974024059</v>
      </c>
      <c r="W220" s="2">
        <f t="shared" si="3"/>
        <v>-24.620519518819695</v>
      </c>
      <c r="X220" s="2">
        <f t="shared" si="7"/>
        <v>1963.7771962500003</v>
      </c>
      <c r="Y220">
        <f t="shared" si="6"/>
        <v>6441.1892037000007</v>
      </c>
    </row>
    <row r="221" spans="1:25" x14ac:dyDescent="0.3">
      <c r="A221">
        <v>9.6022999999999996</v>
      </c>
      <c r="B221">
        <v>1972.1</v>
      </c>
      <c r="C221">
        <f t="shared" si="0"/>
        <v>6468.4879999999994</v>
      </c>
      <c r="D221">
        <v>166.2</v>
      </c>
      <c r="E221">
        <v>-17.738</v>
      </c>
      <c r="F221">
        <v>166.2</v>
      </c>
      <c r="G221">
        <v>17.738</v>
      </c>
      <c r="H221">
        <v>9.7851999999999997</v>
      </c>
      <c r="I221">
        <v>15616</v>
      </c>
      <c r="J221">
        <v>0</v>
      </c>
      <c r="K221">
        <v>0.48381999999999997</v>
      </c>
      <c r="L221">
        <v>20653009</v>
      </c>
      <c r="M221">
        <v>0</v>
      </c>
      <c r="N221">
        <v>124.2</v>
      </c>
      <c r="O221">
        <v>0.41071999999999997</v>
      </c>
      <c r="Q221">
        <v>20.170000000000002</v>
      </c>
      <c r="R221">
        <v>821.77</v>
      </c>
      <c r="S221">
        <f t="shared" si="1"/>
        <v>0.97600278088997072</v>
      </c>
      <c r="T221">
        <f t="shared" si="9"/>
        <v>5</v>
      </c>
      <c r="U221">
        <f t="shared" si="8"/>
        <v>104.64284812846077</v>
      </c>
      <c r="V221" s="2">
        <f t="shared" si="5"/>
        <v>165.86802083975266</v>
      </c>
      <c r="W221" s="2">
        <f t="shared" si="3"/>
        <v>-24.439583204947539</v>
      </c>
      <c r="X221" s="2">
        <f t="shared" si="7"/>
        <v>1972.1323275</v>
      </c>
      <c r="Y221">
        <f t="shared" si="6"/>
        <v>6468.5940341999994</v>
      </c>
    </row>
    <row r="222" spans="1:25" x14ac:dyDescent="0.3">
      <c r="A222">
        <v>9.6523000000000003</v>
      </c>
      <c r="B222">
        <v>1980.4</v>
      </c>
      <c r="C222">
        <f t="shared" si="0"/>
        <v>6495.7119999999995</v>
      </c>
      <c r="D222">
        <v>165.32</v>
      </c>
      <c r="E222">
        <v>-17.635000000000002</v>
      </c>
      <c r="F222">
        <v>165.32</v>
      </c>
      <c r="G222">
        <v>17.635000000000002</v>
      </c>
      <c r="H222">
        <v>9.7851999999999997</v>
      </c>
      <c r="I222">
        <v>15616</v>
      </c>
      <c r="J222">
        <v>0</v>
      </c>
      <c r="K222">
        <v>0.48132000000000003</v>
      </c>
      <c r="L222">
        <v>20533573</v>
      </c>
      <c r="M222">
        <v>0</v>
      </c>
      <c r="N222">
        <v>122.59</v>
      </c>
      <c r="O222">
        <v>0.41003000000000001</v>
      </c>
      <c r="Q222">
        <v>20.09</v>
      </c>
      <c r="R222">
        <v>820.97</v>
      </c>
      <c r="S222">
        <f t="shared" si="1"/>
        <v>0.97531864206638641</v>
      </c>
      <c r="T222">
        <f t="shared" si="9"/>
        <v>5.0500000000000007</v>
      </c>
      <c r="U222">
        <f t="shared" si="8"/>
        <v>103.46507482308326</v>
      </c>
      <c r="V222" s="2">
        <f t="shared" si="5"/>
        <v>164.98694685571499</v>
      </c>
      <c r="W222" s="2">
        <f t="shared" si="3"/>
        <v>-24.261062885699491</v>
      </c>
      <c r="X222" s="2">
        <f t="shared" si="7"/>
        <v>1980.3879562500001</v>
      </c>
      <c r="Y222">
        <f t="shared" si="6"/>
        <v>6495.6724965000003</v>
      </c>
    </row>
    <row r="223" spans="1:25" x14ac:dyDescent="0.3">
      <c r="A223">
        <v>9.7022999999999993</v>
      </c>
      <c r="B223">
        <v>1988.6</v>
      </c>
      <c r="C223">
        <f t="shared" si="0"/>
        <v>6522.6079999999993</v>
      </c>
      <c r="D223">
        <v>164.44</v>
      </c>
      <c r="E223">
        <v>-17.533999999999999</v>
      </c>
      <c r="F223">
        <v>164.44</v>
      </c>
      <c r="G223">
        <v>17.533999999999999</v>
      </c>
      <c r="H223">
        <v>9.7851999999999997</v>
      </c>
      <c r="I223">
        <v>15616</v>
      </c>
      <c r="J223">
        <v>0</v>
      </c>
      <c r="K223">
        <v>0.47882999999999998</v>
      </c>
      <c r="L223">
        <v>20414913</v>
      </c>
      <c r="M223">
        <v>0</v>
      </c>
      <c r="N223">
        <v>121</v>
      </c>
      <c r="O223">
        <v>0.40933999999999998</v>
      </c>
      <c r="Q223">
        <v>20.010000000000002</v>
      </c>
      <c r="R223">
        <v>820.17</v>
      </c>
      <c r="S223">
        <f t="shared" si="1"/>
        <v>0.97463412985553288</v>
      </c>
      <c r="T223">
        <f t="shared" si="9"/>
        <v>5.0999999999999996</v>
      </c>
      <c r="U223">
        <f t="shared" si="8"/>
        <v>102.29467086248154</v>
      </c>
      <c r="V223" s="2">
        <f t="shared" si="5"/>
        <v>164.11578523929791</v>
      </c>
      <c r="W223" s="2">
        <f t="shared" si="3"/>
        <v>-24.084295214042108</v>
      </c>
      <c r="X223" s="2">
        <f t="shared" si="7"/>
        <v>1988.6440825</v>
      </c>
      <c r="Y223">
        <f t="shared" si="6"/>
        <v>6522.7525905999992</v>
      </c>
    </row>
    <row r="224" spans="1:25" x14ac:dyDescent="0.3">
      <c r="A224">
        <v>9.7523</v>
      </c>
      <c r="B224">
        <v>1996.8</v>
      </c>
      <c r="C224">
        <f t="shared" si="0"/>
        <v>6549.5039999999999</v>
      </c>
      <c r="D224">
        <v>163.57</v>
      </c>
      <c r="E224">
        <v>-17.433</v>
      </c>
      <c r="F224">
        <v>163.57</v>
      </c>
      <c r="G224">
        <v>17.433</v>
      </c>
      <c r="H224">
        <v>9.7850999999999999</v>
      </c>
      <c r="I224">
        <v>15616</v>
      </c>
      <c r="J224">
        <v>0</v>
      </c>
      <c r="K224">
        <v>0.47635</v>
      </c>
      <c r="L224">
        <v>20297017</v>
      </c>
      <c r="M224">
        <v>0</v>
      </c>
      <c r="N224">
        <v>119.44</v>
      </c>
      <c r="O224">
        <v>0.40866999999999998</v>
      </c>
      <c r="Q224">
        <v>19.93</v>
      </c>
      <c r="R224">
        <v>819.38</v>
      </c>
      <c r="S224">
        <f t="shared" si="1"/>
        <v>0.97396113051381061</v>
      </c>
      <c r="T224">
        <f t="shared" si="9"/>
        <v>5.15</v>
      </c>
      <c r="U224">
        <f t="shared" si="8"/>
        <v>101.14522622416339</v>
      </c>
      <c r="V224" s="2">
        <f>D223+W224*(A224-A223)</f>
        <v>163.24446545906707</v>
      </c>
      <c r="W224" s="2">
        <f t="shared" si="3"/>
        <v>-23.910690818658004</v>
      </c>
      <c r="X224" s="2">
        <f>B223+D223*(A224-A223)+(0.5)*E224*(A224-A223)^2</f>
        <v>1996.8002087500001</v>
      </c>
      <c r="Y224">
        <f t="shared" si="6"/>
        <v>6549.5046847000003</v>
      </c>
    </row>
    <row r="225" spans="1:28" s="7" customFormat="1" ht="14.4" x14ac:dyDescent="0.3">
      <c r="A225" s="7">
        <v>9.8023000000000007</v>
      </c>
      <c r="B225" s="7">
        <v>2005</v>
      </c>
      <c r="C225" s="7">
        <f t="shared" si="0"/>
        <v>6576.4</v>
      </c>
      <c r="D225" s="7">
        <v>162.69999999999999</v>
      </c>
      <c r="E225" s="7">
        <v>-17.335000000000001</v>
      </c>
      <c r="F225" s="7">
        <v>162.69999999999999</v>
      </c>
      <c r="G225" s="7">
        <v>17.335000000000001</v>
      </c>
      <c r="H225" s="7">
        <v>9.7850999999999999</v>
      </c>
      <c r="I225" s="7">
        <v>15616</v>
      </c>
      <c r="J225" s="7">
        <v>0</v>
      </c>
      <c r="K225" s="7">
        <v>0.47388999999999998</v>
      </c>
      <c r="L225" s="8">
        <v>20180000</v>
      </c>
      <c r="M225" s="7">
        <v>0</v>
      </c>
      <c r="N225" s="7">
        <v>117.9</v>
      </c>
      <c r="O225" s="7">
        <v>0.40799999999999997</v>
      </c>
      <c r="Q225" s="7">
        <v>19.84</v>
      </c>
      <c r="R225" s="7">
        <v>818.59</v>
      </c>
      <c r="S225" s="7">
        <f t="shared" si="1"/>
        <v>0.97332098281008672</v>
      </c>
      <c r="T225" s="7">
        <f t="shared" si="9"/>
        <v>5.2000000000000011</v>
      </c>
      <c r="U225" s="7">
        <f t="shared" si="8"/>
        <v>100.00636672757976</v>
      </c>
      <c r="V225" s="7">
        <f t="shared" ref="V225:V246" si="10">V224+W224*(A225-A224)</f>
        <v>162.04893091813415</v>
      </c>
      <c r="W225" s="7">
        <f t="shared" si="3"/>
        <v>-23.739145000485387</v>
      </c>
      <c r="X225" s="7">
        <f>X224+V224*(A225-A224)+(0.5)*W225*(A225-A224)^2</f>
        <v>2004.9327580917031</v>
      </c>
      <c r="Y225" s="7">
        <f t="shared" si="6"/>
        <v>6576.1794465407856</v>
      </c>
      <c r="Z225" s="6" t="s">
        <v>49</v>
      </c>
      <c r="AA225" s="6"/>
      <c r="AB225" s="6"/>
    </row>
    <row r="226" spans="1:28" x14ac:dyDescent="0.3">
      <c r="A226">
        <v>9.8522999999999996</v>
      </c>
      <c r="B226">
        <v>2013.1</v>
      </c>
      <c r="C226">
        <f t="shared" si="0"/>
        <v>6602.9679999999989</v>
      </c>
      <c r="D226">
        <v>161.83000000000001</v>
      </c>
      <c r="E226">
        <v>-17.238</v>
      </c>
      <c r="F226">
        <v>161.83000000000001</v>
      </c>
      <c r="G226">
        <v>17.238</v>
      </c>
      <c r="H226">
        <v>9.7850999999999999</v>
      </c>
      <c r="I226">
        <v>15616</v>
      </c>
      <c r="J226">
        <v>0</v>
      </c>
      <c r="K226">
        <v>0.47144000000000003</v>
      </c>
      <c r="L226">
        <v>20063475</v>
      </c>
      <c r="M226">
        <v>0</v>
      </c>
      <c r="N226">
        <v>116.38</v>
      </c>
      <c r="O226">
        <v>0.40733999999999998</v>
      </c>
      <c r="Q226">
        <v>19.760000000000002</v>
      </c>
      <c r="R226">
        <v>817.81</v>
      </c>
      <c r="S226">
        <f t="shared" si="1"/>
        <v>0.97265912768326668</v>
      </c>
      <c r="T226">
        <f t="shared" si="9"/>
        <v>5.25</v>
      </c>
      <c r="U226">
        <f t="shared" si="8"/>
        <v>98.872426483543364</v>
      </c>
      <c r="V226">
        <f t="shared" si="10"/>
        <v>160.8619736681099</v>
      </c>
      <c r="W226">
        <f t="shared" si="3"/>
        <v>-23.569194933628545</v>
      </c>
      <c r="X226">
        <f>X225+V225*(A226-A225)+(0.5)*W226*(A226-A225)^2</f>
        <v>2013.0057431439427</v>
      </c>
      <c r="Y226">
        <f t="shared" si="6"/>
        <v>6602.6588375121319</v>
      </c>
    </row>
    <row r="227" spans="1:28" x14ac:dyDescent="0.3">
      <c r="A227">
        <v>9.9023000000000003</v>
      </c>
      <c r="B227">
        <v>2021.2</v>
      </c>
      <c r="C227">
        <f t="shared" si="0"/>
        <v>6629.5360000000001</v>
      </c>
      <c r="D227">
        <v>160.97</v>
      </c>
      <c r="E227">
        <v>-17.141999999999999</v>
      </c>
      <c r="F227">
        <v>160.97</v>
      </c>
      <c r="G227">
        <v>17.141999999999999</v>
      </c>
      <c r="H227">
        <v>9.7850999999999999</v>
      </c>
      <c r="I227">
        <v>15616</v>
      </c>
      <c r="J227">
        <v>0</v>
      </c>
      <c r="K227">
        <v>0.46900999999999998</v>
      </c>
      <c r="L227">
        <v>19947810</v>
      </c>
      <c r="M227">
        <v>0</v>
      </c>
      <c r="N227">
        <v>114.89</v>
      </c>
      <c r="O227">
        <v>0.40669</v>
      </c>
      <c r="Q227">
        <v>19.68</v>
      </c>
      <c r="R227">
        <v>817.03</v>
      </c>
      <c r="S227">
        <f t="shared" si="1"/>
        <v>0.97199691092403095</v>
      </c>
      <c r="T227">
        <f t="shared" si="9"/>
        <v>5.3000000000000007</v>
      </c>
      <c r="U227">
        <f t="shared" si="8"/>
        <v>97.757757467430352</v>
      </c>
      <c r="V227">
        <f t="shared" si="10"/>
        <v>159.68351392142844</v>
      </c>
      <c r="W227">
        <f t="shared" si="3"/>
        <v>-23.402400042740162</v>
      </c>
      <c r="X227">
        <f t="shared" ref="X227:X247" si="11">X226+V226*(A227-A226)+(0.5)*W227*(A227-A226)^2</f>
        <v>2021.0195888272949</v>
      </c>
      <c r="Y227">
        <f t="shared" si="6"/>
        <v>6628.9442513535269</v>
      </c>
      <c r="AB227" t="s">
        <v>34</v>
      </c>
    </row>
    <row r="228" spans="1:28" x14ac:dyDescent="0.3">
      <c r="A228">
        <v>9.9522999999999993</v>
      </c>
      <c r="B228">
        <v>2029.2</v>
      </c>
      <c r="C228">
        <f t="shared" si="0"/>
        <v>6655.7759999999998</v>
      </c>
      <c r="D228">
        <v>160.12</v>
      </c>
      <c r="E228">
        <v>-17.047999999999998</v>
      </c>
      <c r="F228">
        <v>160.12</v>
      </c>
      <c r="G228">
        <v>17.047999999999998</v>
      </c>
      <c r="H228">
        <v>9.7850000000000001</v>
      </c>
      <c r="I228">
        <v>15616</v>
      </c>
      <c r="J228">
        <v>0</v>
      </c>
      <c r="K228">
        <v>0.46657999999999999</v>
      </c>
      <c r="L228">
        <v>19832868</v>
      </c>
      <c r="M228">
        <v>0</v>
      </c>
      <c r="N228">
        <v>113.42</v>
      </c>
      <c r="O228">
        <v>0.40605000000000002</v>
      </c>
      <c r="Q228">
        <v>19.600000000000001</v>
      </c>
      <c r="R228">
        <v>816.25</v>
      </c>
      <c r="S228">
        <f t="shared" si="1"/>
        <v>0.97133433223590904</v>
      </c>
      <c r="T228">
        <f t="shared" si="9"/>
        <v>5.35</v>
      </c>
      <c r="U228">
        <f t="shared" si="8"/>
        <v>96.662129778525227</v>
      </c>
      <c r="V228">
        <f t="shared" si="10"/>
        <v>158.51339391929145</v>
      </c>
      <c r="W228">
        <f t="shared" si="3"/>
        <v>-23.238005236842035</v>
      </c>
      <c r="X228">
        <f t="shared" si="11"/>
        <v>2028.9747170168203</v>
      </c>
      <c r="Y228">
        <f t="shared" si="6"/>
        <v>6655.0370718151698</v>
      </c>
      <c r="AB228" t="s">
        <v>35</v>
      </c>
    </row>
    <row r="229" spans="1:28" x14ac:dyDescent="0.3">
      <c r="A229">
        <v>10.002000000000001</v>
      </c>
      <c r="B229">
        <v>2037.2</v>
      </c>
      <c r="C229">
        <f t="shared" si="0"/>
        <v>6682.0159999999996</v>
      </c>
      <c r="D229">
        <v>159.27000000000001</v>
      </c>
      <c r="E229">
        <v>-16.954999999999998</v>
      </c>
      <c r="F229">
        <v>159.27000000000001</v>
      </c>
      <c r="G229">
        <v>16.954999999999998</v>
      </c>
      <c r="H229">
        <v>9.7850000000000001</v>
      </c>
      <c r="I229">
        <v>15616</v>
      </c>
      <c r="J229">
        <v>0</v>
      </c>
      <c r="K229">
        <v>0.46417000000000003</v>
      </c>
      <c r="L229">
        <v>19718637</v>
      </c>
      <c r="M229">
        <v>0</v>
      </c>
      <c r="N229">
        <v>111.96</v>
      </c>
      <c r="O229">
        <v>0.40542</v>
      </c>
      <c r="Q229">
        <v>19.52</v>
      </c>
      <c r="R229">
        <v>815.48</v>
      </c>
      <c r="S229">
        <f t="shared" si="1"/>
        <v>0.97068329453609692</v>
      </c>
      <c r="T229">
        <f t="shared" si="9"/>
        <v>5.3997000000000011</v>
      </c>
      <c r="U229">
        <f t="shared" si="8"/>
        <v>95.574486474410165</v>
      </c>
      <c r="V229">
        <f t="shared" si="10"/>
        <v>157.35846505902038</v>
      </c>
      <c r="W229">
        <f t="shared" si="3"/>
        <v>-23.074862094928932</v>
      </c>
      <c r="X229">
        <f t="shared" si="11"/>
        <v>2036.8243342015533</v>
      </c>
      <c r="Y229">
        <f t="shared" si="6"/>
        <v>6680.7838161810942</v>
      </c>
    </row>
    <row r="230" spans="1:28" x14ac:dyDescent="0.3">
      <c r="A230">
        <v>10.052</v>
      </c>
      <c r="B230">
        <v>2045.1</v>
      </c>
      <c r="C230">
        <f t="shared" si="0"/>
        <v>6707.927999999999</v>
      </c>
      <c r="D230">
        <v>158.41999999999999</v>
      </c>
      <c r="E230">
        <v>-16.863</v>
      </c>
      <c r="F230">
        <v>158.41999999999999</v>
      </c>
      <c r="G230">
        <v>16.863</v>
      </c>
      <c r="H230">
        <v>9.7850000000000001</v>
      </c>
      <c r="I230">
        <v>15616</v>
      </c>
      <c r="J230">
        <v>0</v>
      </c>
      <c r="K230">
        <v>0.46177000000000001</v>
      </c>
      <c r="L230">
        <v>19605109</v>
      </c>
      <c r="M230">
        <v>0</v>
      </c>
      <c r="N230">
        <v>110.53</v>
      </c>
      <c r="O230">
        <v>0.40478999999999998</v>
      </c>
      <c r="Q230">
        <v>19.440000000000001</v>
      </c>
      <c r="R230">
        <v>814.71</v>
      </c>
      <c r="S230">
        <f t="shared" si="1"/>
        <v>0.97003190082264112</v>
      </c>
      <c r="T230">
        <f t="shared" si="9"/>
        <v>5.4497</v>
      </c>
      <c r="U230">
        <f t="shared" si="8"/>
        <v>94.49362119526279</v>
      </c>
      <c r="V230">
        <f t="shared" si="10"/>
        <v>156.20472195427396</v>
      </c>
      <c r="W230">
        <f t="shared" si="3"/>
        <v>-22.914074103180251</v>
      </c>
      <c r="X230">
        <f t="shared" si="11"/>
        <v>2044.6636148618752</v>
      </c>
      <c r="Y230">
        <f t="shared" si="6"/>
        <v>6706.4966567469501</v>
      </c>
      <c r="AB230" t="s">
        <v>36</v>
      </c>
    </row>
    <row r="231" spans="1:28" x14ac:dyDescent="0.3">
      <c r="A231">
        <v>10.102</v>
      </c>
      <c r="B231">
        <v>2053</v>
      </c>
      <c r="C231">
        <f t="shared" si="0"/>
        <v>6733.8399999999992</v>
      </c>
      <c r="D231">
        <v>157.58000000000001</v>
      </c>
      <c r="E231">
        <v>-16.773</v>
      </c>
      <c r="F231">
        <v>157.58000000000001</v>
      </c>
      <c r="G231">
        <v>16.773</v>
      </c>
      <c r="H231">
        <v>9.7850000000000001</v>
      </c>
      <c r="I231">
        <v>15616</v>
      </c>
      <c r="J231">
        <v>0</v>
      </c>
      <c r="K231">
        <v>0.45938000000000001</v>
      </c>
      <c r="L231">
        <v>19492274</v>
      </c>
      <c r="M231">
        <v>0</v>
      </c>
      <c r="N231">
        <v>109.12</v>
      </c>
      <c r="O231">
        <v>0.40417999999999998</v>
      </c>
      <c r="Q231">
        <v>19.36</v>
      </c>
      <c r="R231">
        <v>813.95</v>
      </c>
      <c r="S231">
        <f t="shared" si="1"/>
        <v>0.96939206052836624</v>
      </c>
      <c r="T231">
        <f t="shared" si="9"/>
        <v>5.4997000000000007</v>
      </c>
      <c r="U231">
        <f>0.35*0.57*S231*D231^2*AB$5</f>
        <v>93.432529865164284</v>
      </c>
      <c r="V231">
        <f t="shared" si="10"/>
        <v>155.05901824911493</v>
      </c>
      <c r="W231">
        <f t="shared" si="3"/>
        <v>-22.755833111242588</v>
      </c>
      <c r="X231">
        <f t="shared" si="11"/>
        <v>2052.4454061682</v>
      </c>
      <c r="Y231">
        <f t="shared" si="6"/>
        <v>6732.020932231695</v>
      </c>
    </row>
    <row r="232" spans="1:28" x14ac:dyDescent="0.3">
      <c r="A232">
        <v>10.151999999999999</v>
      </c>
      <c r="B232">
        <v>2060.9</v>
      </c>
      <c r="C232">
        <f t="shared" si="0"/>
        <v>6759.7519999999995</v>
      </c>
      <c r="D232">
        <v>156.75</v>
      </c>
      <c r="E232">
        <v>-16.684000000000001</v>
      </c>
      <c r="F232">
        <v>156.75</v>
      </c>
      <c r="G232">
        <v>16.684000000000001</v>
      </c>
      <c r="H232">
        <v>9.7849000000000004</v>
      </c>
      <c r="I232">
        <v>15616</v>
      </c>
      <c r="J232">
        <v>0</v>
      </c>
      <c r="K232">
        <v>0.45701000000000003</v>
      </c>
      <c r="L232" s="1">
        <v>19380000</v>
      </c>
      <c r="M232">
        <v>0</v>
      </c>
      <c r="N232">
        <v>107.73</v>
      </c>
      <c r="O232">
        <v>0.40356999999999998</v>
      </c>
      <c r="Q232">
        <v>19.28</v>
      </c>
      <c r="R232">
        <v>813.19</v>
      </c>
      <c r="S232">
        <f t="shared" si="1"/>
        <v>0.96875187015220166</v>
      </c>
      <c r="T232">
        <f t="shared" si="9"/>
        <v>5.5496999999999996</v>
      </c>
      <c r="U232">
        <f t="shared" si="8"/>
        <v>92.389817775322655</v>
      </c>
      <c r="V232">
        <f>V231+W231*(A232-A231)</f>
        <v>153.92122659355283</v>
      </c>
      <c r="W232">
        <f t="shared" si="3"/>
        <v>-22.599949806309084</v>
      </c>
      <c r="X232">
        <f>X231+V231*(A232-A231)+(0.5)*W232*(A232-A231)^2</f>
        <v>2060.1701071433977</v>
      </c>
      <c r="Y232">
        <f t="shared" si="6"/>
        <v>6757.3579514303437</v>
      </c>
      <c r="AB232" t="s">
        <v>37</v>
      </c>
    </row>
    <row r="233" spans="1:28" x14ac:dyDescent="0.3">
      <c r="A233">
        <v>10.202</v>
      </c>
      <c r="B233">
        <v>2068.6999999999998</v>
      </c>
      <c r="C233">
        <f t="shared" si="0"/>
        <v>6785.3359999999993</v>
      </c>
      <c r="D233">
        <v>155.91</v>
      </c>
      <c r="E233">
        <v>-16.596</v>
      </c>
      <c r="F233">
        <v>155.91</v>
      </c>
      <c r="G233">
        <v>16.596</v>
      </c>
      <c r="H233">
        <v>9.7849000000000004</v>
      </c>
      <c r="I233">
        <v>15616</v>
      </c>
      <c r="J233">
        <v>0</v>
      </c>
      <c r="K233">
        <v>0.45465</v>
      </c>
      <c r="L233">
        <v>19268642</v>
      </c>
      <c r="M233">
        <v>0</v>
      </c>
      <c r="N233">
        <v>106.36</v>
      </c>
      <c r="O233">
        <v>0.40296999999999999</v>
      </c>
      <c r="Q233">
        <v>19.2</v>
      </c>
      <c r="R233">
        <v>812.43</v>
      </c>
      <c r="S233">
        <f t="shared" si="1"/>
        <v>0.9681113294067526</v>
      </c>
      <c r="T233">
        <f t="shared" si="9"/>
        <v>5.5997000000000003</v>
      </c>
      <c r="U233">
        <f t="shared" si="8"/>
        <v>91.341828934522795</v>
      </c>
      <c r="V233">
        <f>V232+W232*(A233-A232)</f>
        <v>152.79122910323736</v>
      </c>
      <c r="W233">
        <f t="shared" si="3"/>
        <v>-22.445109332384913</v>
      </c>
      <c r="X233">
        <f t="shared" si="11"/>
        <v>2067.8381120864101</v>
      </c>
      <c r="Y233">
        <f t="shared" si="6"/>
        <v>6782.5090076434244</v>
      </c>
    </row>
    <row r="234" spans="1:28" x14ac:dyDescent="0.3">
      <c r="A234">
        <v>10.252000000000001</v>
      </c>
      <c r="B234">
        <v>2076.5</v>
      </c>
      <c r="C234">
        <f t="shared" si="0"/>
        <v>6810.9199999999992</v>
      </c>
      <c r="D234">
        <v>155.09</v>
      </c>
      <c r="E234">
        <v>-16.510000000000002</v>
      </c>
      <c r="F234">
        <v>155.09</v>
      </c>
      <c r="G234">
        <v>16.510000000000002</v>
      </c>
      <c r="H234">
        <v>9.7849000000000004</v>
      </c>
      <c r="I234">
        <v>15616</v>
      </c>
      <c r="J234">
        <v>0</v>
      </c>
      <c r="K234">
        <v>0.45229999999999998</v>
      </c>
      <c r="L234">
        <v>19157830</v>
      </c>
      <c r="M234">
        <v>0</v>
      </c>
      <c r="N234">
        <v>105.01</v>
      </c>
      <c r="O234">
        <v>0.40237000000000001</v>
      </c>
      <c r="Q234">
        <v>19.12</v>
      </c>
      <c r="R234">
        <v>811.68</v>
      </c>
      <c r="S234">
        <f t="shared" si="1"/>
        <v>0.96748235750901113</v>
      </c>
      <c r="T234">
        <f t="shared" si="9"/>
        <v>5.6497000000000011</v>
      </c>
      <c r="U234">
        <f t="shared" si="8"/>
        <v>90.324819791069856</v>
      </c>
      <c r="V234">
        <f t="shared" si="10"/>
        <v>151.66897363661809</v>
      </c>
      <c r="W234">
        <f t="shared" si="3"/>
        <v>-22.293533439489618</v>
      </c>
      <c r="X234">
        <f t="shared" si="11"/>
        <v>2075.4498066247729</v>
      </c>
      <c r="Y234">
        <f t="shared" si="6"/>
        <v>6807.4753657292549</v>
      </c>
    </row>
    <row r="235" spans="1:28" x14ac:dyDescent="0.3">
      <c r="A235">
        <v>10.302</v>
      </c>
      <c r="B235">
        <v>2084.1999999999998</v>
      </c>
      <c r="C235">
        <f t="shared" si="0"/>
        <v>6836.1759999999986</v>
      </c>
      <c r="D235">
        <v>154.26</v>
      </c>
      <c r="E235">
        <v>-16.423999999999999</v>
      </c>
      <c r="F235">
        <v>154.26</v>
      </c>
      <c r="G235">
        <v>16.423999999999999</v>
      </c>
      <c r="H235">
        <v>9.7849000000000004</v>
      </c>
      <c r="I235">
        <v>15616</v>
      </c>
      <c r="J235">
        <v>0</v>
      </c>
      <c r="K235">
        <v>0.44996000000000003</v>
      </c>
      <c r="L235">
        <v>19047673</v>
      </c>
      <c r="M235">
        <v>0</v>
      </c>
      <c r="N235">
        <v>103.68</v>
      </c>
      <c r="O235">
        <v>0.40178999999999998</v>
      </c>
      <c r="Q235">
        <v>19.05</v>
      </c>
      <c r="R235">
        <v>810.94</v>
      </c>
      <c r="S235">
        <f t="shared" si="1"/>
        <v>0.9668318748114032</v>
      </c>
      <c r="T235">
        <f t="shared" si="9"/>
        <v>5.6997</v>
      </c>
      <c r="U235">
        <f t="shared" si="8"/>
        <v>89.30053722842402</v>
      </c>
      <c r="V235">
        <f t="shared" si="10"/>
        <v>150.55429696464364</v>
      </c>
      <c r="W235">
        <f t="shared" si="3"/>
        <v>-22.142772517189037</v>
      </c>
      <c r="X235">
        <f t="shared" si="11"/>
        <v>2083.005576840957</v>
      </c>
      <c r="Y235">
        <f t="shared" si="6"/>
        <v>6832.2582920383384</v>
      </c>
    </row>
    <row r="236" spans="1:28" x14ac:dyDescent="0.3">
      <c r="A236">
        <v>10.352</v>
      </c>
      <c r="B236">
        <v>2091.9</v>
      </c>
      <c r="C236">
        <f t="shared" si="0"/>
        <v>6861.4319999999998</v>
      </c>
      <c r="D236">
        <v>153.44</v>
      </c>
      <c r="E236">
        <v>-16.34</v>
      </c>
      <c r="F236">
        <v>153.44</v>
      </c>
      <c r="G236">
        <v>16.34</v>
      </c>
      <c r="H236">
        <v>9.7848000000000006</v>
      </c>
      <c r="I236">
        <v>15616</v>
      </c>
      <c r="J236">
        <v>0</v>
      </c>
      <c r="K236">
        <v>0.44762999999999997</v>
      </c>
      <c r="L236">
        <v>18938166</v>
      </c>
      <c r="M236">
        <v>0</v>
      </c>
      <c r="N236">
        <v>102.37</v>
      </c>
      <c r="O236">
        <v>0.40121000000000001</v>
      </c>
      <c r="Q236">
        <v>18.97</v>
      </c>
      <c r="R236">
        <v>810.19</v>
      </c>
      <c r="S236">
        <f t="shared" si="1"/>
        <v>0.96620222955287749</v>
      </c>
      <c r="T236">
        <f t="shared" si="9"/>
        <v>5.7497000000000007</v>
      </c>
      <c r="U236">
        <f t="shared" si="8"/>
        <v>88.296130734031109</v>
      </c>
      <c r="V236">
        <f t="shared" si="10"/>
        <v>149.44715833878416</v>
      </c>
      <c r="W236">
        <f t="shared" si="3"/>
        <v>-21.994465134095233</v>
      </c>
      <c r="X236">
        <f t="shared" si="11"/>
        <v>2090.5057986077718</v>
      </c>
      <c r="Y236">
        <f t="shared" si="6"/>
        <v>6856.8590194334911</v>
      </c>
    </row>
    <row r="237" spans="1:28" x14ac:dyDescent="0.3">
      <c r="A237">
        <v>10.401999999999999</v>
      </c>
      <c r="B237">
        <v>2099.6</v>
      </c>
      <c r="C237">
        <f t="shared" si="0"/>
        <v>6886.6879999999992</v>
      </c>
      <c r="D237">
        <v>152.63</v>
      </c>
      <c r="E237">
        <v>-16.257000000000001</v>
      </c>
      <c r="F237">
        <v>152.63</v>
      </c>
      <c r="G237">
        <v>16.257000000000001</v>
      </c>
      <c r="H237">
        <v>9.7848000000000006</v>
      </c>
      <c r="I237">
        <v>15616</v>
      </c>
      <c r="J237">
        <v>0</v>
      </c>
      <c r="K237">
        <v>0.44530999999999998</v>
      </c>
      <c r="L237">
        <v>18829348</v>
      </c>
      <c r="M237">
        <v>0</v>
      </c>
      <c r="N237">
        <v>101.08</v>
      </c>
      <c r="O237">
        <v>0.40062999999999999</v>
      </c>
      <c r="Q237">
        <v>18.89</v>
      </c>
      <c r="R237">
        <v>809.45</v>
      </c>
      <c r="S237">
        <f t="shared" si="1"/>
        <v>0.96558416822257198</v>
      </c>
      <c r="T237">
        <f t="shared" si="9"/>
        <v>5.7996999999999996</v>
      </c>
      <c r="U237">
        <f t="shared" si="8"/>
        <v>87.310485362425482</v>
      </c>
      <c r="V237">
        <f t="shared" si="10"/>
        <v>148.34743508207941</v>
      </c>
      <c r="W237">
        <f t="shared" si="3"/>
        <v>-21.848739892573352</v>
      </c>
      <c r="X237">
        <f t="shared" si="11"/>
        <v>2097.9508455998453</v>
      </c>
      <c r="Y237">
        <f t="shared" si="6"/>
        <v>6881.278773567492</v>
      </c>
    </row>
    <row r="238" spans="1:28" x14ac:dyDescent="0.3">
      <c r="A238">
        <v>10.452</v>
      </c>
      <c r="B238">
        <v>2107.1999999999998</v>
      </c>
      <c r="C238">
        <f t="shared" si="0"/>
        <v>6911.6159999999991</v>
      </c>
      <c r="D238">
        <v>151.82</v>
      </c>
      <c r="E238">
        <v>-16.175999999999998</v>
      </c>
      <c r="F238">
        <v>151.82</v>
      </c>
      <c r="G238">
        <v>16.175999999999998</v>
      </c>
      <c r="H238">
        <v>9.7848000000000006</v>
      </c>
      <c r="I238">
        <v>15616</v>
      </c>
      <c r="J238">
        <v>0</v>
      </c>
      <c r="K238">
        <v>0.44301000000000001</v>
      </c>
      <c r="L238">
        <v>18721796</v>
      </c>
      <c r="M238">
        <v>0</v>
      </c>
      <c r="N238">
        <v>99.802000000000007</v>
      </c>
      <c r="O238">
        <v>0.40006999999999998</v>
      </c>
      <c r="Q238">
        <v>18.82</v>
      </c>
      <c r="R238">
        <v>808.75</v>
      </c>
      <c r="S238">
        <f t="shared" si="1"/>
        <v>0.96498044502177693</v>
      </c>
      <c r="T238">
        <f t="shared" si="9"/>
        <v>5.8497000000000003</v>
      </c>
      <c r="U238">
        <f t="shared" si="8"/>
        <v>86.332227084133237</v>
      </c>
      <c r="V238">
        <f t="shared" si="10"/>
        <v>147.25499808745073</v>
      </c>
      <c r="W238">
        <f t="shared" si="3"/>
        <v>-21.704256140121238</v>
      </c>
      <c r="X238">
        <f t="shared" si="11"/>
        <v>2105.3410870337739</v>
      </c>
      <c r="Y238">
        <f t="shared" si="6"/>
        <v>6905.5187654707779</v>
      </c>
    </row>
    <row r="239" spans="1:28" x14ac:dyDescent="0.3">
      <c r="A239">
        <v>10.502000000000001</v>
      </c>
      <c r="B239">
        <v>2114.6999999999998</v>
      </c>
      <c r="C239">
        <f t="shared" si="0"/>
        <v>6936.2159999999994</v>
      </c>
      <c r="D239">
        <v>151.01</v>
      </c>
      <c r="E239">
        <v>-16.094999999999999</v>
      </c>
      <c r="F239">
        <v>151.01</v>
      </c>
      <c r="G239">
        <v>16.094999999999999</v>
      </c>
      <c r="H239">
        <v>9.7848000000000006</v>
      </c>
      <c r="I239">
        <v>15616</v>
      </c>
      <c r="J239">
        <v>0</v>
      </c>
      <c r="K239">
        <v>0.44070999999999999</v>
      </c>
      <c r="L239">
        <v>18614854</v>
      </c>
      <c r="M239">
        <v>0</v>
      </c>
      <c r="N239">
        <v>98.546000000000006</v>
      </c>
      <c r="O239">
        <v>0.39950999999999998</v>
      </c>
      <c r="Q239">
        <v>18.739999999999998</v>
      </c>
      <c r="R239">
        <v>808.05</v>
      </c>
      <c r="S239">
        <f t="shared" si="1"/>
        <v>0.96440947130184818</v>
      </c>
      <c r="T239">
        <f t="shared" si="9"/>
        <v>5.8997000000000011</v>
      </c>
      <c r="U239">
        <f t="shared" si="8"/>
        <v>85.362935148496334</v>
      </c>
      <c r="V239">
        <f t="shared" si="10"/>
        <v>146.16978528044464</v>
      </c>
      <c r="W239">
        <f t="shared" si="3"/>
        <v>-21.561755375800228</v>
      </c>
      <c r="X239">
        <f t="shared" si="11"/>
        <v>2112.6768847439271</v>
      </c>
      <c r="Y239">
        <f t="shared" si="6"/>
        <v>6929.5801819600802</v>
      </c>
    </row>
    <row r="240" spans="1:28" x14ac:dyDescent="0.3">
      <c r="A240">
        <v>10.552</v>
      </c>
      <c r="B240">
        <v>2122.3000000000002</v>
      </c>
      <c r="C240">
        <f t="shared" si="0"/>
        <v>6961.1440000000002</v>
      </c>
      <c r="D240">
        <v>150.21</v>
      </c>
      <c r="E240">
        <v>-16.015999999999998</v>
      </c>
      <c r="F240">
        <v>150.21</v>
      </c>
      <c r="G240">
        <v>16.015999999999998</v>
      </c>
      <c r="H240">
        <v>9.7848000000000006</v>
      </c>
      <c r="I240">
        <v>15616</v>
      </c>
      <c r="J240">
        <v>0</v>
      </c>
      <c r="K240">
        <v>0.43842999999999999</v>
      </c>
      <c r="L240">
        <v>18508516</v>
      </c>
      <c r="M240">
        <v>0</v>
      </c>
      <c r="N240">
        <v>97.308000000000007</v>
      </c>
      <c r="O240">
        <v>0.39895999999999998</v>
      </c>
      <c r="Q240">
        <v>18.66</v>
      </c>
      <c r="R240">
        <v>807.35</v>
      </c>
      <c r="S240">
        <f t="shared" si="1"/>
        <v>0.96383818451589975</v>
      </c>
      <c r="T240">
        <f t="shared" si="9"/>
        <v>5.9497</v>
      </c>
      <c r="U240">
        <f t="shared" si="8"/>
        <v>84.410850800221993</v>
      </c>
      <c r="V240">
        <f t="shared" si="10"/>
        <v>145.09169751165464</v>
      </c>
      <c r="W240">
        <f t="shared" si="3"/>
        <v>-21.421509195710939</v>
      </c>
      <c r="X240">
        <f t="shared" si="11"/>
        <v>2119.9585971214547</v>
      </c>
      <c r="Y240">
        <f t="shared" si="6"/>
        <v>6953.4641985583712</v>
      </c>
    </row>
    <row r="241" spans="1:25" x14ac:dyDescent="0.3">
      <c r="A241">
        <v>10.602</v>
      </c>
      <c r="B241">
        <v>2129.8000000000002</v>
      </c>
      <c r="C241">
        <f t="shared" si="0"/>
        <v>6985.7440000000006</v>
      </c>
      <c r="D241">
        <v>149.41</v>
      </c>
      <c r="E241">
        <v>-15.938000000000001</v>
      </c>
      <c r="F241">
        <v>149.41</v>
      </c>
      <c r="G241">
        <v>15.938000000000001</v>
      </c>
      <c r="H241">
        <v>9.7847000000000008</v>
      </c>
      <c r="I241">
        <v>15616</v>
      </c>
      <c r="J241">
        <v>0</v>
      </c>
      <c r="K241">
        <v>0.43614999999999998</v>
      </c>
      <c r="L241">
        <v>18402769</v>
      </c>
      <c r="M241">
        <v>0</v>
      </c>
      <c r="N241">
        <v>96.085999999999999</v>
      </c>
      <c r="O241">
        <v>0.39840999999999999</v>
      </c>
      <c r="Q241">
        <v>18.59</v>
      </c>
      <c r="R241">
        <v>806.65</v>
      </c>
      <c r="S241">
        <f t="shared" si="1"/>
        <v>0.96323356642514923</v>
      </c>
      <c r="T241">
        <f t="shared" si="9"/>
        <v>5.9997000000000007</v>
      </c>
      <c r="U241">
        <f t="shared" si="8"/>
        <v>83.461732859620383</v>
      </c>
      <c r="V241">
        <f t="shared" si="10"/>
        <v>144.02062205186908</v>
      </c>
      <c r="W241">
        <f t="shared" si="3"/>
        <v>-21.282377565293316</v>
      </c>
      <c r="X241">
        <f t="shared" si="11"/>
        <v>2127.1865790250808</v>
      </c>
      <c r="Y241">
        <f t="shared" si="6"/>
        <v>6977.171979202265</v>
      </c>
    </row>
    <row r="242" spans="1:25" x14ac:dyDescent="0.3">
      <c r="A242">
        <v>10.651999999999999</v>
      </c>
      <c r="B242">
        <v>2137.1999999999998</v>
      </c>
      <c r="C242">
        <f t="shared" si="0"/>
        <v>7010.0159999999987</v>
      </c>
      <c r="D242">
        <v>148.62</v>
      </c>
      <c r="E242">
        <v>-15.86</v>
      </c>
      <c r="F242">
        <v>148.62</v>
      </c>
      <c r="G242">
        <v>15.86</v>
      </c>
      <c r="H242">
        <v>9.7847000000000008</v>
      </c>
      <c r="I242">
        <v>15616</v>
      </c>
      <c r="J242">
        <v>0</v>
      </c>
      <c r="K242">
        <v>0.43389</v>
      </c>
      <c r="L242">
        <v>18297611</v>
      </c>
      <c r="M242">
        <v>0</v>
      </c>
      <c r="N242">
        <v>94.88</v>
      </c>
      <c r="O242">
        <v>0.39787</v>
      </c>
      <c r="Q242">
        <v>18.510000000000002</v>
      </c>
      <c r="R242">
        <v>805.96</v>
      </c>
      <c r="S242">
        <f t="shared" si="1"/>
        <v>0.96267360772063382</v>
      </c>
      <c r="T242">
        <f t="shared" si="9"/>
        <v>6.0496999999999996</v>
      </c>
      <c r="U242">
        <f t="shared" si="8"/>
        <v>82.533457136587842</v>
      </c>
      <c r="V242">
        <f t="shared" si="10"/>
        <v>142.95650317360443</v>
      </c>
      <c r="W242">
        <f t="shared" si="3"/>
        <v>-21.145705195734365</v>
      </c>
      <c r="X242">
        <f t="shared" si="11"/>
        <v>2134.3611779961793</v>
      </c>
      <c r="Y242">
        <f t="shared" si="6"/>
        <v>7000.7046638274678</v>
      </c>
    </row>
    <row r="243" spans="1:25" x14ac:dyDescent="0.3">
      <c r="A243">
        <v>10.702</v>
      </c>
      <c r="B243">
        <v>2144.6</v>
      </c>
      <c r="C243">
        <f t="shared" si="0"/>
        <v>7034.2879999999996</v>
      </c>
      <c r="D243">
        <v>147.82</v>
      </c>
      <c r="E243">
        <v>-15.784000000000001</v>
      </c>
      <c r="F243">
        <v>147.82</v>
      </c>
      <c r="G243">
        <v>15.784000000000001</v>
      </c>
      <c r="H243">
        <v>9.7847000000000008</v>
      </c>
      <c r="I243">
        <v>15616</v>
      </c>
      <c r="J243">
        <v>0</v>
      </c>
      <c r="K243">
        <v>0.43164000000000002</v>
      </c>
      <c r="L243">
        <v>18193032</v>
      </c>
      <c r="M243">
        <v>0</v>
      </c>
      <c r="N243">
        <v>93.691000000000003</v>
      </c>
      <c r="O243">
        <v>0.39734000000000003</v>
      </c>
      <c r="Q243">
        <v>18.440000000000001</v>
      </c>
      <c r="R243">
        <v>805.27</v>
      </c>
      <c r="S243">
        <f t="shared" si="1"/>
        <v>0.96208034633124273</v>
      </c>
      <c r="T243">
        <f t="shared" si="9"/>
        <v>6.0997000000000003</v>
      </c>
      <c r="U243">
        <f t="shared" si="8"/>
        <v>81.597000862100757</v>
      </c>
      <c r="V243">
        <f t="shared" si="10"/>
        <v>141.89921791381769</v>
      </c>
      <c r="W243">
        <f t="shared" si="3"/>
        <v>-21.009597596189856</v>
      </c>
      <c r="X243">
        <f t="shared" si="11"/>
        <v>2141.4827411578644</v>
      </c>
      <c r="Y243">
        <f t="shared" si="6"/>
        <v>7024.0633909977951</v>
      </c>
    </row>
    <row r="244" spans="1:25" x14ac:dyDescent="0.3">
      <c r="A244">
        <v>10.752000000000001</v>
      </c>
      <c r="B244">
        <v>2152</v>
      </c>
      <c r="C244">
        <f t="shared" si="0"/>
        <v>7058.5599999999995</v>
      </c>
      <c r="D244">
        <v>147.04</v>
      </c>
      <c r="E244">
        <v>-15.709</v>
      </c>
      <c r="F244">
        <v>147.04</v>
      </c>
      <c r="G244">
        <v>15.709</v>
      </c>
      <c r="H244">
        <v>9.7847000000000008</v>
      </c>
      <c r="I244">
        <v>15616</v>
      </c>
      <c r="J244">
        <v>0</v>
      </c>
      <c r="K244">
        <v>0.4294</v>
      </c>
      <c r="L244">
        <v>18089026</v>
      </c>
      <c r="M244">
        <v>0</v>
      </c>
      <c r="N244">
        <v>92.518000000000001</v>
      </c>
      <c r="O244">
        <v>0.39681</v>
      </c>
      <c r="Q244">
        <v>18.37</v>
      </c>
      <c r="R244">
        <v>804.59</v>
      </c>
      <c r="S244">
        <f t="shared" si="1"/>
        <v>0.96149875020339204</v>
      </c>
      <c r="T244">
        <f t="shared" si="9"/>
        <v>6.1497000000000011</v>
      </c>
      <c r="U244">
        <f t="shared" si="8"/>
        <v>80.689341226058573</v>
      </c>
      <c r="V244">
        <f t="shared" si="10"/>
        <v>140.84873803400819</v>
      </c>
      <c r="W244">
        <f t="shared" si="3"/>
        <v>-20.876358633840844</v>
      </c>
      <c r="X244">
        <f t="shared" si="11"/>
        <v>2148.5516066052633</v>
      </c>
      <c r="Y244">
        <f t="shared" si="6"/>
        <v>7047.2492696652635</v>
      </c>
    </row>
    <row r="245" spans="1:25" x14ac:dyDescent="0.3">
      <c r="A245">
        <v>10.802</v>
      </c>
      <c r="B245">
        <v>2159.3000000000002</v>
      </c>
      <c r="C245">
        <f t="shared" si="0"/>
        <v>7082.5039999999999</v>
      </c>
      <c r="D245">
        <v>146.25</v>
      </c>
      <c r="E245">
        <v>-15.635</v>
      </c>
      <c r="F245">
        <v>146.25</v>
      </c>
      <c r="G245">
        <v>15.635</v>
      </c>
      <c r="H245">
        <v>9.7845999999999993</v>
      </c>
      <c r="I245">
        <v>15616</v>
      </c>
      <c r="J245">
        <v>0</v>
      </c>
      <c r="K245">
        <v>0.42715999999999998</v>
      </c>
      <c r="L245">
        <v>17985584</v>
      </c>
      <c r="M245">
        <v>0</v>
      </c>
      <c r="N245">
        <v>91.36</v>
      </c>
      <c r="O245">
        <v>0.39628999999999998</v>
      </c>
      <c r="Q245">
        <v>18.29</v>
      </c>
      <c r="R245">
        <v>803.91</v>
      </c>
      <c r="S245">
        <f t="shared" si="1"/>
        <v>0.96094984604672851</v>
      </c>
      <c r="T245">
        <f t="shared" si="9"/>
        <v>6.1997</v>
      </c>
      <c r="U245">
        <f t="shared" si="8"/>
        <v>79.779062525478182</v>
      </c>
      <c r="V245">
        <f t="shared" si="10"/>
        <v>139.80492010231617</v>
      </c>
      <c r="W245">
        <f t="shared" si="3"/>
        <v>-20.743812508035234</v>
      </c>
      <c r="X245">
        <f t="shared" si="11"/>
        <v>2155.5681137413285</v>
      </c>
      <c r="Y245">
        <f t="shared" si="6"/>
        <v>7070.2634130715569</v>
      </c>
    </row>
    <row r="246" spans="1:25" x14ac:dyDescent="0.3">
      <c r="A246">
        <v>10.852</v>
      </c>
      <c r="B246">
        <v>2166.6</v>
      </c>
      <c r="C246">
        <f t="shared" si="0"/>
        <v>7106.4479999999994</v>
      </c>
      <c r="D246">
        <v>145.47</v>
      </c>
      <c r="E246">
        <v>-15.561999999999999</v>
      </c>
      <c r="F246">
        <v>145.47</v>
      </c>
      <c r="G246">
        <v>15.561999999999999</v>
      </c>
      <c r="H246">
        <v>9.7845999999999993</v>
      </c>
      <c r="I246">
        <v>15616</v>
      </c>
      <c r="J246">
        <v>0</v>
      </c>
      <c r="K246">
        <v>0.42493999999999998</v>
      </c>
      <c r="L246">
        <v>17882702</v>
      </c>
      <c r="M246">
        <v>0</v>
      </c>
      <c r="N246">
        <v>90.218000000000004</v>
      </c>
      <c r="O246">
        <v>0.39578000000000002</v>
      </c>
      <c r="Q246">
        <v>18.22</v>
      </c>
      <c r="R246">
        <v>803.23</v>
      </c>
      <c r="S246">
        <f t="shared" si="1"/>
        <v>0.96036767891143315</v>
      </c>
      <c r="T246">
        <f t="shared" si="9"/>
        <v>6.2497000000000007</v>
      </c>
      <c r="U246">
        <f t="shared" si="8"/>
        <v>78.882537172322472</v>
      </c>
      <c r="V246">
        <f t="shared" si="10"/>
        <v>138.76772947691441</v>
      </c>
      <c r="W246">
        <f t="shared" si="3"/>
        <v>-20.613271693924339</v>
      </c>
      <c r="X246">
        <f t="shared" si="11"/>
        <v>2162.5325931568268</v>
      </c>
      <c r="Y246">
        <f t="shared" si="6"/>
        <v>7093.1069055543912</v>
      </c>
    </row>
    <row r="247" spans="1:25" x14ac:dyDescent="0.3">
      <c r="A247">
        <v>10.901999999999999</v>
      </c>
      <c r="B247">
        <v>2173.9</v>
      </c>
      <c r="C247">
        <f t="shared" si="0"/>
        <v>7130.3919999999998</v>
      </c>
      <c r="D247">
        <v>144.69999999999999</v>
      </c>
      <c r="E247">
        <v>-15.49</v>
      </c>
      <c r="F247">
        <v>144.69999999999999</v>
      </c>
      <c r="G247">
        <v>15.49</v>
      </c>
      <c r="H247">
        <v>9.7845999999999993</v>
      </c>
      <c r="I247">
        <v>15616</v>
      </c>
      <c r="J247">
        <v>0</v>
      </c>
      <c r="K247">
        <v>0.42272999999999999</v>
      </c>
      <c r="L247" s="1">
        <v>17780000</v>
      </c>
      <c r="M247">
        <v>0</v>
      </c>
      <c r="N247">
        <v>89.090999999999994</v>
      </c>
      <c r="O247">
        <v>0.39527000000000001</v>
      </c>
      <c r="Q247">
        <v>18.149999999999999</v>
      </c>
      <c r="R247">
        <v>802.56</v>
      </c>
      <c r="S247">
        <f t="shared" si="1"/>
        <v>0.95979719117963902</v>
      </c>
      <c r="T247">
        <f t="shared" si="9"/>
        <v>6.2996999999999996</v>
      </c>
      <c r="U247">
        <f t="shared" si="8"/>
        <v>78.00330326918278</v>
      </c>
      <c r="V247">
        <f t="shared" si="10"/>
        <v>137.73706589221823</v>
      </c>
      <c r="W247">
        <f t="shared" si="3"/>
        <v>-20.484798723692542</v>
      </c>
      <c r="X247">
        <f t="shared" si="11"/>
        <v>2169.445373632268</v>
      </c>
      <c r="Y247">
        <f t="shared" si="6"/>
        <v>7115.7808255138389</v>
      </c>
    </row>
    <row r="248" spans="1:25" x14ac:dyDescent="0.3">
      <c r="A248">
        <v>10.952</v>
      </c>
      <c r="B248">
        <v>2181.1</v>
      </c>
      <c r="C248">
        <f t="shared" si="0"/>
        <v>7154.0079999999989</v>
      </c>
      <c r="D248">
        <v>143.91999999999999</v>
      </c>
      <c r="E248">
        <v>-15.417999999999999</v>
      </c>
      <c r="F248">
        <v>143.91999999999999</v>
      </c>
      <c r="G248">
        <v>15.417999999999999</v>
      </c>
      <c r="H248">
        <v>9.7845999999999993</v>
      </c>
      <c r="I248">
        <v>15616</v>
      </c>
      <c r="J248">
        <v>0</v>
      </c>
      <c r="K248">
        <v>0.42052</v>
      </c>
      <c r="L248">
        <v>17678571</v>
      </c>
      <c r="M248">
        <v>0</v>
      </c>
      <c r="N248">
        <v>87.977999999999994</v>
      </c>
      <c r="O248">
        <v>0.39477000000000001</v>
      </c>
      <c r="Q248">
        <v>18.07</v>
      </c>
      <c r="R248">
        <v>801.89</v>
      </c>
      <c r="S248">
        <f t="shared" si="1"/>
        <v>0.95925936740894613</v>
      </c>
      <c r="T248">
        <f t="shared" si="9"/>
        <v>6.3497000000000003</v>
      </c>
      <c r="U248">
        <f t="shared" si="8"/>
        <v>77.121382664155561</v>
      </c>
      <c r="V248">
        <f t="shared" si="10"/>
        <v>136.71282595603358</v>
      </c>
      <c r="W248">
        <f t="shared" si="3"/>
        <v>-20.357050221833731</v>
      </c>
      <c r="X248">
        <f t="shared" si="11"/>
        <v>2176.3067806141021</v>
      </c>
      <c r="Y248">
        <f t="shared" si="6"/>
        <v>7138.2862404142543</v>
      </c>
    </row>
    <row r="249" spans="1:25" x14ac:dyDescent="0.3">
      <c r="A249">
        <v>11.002000000000001</v>
      </c>
      <c r="B249">
        <v>2188.3000000000002</v>
      </c>
      <c r="C249">
        <f t="shared" si="0"/>
        <v>7177.6239999999998</v>
      </c>
      <c r="D249">
        <v>143.16</v>
      </c>
      <c r="E249">
        <v>-15.348000000000001</v>
      </c>
      <c r="F249">
        <v>143.16</v>
      </c>
      <c r="G249">
        <v>15.348000000000001</v>
      </c>
      <c r="H249">
        <v>9.7845999999999993</v>
      </c>
      <c r="I249">
        <v>15616</v>
      </c>
      <c r="J249">
        <v>0</v>
      </c>
      <c r="K249">
        <v>0.41832999999999998</v>
      </c>
      <c r="L249">
        <v>17577315</v>
      </c>
      <c r="M249">
        <v>0</v>
      </c>
      <c r="N249">
        <v>86.88</v>
      </c>
      <c r="O249">
        <v>0.39427000000000001</v>
      </c>
      <c r="Q249">
        <v>18</v>
      </c>
      <c r="R249">
        <v>801.23</v>
      </c>
      <c r="S249">
        <f t="shared" si="1"/>
        <v>0.95870028465284751</v>
      </c>
      <c r="T249">
        <f t="shared" si="9"/>
        <v>6.3997000000000011</v>
      </c>
      <c r="U249">
        <f t="shared" ref="U249:U312" si="12">0.35*0.57*S249*D249^2*AB$5</f>
        <v>76.264546721034861</v>
      </c>
      <c r="V249">
        <f t="shared" si="10"/>
        <v>135.69497344494189</v>
      </c>
      <c r="W249">
        <f t="shared" si="3"/>
        <v>-20.231868616869548</v>
      </c>
      <c r="X249">
        <f t="shared" si="11"/>
        <v>2183.1171320761327</v>
      </c>
      <c r="Y249">
        <f t="shared" si="6"/>
        <v>7160.6241932097146</v>
      </c>
    </row>
    <row r="250" spans="1:25" x14ac:dyDescent="0.3">
      <c r="A250">
        <v>11.052</v>
      </c>
      <c r="B250">
        <v>2195.4</v>
      </c>
      <c r="C250">
        <f t="shared" si="0"/>
        <v>7200.9120000000003</v>
      </c>
      <c r="D250">
        <v>142.38999999999999</v>
      </c>
      <c r="E250">
        <v>-15.279</v>
      </c>
      <c r="F250">
        <v>142.38999999999999</v>
      </c>
      <c r="G250">
        <v>15.279</v>
      </c>
      <c r="H250">
        <v>9.7844999999999995</v>
      </c>
      <c r="I250">
        <v>15616</v>
      </c>
      <c r="J250">
        <v>0</v>
      </c>
      <c r="K250">
        <v>0.41615000000000002</v>
      </c>
      <c r="L250">
        <v>17476593</v>
      </c>
      <c r="M250">
        <v>0</v>
      </c>
      <c r="N250">
        <v>85.796000000000006</v>
      </c>
      <c r="O250">
        <v>0.39378000000000002</v>
      </c>
      <c r="Q250">
        <v>17.93</v>
      </c>
      <c r="R250">
        <v>800.56</v>
      </c>
      <c r="S250">
        <f t="shared" si="1"/>
        <v>0.95812896476185605</v>
      </c>
      <c r="T250">
        <f t="shared" ref="T250:T313" si="13">A250-$A$121</f>
        <v>6.4497</v>
      </c>
      <c r="U250">
        <f t="shared" si="12"/>
        <v>75.401399542477591</v>
      </c>
      <c r="V250">
        <f t="shared" si="10"/>
        <v>134.68338001409845</v>
      </c>
      <c r="W250">
        <f t="shared" si="3"/>
        <v>-20.107079376439394</v>
      </c>
      <c r="X250">
        <f t="shared" si="11"/>
        <v>2189.8767468991591</v>
      </c>
      <c r="Y250">
        <f t="shared" si="6"/>
        <v>7182.7957298292413</v>
      </c>
    </row>
    <row r="251" spans="1:25" x14ac:dyDescent="0.3">
      <c r="A251">
        <v>11.102</v>
      </c>
      <c r="B251">
        <v>2202.5</v>
      </c>
      <c r="C251">
        <f t="shared" si="0"/>
        <v>7224.2</v>
      </c>
      <c r="D251">
        <v>141.63</v>
      </c>
      <c r="E251">
        <v>-15.21</v>
      </c>
      <c r="F251">
        <v>141.63</v>
      </c>
      <c r="G251">
        <v>15.21</v>
      </c>
      <c r="H251">
        <v>9.7844999999999995</v>
      </c>
      <c r="I251">
        <v>15616</v>
      </c>
      <c r="J251">
        <v>0</v>
      </c>
      <c r="K251">
        <v>0.41397</v>
      </c>
      <c r="L251">
        <v>17376390</v>
      </c>
      <c r="M251">
        <v>0</v>
      </c>
      <c r="N251">
        <v>84.727000000000004</v>
      </c>
      <c r="O251">
        <v>0.39328999999999997</v>
      </c>
      <c r="Q251">
        <v>17.86</v>
      </c>
      <c r="R251">
        <v>799.91</v>
      </c>
      <c r="S251">
        <f t="shared" si="1"/>
        <v>0.9575813122448128</v>
      </c>
      <c r="T251">
        <f t="shared" si="13"/>
        <v>6.4997000000000007</v>
      </c>
      <c r="U251">
        <f t="shared" si="12"/>
        <v>74.556005189396259</v>
      </c>
      <c r="V251">
        <f t="shared" si="10"/>
        <v>133.67802604527645</v>
      </c>
      <c r="W251">
        <f t="shared" si="3"/>
        <v>-19.984487524935723</v>
      </c>
      <c r="X251">
        <f t="shared" si="11"/>
        <v>2196.5859352904581</v>
      </c>
      <c r="Y251">
        <f t="shared" si="6"/>
        <v>7204.8018677527025</v>
      </c>
    </row>
    <row r="252" spans="1:25" x14ac:dyDescent="0.3">
      <c r="A252">
        <v>11.151999999999999</v>
      </c>
      <c r="B252">
        <v>2209.6</v>
      </c>
      <c r="C252">
        <f t="shared" si="0"/>
        <v>7247.4879999999994</v>
      </c>
      <c r="D252">
        <v>140.87</v>
      </c>
      <c r="E252">
        <v>-15.141999999999999</v>
      </c>
      <c r="F252">
        <v>140.87</v>
      </c>
      <c r="G252">
        <v>15.141999999999999</v>
      </c>
      <c r="H252">
        <v>9.7844999999999995</v>
      </c>
      <c r="I252">
        <v>15616</v>
      </c>
      <c r="J252">
        <v>0</v>
      </c>
      <c r="K252">
        <v>0.4118</v>
      </c>
      <c r="L252">
        <v>17276705</v>
      </c>
      <c r="M252">
        <v>0</v>
      </c>
      <c r="N252">
        <v>83.671000000000006</v>
      </c>
      <c r="O252">
        <v>0.39280999999999999</v>
      </c>
      <c r="Q252">
        <v>17.79</v>
      </c>
      <c r="R252">
        <v>799.25</v>
      </c>
      <c r="S252">
        <f t="shared" si="1"/>
        <v>0.95702142220459963</v>
      </c>
      <c r="T252">
        <f t="shared" si="13"/>
        <v>6.5496999999999996</v>
      </c>
      <c r="U252">
        <f t="shared" si="12"/>
        <v>73.714877143818001</v>
      </c>
      <c r="V252">
        <f t="shared" si="10"/>
        <v>132.6788016690297</v>
      </c>
      <c r="W252">
        <f t="shared" si="3"/>
        <v>-19.863001353984245</v>
      </c>
      <c r="X252">
        <f t="shared" si="11"/>
        <v>2203.2450078410293</v>
      </c>
      <c r="Y252">
        <f t="shared" si="6"/>
        <v>7226.643625718576</v>
      </c>
    </row>
    <row r="253" spans="1:25" x14ac:dyDescent="0.3">
      <c r="A253">
        <v>11.202</v>
      </c>
      <c r="B253">
        <v>2216.6</v>
      </c>
      <c r="C253">
        <f t="shared" si="0"/>
        <v>7270.4479999999994</v>
      </c>
      <c r="D253">
        <v>140.11000000000001</v>
      </c>
      <c r="E253">
        <v>-15.076000000000001</v>
      </c>
      <c r="F253">
        <v>140.11000000000001</v>
      </c>
      <c r="G253">
        <v>15.076000000000001</v>
      </c>
      <c r="H253">
        <v>9.7844999999999995</v>
      </c>
      <c r="I253">
        <v>15616</v>
      </c>
      <c r="J253">
        <v>0</v>
      </c>
      <c r="K253">
        <v>0.40965000000000001</v>
      </c>
      <c r="L253">
        <v>17177533</v>
      </c>
      <c r="M253">
        <v>0</v>
      </c>
      <c r="N253">
        <v>82.628</v>
      </c>
      <c r="O253">
        <v>0.39234000000000002</v>
      </c>
      <c r="Q253">
        <v>17.72</v>
      </c>
      <c r="R253">
        <v>798.6</v>
      </c>
      <c r="S253">
        <f t="shared" si="1"/>
        <v>0.95647323955611852</v>
      </c>
      <c r="T253">
        <f t="shared" si="13"/>
        <v>6.5997000000000003</v>
      </c>
      <c r="U253">
        <f t="shared" si="12"/>
        <v>72.879862986255432</v>
      </c>
      <c r="V253">
        <f t="shared" si="10"/>
        <v>131.68565160133048</v>
      </c>
      <c r="W253">
        <f t="shared" si="3"/>
        <v>-19.742739176886232</v>
      </c>
      <c r="X253">
        <f t="shared" si="11"/>
        <v>2209.8542695005099</v>
      </c>
      <c r="Y253">
        <f t="shared" si="6"/>
        <v>7248.3220039616717</v>
      </c>
    </row>
    <row r="254" spans="1:25" x14ac:dyDescent="0.3">
      <c r="A254">
        <v>11.252000000000001</v>
      </c>
      <c r="B254">
        <v>2223.6</v>
      </c>
      <c r="C254">
        <f t="shared" si="0"/>
        <v>7293.4079999999994</v>
      </c>
      <c r="D254">
        <v>139.36000000000001</v>
      </c>
      <c r="E254">
        <v>-15.01</v>
      </c>
      <c r="F254">
        <v>139.36000000000001</v>
      </c>
      <c r="G254">
        <v>15.01</v>
      </c>
      <c r="H254">
        <v>9.7843999999999998</v>
      </c>
      <c r="I254">
        <v>15616</v>
      </c>
      <c r="J254">
        <v>0</v>
      </c>
      <c r="K254">
        <v>0.40749999999999997</v>
      </c>
      <c r="L254">
        <v>17078863</v>
      </c>
      <c r="M254">
        <v>0</v>
      </c>
      <c r="N254">
        <v>81.599000000000004</v>
      </c>
      <c r="O254">
        <v>0.39187</v>
      </c>
      <c r="Q254">
        <v>17.649999999999999</v>
      </c>
      <c r="R254">
        <v>797.95</v>
      </c>
      <c r="S254">
        <f t="shared" si="1"/>
        <v>0.95592479299577104</v>
      </c>
      <c r="T254">
        <f t="shared" si="13"/>
        <v>6.6497000000000011</v>
      </c>
      <c r="U254">
        <f t="shared" si="12"/>
        <v>72.060365172045493</v>
      </c>
      <c r="V254">
        <f t="shared" si="10"/>
        <v>130.69851464248615</v>
      </c>
      <c r="W254">
        <f t="shared" si="3"/>
        <v>-19.624267134480373</v>
      </c>
      <c r="X254">
        <f t="shared" si="11"/>
        <v>2216.4140217466584</v>
      </c>
      <c r="Y254">
        <f t="shared" si="6"/>
        <v>7269.8379913290391</v>
      </c>
    </row>
    <row r="255" spans="1:25" x14ac:dyDescent="0.3">
      <c r="A255">
        <v>11.302</v>
      </c>
      <c r="B255">
        <v>2230.5</v>
      </c>
      <c r="C255">
        <f t="shared" si="0"/>
        <v>7316.04</v>
      </c>
      <c r="D255">
        <v>138.61000000000001</v>
      </c>
      <c r="E255">
        <v>-14.945</v>
      </c>
      <c r="F255">
        <v>138.61000000000001</v>
      </c>
      <c r="G255">
        <v>14.945</v>
      </c>
      <c r="H255">
        <v>9.7843999999999998</v>
      </c>
      <c r="I255">
        <v>15616</v>
      </c>
      <c r="J255">
        <v>0</v>
      </c>
      <c r="K255">
        <v>0.40536</v>
      </c>
      <c r="L255">
        <v>16980692</v>
      </c>
      <c r="M255">
        <v>0</v>
      </c>
      <c r="N255">
        <v>80.582999999999998</v>
      </c>
      <c r="O255">
        <v>0.39140999999999998</v>
      </c>
      <c r="Q255">
        <v>17.579999999999998</v>
      </c>
      <c r="R255">
        <v>797.31</v>
      </c>
      <c r="S255">
        <f t="shared" si="1"/>
        <v>0.95538806497537543</v>
      </c>
      <c r="T255">
        <f t="shared" si="13"/>
        <v>6.6997</v>
      </c>
      <c r="U255">
        <f t="shared" si="12"/>
        <v>71.246805447565464</v>
      </c>
      <c r="V255">
        <f t="shared" si="10"/>
        <v>129.71730128576215</v>
      </c>
      <c r="W255">
        <f t="shared" si="3"/>
        <v>-19.50710782835332</v>
      </c>
      <c r="X255">
        <f t="shared" si="11"/>
        <v>2222.9245635939969</v>
      </c>
      <c r="Y255">
        <f t="shared" si="6"/>
        <v>7291.1925685883098</v>
      </c>
    </row>
    <row r="256" spans="1:25" x14ac:dyDescent="0.3">
      <c r="A256">
        <v>11.352</v>
      </c>
      <c r="B256">
        <v>2237.4</v>
      </c>
      <c r="C256">
        <f t="shared" si="0"/>
        <v>7338.6719999999996</v>
      </c>
      <c r="D256">
        <v>137.87</v>
      </c>
      <c r="E256">
        <v>-14.88</v>
      </c>
      <c r="F256">
        <v>137.87</v>
      </c>
      <c r="G256">
        <v>14.88</v>
      </c>
      <c r="H256">
        <v>9.7843999999999998</v>
      </c>
      <c r="I256">
        <v>15616</v>
      </c>
      <c r="J256">
        <v>0</v>
      </c>
      <c r="K256">
        <v>0.40322999999999998</v>
      </c>
      <c r="L256">
        <v>16883013</v>
      </c>
      <c r="M256">
        <v>0</v>
      </c>
      <c r="N256">
        <v>79.58</v>
      </c>
      <c r="O256">
        <v>0.39095000000000002</v>
      </c>
      <c r="Q256">
        <v>17.510000000000002</v>
      </c>
      <c r="R256">
        <v>796.67</v>
      </c>
      <c r="S256">
        <f t="shared" si="1"/>
        <v>0.95485107843326089</v>
      </c>
      <c r="T256">
        <f t="shared" si="13"/>
        <v>6.7497000000000007</v>
      </c>
      <c r="U256">
        <f t="shared" si="12"/>
        <v>70.448483981438059</v>
      </c>
      <c r="V256">
        <f t="shared" si="10"/>
        <v>128.74194589434447</v>
      </c>
      <c r="W256">
        <f t="shared" si="3"/>
        <v>-19.391756812335942</v>
      </c>
      <c r="X256">
        <f t="shared" si="11"/>
        <v>2229.3861889622699</v>
      </c>
      <c r="Y256">
        <f t="shared" si="6"/>
        <v>7312.386699796245</v>
      </c>
    </row>
    <row r="257" spans="1:25" x14ac:dyDescent="0.3">
      <c r="A257">
        <v>11.401999999999999</v>
      </c>
      <c r="B257">
        <v>2244.3000000000002</v>
      </c>
      <c r="C257">
        <f t="shared" si="0"/>
        <v>7361.3040000000001</v>
      </c>
      <c r="D257">
        <v>137.12</v>
      </c>
      <c r="E257">
        <v>-14.817</v>
      </c>
      <c r="F257">
        <v>137.12</v>
      </c>
      <c r="G257">
        <v>14.817</v>
      </c>
      <c r="H257">
        <v>9.7843999999999998</v>
      </c>
      <c r="I257">
        <v>15616</v>
      </c>
      <c r="J257">
        <v>0</v>
      </c>
      <c r="K257">
        <v>0.40111000000000002</v>
      </c>
      <c r="L257">
        <v>16785818</v>
      </c>
      <c r="M257">
        <v>0</v>
      </c>
      <c r="N257">
        <v>78.59</v>
      </c>
      <c r="O257">
        <v>0.39049</v>
      </c>
      <c r="Q257">
        <v>17.440000000000001</v>
      </c>
      <c r="R257">
        <v>796.03</v>
      </c>
      <c r="S257">
        <f t="shared" si="1"/>
        <v>0.9543138331826021</v>
      </c>
      <c r="T257">
        <f t="shared" si="13"/>
        <v>6.7996999999999996</v>
      </c>
      <c r="U257">
        <f t="shared" si="12"/>
        <v>69.644894674371272</v>
      </c>
      <c r="V257">
        <f t="shared" si="10"/>
        <v>127.77235805372769</v>
      </c>
      <c r="W257">
        <f t="shared" si="3"/>
        <v>-19.276900939701029</v>
      </c>
      <c r="X257">
        <f t="shared" si="11"/>
        <v>2235.7991901308123</v>
      </c>
      <c r="Y257">
        <f t="shared" si="6"/>
        <v>7333.4213436290638</v>
      </c>
    </row>
    <row r="258" spans="1:25" x14ac:dyDescent="0.3">
      <c r="A258">
        <v>11.452</v>
      </c>
      <c r="B258">
        <v>2251.1999999999998</v>
      </c>
      <c r="C258">
        <f t="shared" si="0"/>
        <v>7383.9359999999988</v>
      </c>
      <c r="D258">
        <v>136.38</v>
      </c>
      <c r="E258">
        <v>-14.754</v>
      </c>
      <c r="F258">
        <v>136.38</v>
      </c>
      <c r="G258">
        <v>14.754</v>
      </c>
      <c r="H258">
        <v>9.7843999999999998</v>
      </c>
      <c r="I258">
        <v>15616</v>
      </c>
      <c r="J258">
        <v>0</v>
      </c>
      <c r="K258">
        <v>0.39899000000000001</v>
      </c>
      <c r="L258">
        <v>16689108</v>
      </c>
      <c r="M258">
        <v>0</v>
      </c>
      <c r="N258">
        <v>77.611000000000004</v>
      </c>
      <c r="O258">
        <v>0.39004</v>
      </c>
      <c r="Q258">
        <v>17.37</v>
      </c>
      <c r="R258">
        <v>795.39</v>
      </c>
      <c r="S258">
        <f t="shared" si="1"/>
        <v>0.95377632903639342</v>
      </c>
      <c r="T258">
        <f t="shared" si="13"/>
        <v>6.8497000000000003</v>
      </c>
      <c r="U258">
        <f t="shared" si="12"/>
        <v>68.856409007755587</v>
      </c>
      <c r="V258">
        <f t="shared" si="10"/>
        <v>126.80851300674261</v>
      </c>
      <c r="W258">
        <f t="shared" si="3"/>
        <v>-19.163716662894185</v>
      </c>
      <c r="X258">
        <f t="shared" si="11"/>
        <v>2242.1638533876699</v>
      </c>
      <c r="Y258">
        <f t="shared" si="6"/>
        <v>7354.2974391115567</v>
      </c>
    </row>
    <row r="259" spans="1:25" x14ac:dyDescent="0.3">
      <c r="A259">
        <v>11.502000000000001</v>
      </c>
      <c r="B259">
        <v>2258</v>
      </c>
      <c r="C259">
        <f t="shared" si="0"/>
        <v>7406.24</v>
      </c>
      <c r="D259">
        <v>135.65</v>
      </c>
      <c r="E259">
        <v>-14.692</v>
      </c>
      <c r="F259">
        <v>135.65</v>
      </c>
      <c r="G259">
        <v>14.692</v>
      </c>
      <c r="H259">
        <v>9.7843</v>
      </c>
      <c r="I259">
        <v>15616</v>
      </c>
      <c r="J259">
        <v>0</v>
      </c>
      <c r="K259">
        <v>0.39689000000000002</v>
      </c>
      <c r="L259">
        <v>16592869</v>
      </c>
      <c r="M259">
        <v>0</v>
      </c>
      <c r="N259">
        <v>76.646000000000001</v>
      </c>
      <c r="O259">
        <v>0.3896</v>
      </c>
      <c r="Q259">
        <v>17.3</v>
      </c>
      <c r="R259">
        <v>794.76</v>
      </c>
      <c r="S259">
        <f t="shared" si="1"/>
        <v>0.95325056000142006</v>
      </c>
      <c r="T259">
        <f t="shared" si="13"/>
        <v>6.8997000000000011</v>
      </c>
      <c r="U259">
        <f t="shared" si="12"/>
        <v>68.083695844556317</v>
      </c>
      <c r="V259">
        <f t="shared" si="10"/>
        <v>125.85032717359789</v>
      </c>
      <c r="W259">
        <f t="shared" si="3"/>
        <v>-19.052338924472103</v>
      </c>
      <c r="X259">
        <f t="shared" si="11"/>
        <v>2248.4804636143517</v>
      </c>
      <c r="Y259">
        <f t="shared" si="6"/>
        <v>7375.0159206550734</v>
      </c>
    </row>
    <row r="260" spans="1:25" x14ac:dyDescent="0.3">
      <c r="A260">
        <v>11.552</v>
      </c>
      <c r="B260">
        <v>2264.6999999999998</v>
      </c>
      <c r="C260">
        <f t="shared" si="0"/>
        <v>7428.2159999999985</v>
      </c>
      <c r="D260">
        <v>134.91999999999999</v>
      </c>
      <c r="E260">
        <v>-14.631</v>
      </c>
      <c r="F260">
        <v>134.91999999999999</v>
      </c>
      <c r="G260">
        <v>14.631</v>
      </c>
      <c r="H260">
        <v>9.7843</v>
      </c>
      <c r="I260">
        <v>15616</v>
      </c>
      <c r="J260">
        <v>0</v>
      </c>
      <c r="K260">
        <v>0.39478999999999997</v>
      </c>
      <c r="L260">
        <v>16497103</v>
      </c>
      <c r="M260">
        <v>0</v>
      </c>
      <c r="N260">
        <v>75.691999999999993</v>
      </c>
      <c r="O260">
        <v>0.38916000000000001</v>
      </c>
      <c r="Q260">
        <v>17.23</v>
      </c>
      <c r="R260">
        <v>794.14</v>
      </c>
      <c r="S260">
        <f t="shared" si="1"/>
        <v>0.95273653456440066</v>
      </c>
      <c r="T260">
        <f t="shared" si="13"/>
        <v>6.9497</v>
      </c>
      <c r="U260">
        <f t="shared" si="12"/>
        <v>67.316564253604241</v>
      </c>
      <c r="V260">
        <f t="shared" si="10"/>
        <v>124.8977102273743</v>
      </c>
      <c r="W260">
        <f t="shared" si="3"/>
        <v>-18.942123018289205</v>
      </c>
      <c r="X260">
        <f t="shared" si="11"/>
        <v>2254.7493023192587</v>
      </c>
      <c r="Y260">
        <f t="shared" si="6"/>
        <v>7395.5777116071686</v>
      </c>
    </row>
    <row r="261" spans="1:25" x14ac:dyDescent="0.3">
      <c r="A261">
        <v>11.602</v>
      </c>
      <c r="B261">
        <v>2271.5</v>
      </c>
      <c r="C261">
        <f t="shared" si="0"/>
        <v>7450.5199999999995</v>
      </c>
      <c r="D261">
        <v>134.19</v>
      </c>
      <c r="E261">
        <v>-14.571</v>
      </c>
      <c r="F261">
        <v>134.19</v>
      </c>
      <c r="G261">
        <v>14.571</v>
      </c>
      <c r="H261">
        <v>9.7843</v>
      </c>
      <c r="I261">
        <v>15616</v>
      </c>
      <c r="J261">
        <v>0</v>
      </c>
      <c r="K261">
        <v>0.39269999999999999</v>
      </c>
      <c r="L261">
        <v>16401802</v>
      </c>
      <c r="M261">
        <v>0</v>
      </c>
      <c r="N261">
        <v>74.75</v>
      </c>
      <c r="O261">
        <v>0.38872000000000001</v>
      </c>
      <c r="Q261">
        <v>17.16</v>
      </c>
      <c r="R261">
        <v>793.51</v>
      </c>
      <c r="S261">
        <f t="shared" si="1"/>
        <v>0.95221026126406283</v>
      </c>
      <c r="T261">
        <f t="shared" si="13"/>
        <v>6.9997000000000007</v>
      </c>
      <c r="U261">
        <f t="shared" si="12"/>
        <v>66.553303998624244</v>
      </c>
      <c r="V261">
        <f t="shared" si="10"/>
        <v>123.95060407645983</v>
      </c>
      <c r="W261">
        <f t="shared" si="3"/>
        <v>-18.832923463026653</v>
      </c>
      <c r="X261">
        <f t="shared" si="11"/>
        <v>2260.9706466762987</v>
      </c>
      <c r="Y261">
        <f t="shared" si="6"/>
        <v>7415.9837210982596</v>
      </c>
    </row>
    <row r="262" spans="1:25" x14ac:dyDescent="0.3">
      <c r="A262">
        <v>11.651999999999999</v>
      </c>
      <c r="B262">
        <v>2278.1</v>
      </c>
      <c r="C262">
        <f t="shared" si="0"/>
        <v>7472.1679999999997</v>
      </c>
      <c r="D262">
        <v>133.46</v>
      </c>
      <c r="E262">
        <v>-14.510999999999999</v>
      </c>
      <c r="F262">
        <v>133.46</v>
      </c>
      <c r="G262">
        <v>14.510999999999999</v>
      </c>
      <c r="H262">
        <v>9.7843</v>
      </c>
      <c r="I262">
        <v>15616</v>
      </c>
      <c r="J262">
        <v>0</v>
      </c>
      <c r="K262">
        <v>0.39062000000000002</v>
      </c>
      <c r="L262">
        <v>16306956</v>
      </c>
      <c r="M262">
        <v>0</v>
      </c>
      <c r="N262">
        <v>73.819999999999993</v>
      </c>
      <c r="O262">
        <v>0.38829000000000002</v>
      </c>
      <c r="Q262">
        <v>17.100000000000001</v>
      </c>
      <c r="R262">
        <v>792.89</v>
      </c>
      <c r="S262">
        <f t="shared" si="1"/>
        <v>0.95166294815492958</v>
      </c>
      <c r="T262">
        <f t="shared" si="13"/>
        <v>7.0496999999999996</v>
      </c>
      <c r="U262">
        <f t="shared" si="12"/>
        <v>65.793328733652515</v>
      </c>
      <c r="V262">
        <f t="shared" si="10"/>
        <v>123.00895790330851</v>
      </c>
      <c r="W262">
        <f t="shared" si="3"/>
        <v>-18.724702710915246</v>
      </c>
      <c r="X262">
        <f t="shared" si="11"/>
        <v>2267.1447710017328</v>
      </c>
      <c r="Y262">
        <f t="shared" si="6"/>
        <v>7436.2348488856833</v>
      </c>
    </row>
    <row r="263" spans="1:25" x14ac:dyDescent="0.3">
      <c r="A263">
        <v>11.702</v>
      </c>
      <c r="B263">
        <v>2284.8000000000002</v>
      </c>
      <c r="C263">
        <f t="shared" si="0"/>
        <v>7494.1440000000002</v>
      </c>
      <c r="D263">
        <v>132.72999999999999</v>
      </c>
      <c r="E263">
        <v>-14.452</v>
      </c>
      <c r="F263">
        <v>132.72999999999999</v>
      </c>
      <c r="G263">
        <v>14.452999999999999</v>
      </c>
      <c r="H263">
        <v>9.7843</v>
      </c>
      <c r="I263">
        <v>15616</v>
      </c>
      <c r="J263">
        <v>0</v>
      </c>
      <c r="K263">
        <v>0.38855000000000001</v>
      </c>
      <c r="L263">
        <v>16212565</v>
      </c>
      <c r="M263">
        <v>0</v>
      </c>
      <c r="N263">
        <v>72.900999999999996</v>
      </c>
      <c r="O263">
        <v>0.38786999999999999</v>
      </c>
      <c r="Q263">
        <v>17.03</v>
      </c>
      <c r="R263">
        <v>792.27</v>
      </c>
      <c r="S263">
        <f t="shared" si="1"/>
        <v>0.95114818545856539</v>
      </c>
      <c r="T263">
        <f t="shared" si="13"/>
        <v>7.0997000000000003</v>
      </c>
      <c r="U263">
        <f t="shared" si="12"/>
        <v>65.040344080851924</v>
      </c>
      <c r="V263">
        <f t="shared" si="10"/>
        <v>122.07272276776274</v>
      </c>
      <c r="W263">
        <f t="shared" si="3"/>
        <v>-18.61763402157095</v>
      </c>
      <c r="X263">
        <f t="shared" si="11"/>
        <v>2273.2719468543714</v>
      </c>
      <c r="Y263">
        <f t="shared" si="6"/>
        <v>7456.3319856823382</v>
      </c>
    </row>
    <row r="264" spans="1:25" x14ac:dyDescent="0.3">
      <c r="A264">
        <v>11.752000000000001</v>
      </c>
      <c r="B264">
        <v>2291.4</v>
      </c>
      <c r="C264">
        <f t="shared" si="0"/>
        <v>7515.7919999999995</v>
      </c>
      <c r="D264">
        <v>132.01</v>
      </c>
      <c r="E264">
        <v>-14.394</v>
      </c>
      <c r="F264">
        <v>132.01</v>
      </c>
      <c r="G264">
        <v>14.394</v>
      </c>
      <c r="H264">
        <v>9.7842000000000002</v>
      </c>
      <c r="I264">
        <v>15616</v>
      </c>
      <c r="J264">
        <v>0</v>
      </c>
      <c r="K264">
        <v>0.38647999999999999</v>
      </c>
      <c r="L264">
        <v>16118617</v>
      </c>
      <c r="M264">
        <v>0</v>
      </c>
      <c r="N264">
        <v>71.992999999999995</v>
      </c>
      <c r="O264">
        <v>0.38745000000000002</v>
      </c>
      <c r="Q264">
        <v>16.96</v>
      </c>
      <c r="R264">
        <v>791.66</v>
      </c>
      <c r="S264">
        <f t="shared" si="1"/>
        <v>0.95064518260109421</v>
      </c>
      <c r="T264">
        <f t="shared" si="13"/>
        <v>7.1497000000000011</v>
      </c>
      <c r="U264">
        <f t="shared" si="12"/>
        <v>64.302605628502718</v>
      </c>
      <c r="V264">
        <f t="shared" si="10"/>
        <v>121.14184106668418</v>
      </c>
      <c r="W264">
        <f t="shared" si="3"/>
        <v>-18.512146057153092</v>
      </c>
      <c r="X264">
        <f t="shared" si="11"/>
        <v>2279.3524428101882</v>
      </c>
      <c r="Y264">
        <f t="shared" si="6"/>
        <v>7476.2760124174165</v>
      </c>
    </row>
    <row r="265" spans="1:25" x14ac:dyDescent="0.3">
      <c r="A265">
        <v>11.802</v>
      </c>
      <c r="B265">
        <v>2298</v>
      </c>
      <c r="C265">
        <f t="shared" si="0"/>
        <v>7537.44</v>
      </c>
      <c r="D265">
        <v>131.29</v>
      </c>
      <c r="E265">
        <v>-14.337</v>
      </c>
      <c r="F265">
        <v>131.30000000000001</v>
      </c>
      <c r="G265">
        <v>14.337</v>
      </c>
      <c r="H265">
        <v>9.7842000000000002</v>
      </c>
      <c r="I265">
        <v>15616</v>
      </c>
      <c r="J265">
        <v>0</v>
      </c>
      <c r="K265">
        <v>0.38441999999999998</v>
      </c>
      <c r="L265">
        <v>16025115</v>
      </c>
      <c r="M265">
        <v>0</v>
      </c>
      <c r="N265">
        <v>71.096999999999994</v>
      </c>
      <c r="O265">
        <v>0.38702999999999999</v>
      </c>
      <c r="Q265">
        <v>16.899999999999999</v>
      </c>
      <c r="R265">
        <v>791.05</v>
      </c>
      <c r="S265">
        <f t="shared" si="1"/>
        <v>0.95010917908098724</v>
      </c>
      <c r="T265">
        <f t="shared" si="13"/>
        <v>7.1997</v>
      </c>
      <c r="U265">
        <f t="shared" si="12"/>
        <v>63.567227229285059</v>
      </c>
      <c r="V265">
        <f t="shared" si="10"/>
        <v>120.21623376382655</v>
      </c>
      <c r="W265">
        <f t="shared" si="3"/>
        <v>-18.40767766580975</v>
      </c>
      <c r="X265">
        <f t="shared" si="11"/>
        <v>2285.38652526644</v>
      </c>
      <c r="Y265">
        <f t="shared" si="6"/>
        <v>7496.067802873923</v>
      </c>
    </row>
    <row r="266" spans="1:25" x14ac:dyDescent="0.3">
      <c r="A266">
        <v>11.852</v>
      </c>
      <c r="B266">
        <v>2304.5</v>
      </c>
      <c r="C266">
        <f t="shared" si="0"/>
        <v>7558.7599999999993</v>
      </c>
      <c r="D266">
        <v>130.58000000000001</v>
      </c>
      <c r="E266">
        <v>-14.28</v>
      </c>
      <c r="F266">
        <v>130.58000000000001</v>
      </c>
      <c r="G266">
        <v>14.28</v>
      </c>
      <c r="H266">
        <v>9.7842000000000002</v>
      </c>
      <c r="I266">
        <v>15616</v>
      </c>
      <c r="J266">
        <v>0</v>
      </c>
      <c r="K266">
        <v>0.38236999999999999</v>
      </c>
      <c r="L266">
        <v>15932049</v>
      </c>
      <c r="M266">
        <v>0</v>
      </c>
      <c r="N266">
        <v>70.210999999999999</v>
      </c>
      <c r="O266">
        <v>0.38662000000000002</v>
      </c>
      <c r="Q266">
        <v>16.829999999999998</v>
      </c>
      <c r="R266">
        <v>790.44</v>
      </c>
      <c r="S266">
        <f t="shared" si="1"/>
        <v>0.94960569991198462</v>
      </c>
      <c r="T266">
        <f t="shared" si="13"/>
        <v>7.2497000000000007</v>
      </c>
      <c r="U266">
        <f t="shared" si="12"/>
        <v>62.848236916313169</v>
      </c>
      <c r="V266">
        <f t="shared" si="10"/>
        <v>119.29584988053605</v>
      </c>
      <c r="W266">
        <f t="shared" si="3"/>
        <v>-18.304899085317189</v>
      </c>
      <c r="X266">
        <f t="shared" si="11"/>
        <v>2291.3744558307749</v>
      </c>
      <c r="Y266">
        <f t="shared" si="6"/>
        <v>7515.7082151249415</v>
      </c>
    </row>
    <row r="267" spans="1:25" x14ac:dyDescent="0.3">
      <c r="A267">
        <v>11.901999999999999</v>
      </c>
      <c r="B267">
        <v>2311.1</v>
      </c>
      <c r="C267">
        <f t="shared" si="0"/>
        <v>7580.4079999999994</v>
      </c>
      <c r="D267">
        <v>129.87</v>
      </c>
      <c r="E267">
        <v>-14.224</v>
      </c>
      <c r="F267">
        <v>129.87</v>
      </c>
      <c r="G267">
        <v>14.224</v>
      </c>
      <c r="H267">
        <v>9.7842000000000002</v>
      </c>
      <c r="I267">
        <v>15616</v>
      </c>
      <c r="J267">
        <v>0</v>
      </c>
      <c r="K267">
        <v>0.38033</v>
      </c>
      <c r="L267">
        <v>15839416</v>
      </c>
      <c r="M267">
        <v>0</v>
      </c>
      <c r="N267">
        <v>69.335999999999999</v>
      </c>
      <c r="O267">
        <v>0.38621</v>
      </c>
      <c r="Q267">
        <v>16.77</v>
      </c>
      <c r="R267">
        <v>789.84</v>
      </c>
      <c r="S267">
        <f t="shared" si="1"/>
        <v>0.94908125704384994</v>
      </c>
      <c r="T267">
        <f t="shared" si="13"/>
        <v>7.2996999999999996</v>
      </c>
      <c r="U267">
        <f t="shared" si="12"/>
        <v>62.132315015677854</v>
      </c>
      <c r="V267">
        <f t="shared" si="10"/>
        <v>118.38060492627021</v>
      </c>
      <c r="W267">
        <f t="shared" si="3"/>
        <v>-18.203021402131011</v>
      </c>
      <c r="X267">
        <f t="shared" si="11"/>
        <v>2297.3164945480489</v>
      </c>
      <c r="Y267">
        <f t="shared" si="6"/>
        <v>7535.1981021175998</v>
      </c>
    </row>
    <row r="268" spans="1:25" x14ac:dyDescent="0.3">
      <c r="A268">
        <v>11.952</v>
      </c>
      <c r="B268">
        <v>2317.5</v>
      </c>
      <c r="C268">
        <f t="shared" si="0"/>
        <v>7601.4</v>
      </c>
      <c r="D268">
        <v>129.16</v>
      </c>
      <c r="E268">
        <v>-14.169</v>
      </c>
      <c r="F268">
        <v>129.16</v>
      </c>
      <c r="G268">
        <v>14.169</v>
      </c>
      <c r="H268">
        <v>9.7842000000000002</v>
      </c>
      <c r="I268">
        <v>15616</v>
      </c>
      <c r="J268">
        <v>0</v>
      </c>
      <c r="K268">
        <v>0.37829000000000002</v>
      </c>
      <c r="L268">
        <v>15747210</v>
      </c>
      <c r="M268">
        <v>0</v>
      </c>
      <c r="N268">
        <v>68.471999999999994</v>
      </c>
      <c r="O268">
        <v>0.38580999999999999</v>
      </c>
      <c r="Q268">
        <v>16.7</v>
      </c>
      <c r="R268">
        <v>789.24</v>
      </c>
      <c r="S268">
        <f t="shared" si="1"/>
        <v>0.94858932283535835</v>
      </c>
      <c r="T268">
        <f t="shared" si="13"/>
        <v>7.3497000000000003</v>
      </c>
      <c r="U268">
        <f t="shared" si="12"/>
        <v>61.422962948117068</v>
      </c>
      <c r="V268">
        <f t="shared" si="10"/>
        <v>117.47045385616364</v>
      </c>
      <c r="W268">
        <f t="shared" si="3"/>
        <v>-18.102268836329216</v>
      </c>
      <c r="X268">
        <f t="shared" si="11"/>
        <v>2303.2128969583168</v>
      </c>
      <c r="Y268">
        <f t="shared" si="6"/>
        <v>7554.5383020232784</v>
      </c>
    </row>
    <row r="269" spans="1:25" x14ac:dyDescent="0.3">
      <c r="A269">
        <v>12.002000000000001</v>
      </c>
      <c r="B269">
        <v>2324</v>
      </c>
      <c r="C269">
        <f t="shared" si="0"/>
        <v>7622.7199999999993</v>
      </c>
      <c r="D269">
        <v>128.44999999999999</v>
      </c>
      <c r="E269">
        <v>-14.114000000000001</v>
      </c>
      <c r="F269">
        <v>128.44999999999999</v>
      </c>
      <c r="G269">
        <v>14.114000000000001</v>
      </c>
      <c r="H269">
        <v>9.7841000000000005</v>
      </c>
      <c r="I269">
        <v>15616</v>
      </c>
      <c r="J269">
        <v>0</v>
      </c>
      <c r="K269">
        <v>0.37626999999999999</v>
      </c>
      <c r="L269">
        <v>15655428</v>
      </c>
      <c r="M269">
        <v>0</v>
      </c>
      <c r="N269">
        <v>67.617999999999995</v>
      </c>
      <c r="O269">
        <v>0.38540999999999997</v>
      </c>
      <c r="Q269">
        <v>16.64</v>
      </c>
      <c r="R269">
        <v>788.64</v>
      </c>
      <c r="S269">
        <f t="shared" si="1"/>
        <v>0.94806443426448217</v>
      </c>
      <c r="T269">
        <f t="shared" si="13"/>
        <v>7.3997000000000011</v>
      </c>
      <c r="U269">
        <f t="shared" si="12"/>
        <v>60.715912938971961</v>
      </c>
      <c r="V269">
        <f t="shared" si="10"/>
        <v>116.56534041434718</v>
      </c>
      <c r="W269">
        <f t="shared" si="3"/>
        <v>-18.002204056030479</v>
      </c>
      <c r="X269">
        <f t="shared" si="11"/>
        <v>2309.0639168960552</v>
      </c>
      <c r="Y269">
        <f t="shared" si="6"/>
        <v>7573.7296474190607</v>
      </c>
    </row>
    <row r="270" spans="1:25" x14ac:dyDescent="0.3">
      <c r="A270">
        <v>12.052</v>
      </c>
      <c r="B270">
        <v>2330.4</v>
      </c>
      <c r="C270">
        <f t="shared" si="0"/>
        <v>7643.7119999999995</v>
      </c>
      <c r="D270">
        <v>127.75</v>
      </c>
      <c r="E270">
        <v>-14.06</v>
      </c>
      <c r="F270">
        <v>127.75</v>
      </c>
      <c r="G270">
        <v>14.06</v>
      </c>
      <c r="H270">
        <v>9.7841000000000005</v>
      </c>
      <c r="I270">
        <v>15616</v>
      </c>
      <c r="J270">
        <v>0</v>
      </c>
      <c r="K270">
        <v>0.37425000000000003</v>
      </c>
      <c r="L270">
        <v>15564059</v>
      </c>
      <c r="M270">
        <v>0</v>
      </c>
      <c r="N270">
        <v>66.775000000000006</v>
      </c>
      <c r="O270">
        <v>0.38501000000000002</v>
      </c>
      <c r="Q270">
        <v>16.57</v>
      </c>
      <c r="R270">
        <v>788.05</v>
      </c>
      <c r="S270">
        <f t="shared" si="1"/>
        <v>0.94758405805888002</v>
      </c>
      <c r="T270">
        <f t="shared" si="13"/>
        <v>7.4497</v>
      </c>
      <c r="U270">
        <f t="shared" si="12"/>
        <v>60.025532416823104</v>
      </c>
      <c r="V270">
        <f t="shared" si="10"/>
        <v>115.66523021154568</v>
      </c>
      <c r="W270">
        <f t="shared" si="3"/>
        <v>-17.904011143495332</v>
      </c>
      <c r="X270">
        <f t="shared" si="11"/>
        <v>2314.8698039028432</v>
      </c>
      <c r="Y270">
        <f t="shared" si="6"/>
        <v>7592.7729568013256</v>
      </c>
    </row>
    <row r="271" spans="1:25" x14ac:dyDescent="0.3">
      <c r="A271">
        <v>12.102</v>
      </c>
      <c r="B271">
        <v>2336.6999999999998</v>
      </c>
      <c r="C271">
        <f t="shared" si="0"/>
        <v>7664.3759999999993</v>
      </c>
      <c r="D271">
        <v>127.04</v>
      </c>
      <c r="E271">
        <v>-14.007</v>
      </c>
      <c r="F271">
        <v>127.04</v>
      </c>
      <c r="G271">
        <v>14.007</v>
      </c>
      <c r="H271">
        <v>9.7841000000000005</v>
      </c>
      <c r="I271">
        <v>15616</v>
      </c>
      <c r="J271">
        <v>0</v>
      </c>
      <c r="K271">
        <v>0.37223000000000001</v>
      </c>
      <c r="L271">
        <v>15473106</v>
      </c>
      <c r="M271">
        <v>0</v>
      </c>
      <c r="N271">
        <v>65.941000000000003</v>
      </c>
      <c r="O271">
        <v>0.38462000000000002</v>
      </c>
      <c r="Q271">
        <v>16.510000000000002</v>
      </c>
      <c r="R271">
        <v>787.45</v>
      </c>
      <c r="S271">
        <f t="shared" si="1"/>
        <v>0.9470587256869929</v>
      </c>
      <c r="T271">
        <f t="shared" si="13"/>
        <v>7.4997000000000007</v>
      </c>
      <c r="U271">
        <f t="shared" si="12"/>
        <v>59.327266344164421</v>
      </c>
      <c r="V271">
        <f t="shared" si="10"/>
        <v>114.7700296543709</v>
      </c>
      <c r="W271">
        <f t="shared" si="3"/>
        <v>-17.805889596834302</v>
      </c>
      <c r="X271">
        <f t="shared" si="11"/>
        <v>2320.6308080514241</v>
      </c>
      <c r="Y271">
        <f t="shared" si="6"/>
        <v>7611.669050408671</v>
      </c>
    </row>
    <row r="272" spans="1:25" x14ac:dyDescent="0.3">
      <c r="A272">
        <v>12.151999999999999</v>
      </c>
      <c r="B272">
        <v>2343.1</v>
      </c>
      <c r="C272">
        <f t="shared" si="0"/>
        <v>7685.3679999999995</v>
      </c>
      <c r="D272">
        <v>126.34</v>
      </c>
      <c r="E272">
        <v>-13.954000000000001</v>
      </c>
      <c r="F272">
        <v>126.35</v>
      </c>
      <c r="G272">
        <v>13.954000000000001</v>
      </c>
      <c r="H272">
        <v>9.7841000000000005</v>
      </c>
      <c r="I272">
        <v>15616</v>
      </c>
      <c r="J272">
        <v>0</v>
      </c>
      <c r="K272">
        <v>0.37023</v>
      </c>
      <c r="L272">
        <v>15382560</v>
      </c>
      <c r="M272">
        <v>0</v>
      </c>
      <c r="N272">
        <v>65.117000000000004</v>
      </c>
      <c r="O272">
        <v>0.38424000000000003</v>
      </c>
      <c r="Q272">
        <v>16.440000000000001</v>
      </c>
      <c r="R272">
        <v>786.87</v>
      </c>
      <c r="S272">
        <f t="shared" si="1"/>
        <v>0.94658992054783475</v>
      </c>
      <c r="T272">
        <f t="shared" si="13"/>
        <v>7.5496999999999996</v>
      </c>
      <c r="U272">
        <f t="shared" si="12"/>
        <v>58.64622718831054</v>
      </c>
      <c r="V272">
        <f t="shared" si="10"/>
        <v>113.8797351745292</v>
      </c>
      <c r="W272">
        <f t="shared" si="3"/>
        <v>-17.709511577120296</v>
      </c>
      <c r="X272">
        <f t="shared" si="11"/>
        <v>2326.347172644671</v>
      </c>
      <c r="Y272">
        <f t="shared" si="6"/>
        <v>7630.4187262745199</v>
      </c>
    </row>
    <row r="273" spans="1:25" x14ac:dyDescent="0.3">
      <c r="A273">
        <v>12.202</v>
      </c>
      <c r="B273">
        <v>2349.4</v>
      </c>
      <c r="C273">
        <f t="shared" si="0"/>
        <v>7706.0320000000002</v>
      </c>
      <c r="D273">
        <v>125.65</v>
      </c>
      <c r="E273">
        <v>-13.901999999999999</v>
      </c>
      <c r="F273">
        <v>125.65</v>
      </c>
      <c r="G273">
        <v>13.901999999999999</v>
      </c>
      <c r="H273">
        <v>9.7841000000000005</v>
      </c>
      <c r="I273">
        <v>15616</v>
      </c>
      <c r="J273">
        <v>0</v>
      </c>
      <c r="K273">
        <v>0.36823</v>
      </c>
      <c r="L273">
        <v>15292416</v>
      </c>
      <c r="M273">
        <v>0</v>
      </c>
      <c r="N273">
        <v>64.304000000000002</v>
      </c>
      <c r="O273">
        <v>0.38385000000000002</v>
      </c>
      <c r="Q273">
        <v>16.38</v>
      </c>
      <c r="R273">
        <v>786.28</v>
      </c>
      <c r="S273">
        <f t="shared" si="1"/>
        <v>0.9460761785886157</v>
      </c>
      <c r="T273">
        <f t="shared" si="13"/>
        <v>7.5997000000000003</v>
      </c>
      <c r="U273">
        <f t="shared" si="12"/>
        <v>57.975906902127662</v>
      </c>
      <c r="V273">
        <f t="shared" si="10"/>
        <v>112.99425959567317</v>
      </c>
      <c r="W273">
        <f t="shared" si="3"/>
        <v>-17.614524366171086</v>
      </c>
      <c r="X273">
        <f t="shared" si="11"/>
        <v>2332.0191412479398</v>
      </c>
      <c r="Y273">
        <f t="shared" si="6"/>
        <v>7649.0227832932424</v>
      </c>
    </row>
    <row r="274" spans="1:25" x14ac:dyDescent="0.3">
      <c r="A274">
        <v>12.252000000000001</v>
      </c>
      <c r="B274">
        <v>2355.6</v>
      </c>
      <c r="C274">
        <f t="shared" si="0"/>
        <v>7726.3679999999995</v>
      </c>
      <c r="D274">
        <v>124.95</v>
      </c>
      <c r="E274">
        <v>-13.85</v>
      </c>
      <c r="F274">
        <v>124.95</v>
      </c>
      <c r="G274">
        <v>13.85</v>
      </c>
      <c r="H274">
        <v>9.7840000000000007</v>
      </c>
      <c r="I274">
        <v>15616</v>
      </c>
      <c r="J274">
        <v>0</v>
      </c>
      <c r="K274">
        <v>0.36624000000000001</v>
      </c>
      <c r="L274">
        <v>15202673</v>
      </c>
      <c r="M274">
        <v>0</v>
      </c>
      <c r="N274">
        <v>63.5</v>
      </c>
      <c r="O274">
        <v>0.38346999999999998</v>
      </c>
      <c r="Q274">
        <v>16.32</v>
      </c>
      <c r="R274">
        <v>785.7</v>
      </c>
      <c r="S274">
        <f t="shared" si="1"/>
        <v>0.94557425845757781</v>
      </c>
      <c r="T274">
        <f t="shared" si="13"/>
        <v>7.6497000000000011</v>
      </c>
      <c r="U274">
        <f t="shared" si="12"/>
        <v>57.301319052383647</v>
      </c>
      <c r="V274">
        <f t="shared" si="10"/>
        <v>112.1135333773646</v>
      </c>
      <c r="W274">
        <f t="shared" si="3"/>
        <v>-17.519740205711045</v>
      </c>
      <c r="X274">
        <f t="shared" si="11"/>
        <v>2337.6469545524665</v>
      </c>
      <c r="Y274">
        <f t="shared" si="6"/>
        <v>7667.4820109320899</v>
      </c>
    </row>
    <row r="275" spans="1:25" x14ac:dyDescent="0.3">
      <c r="A275">
        <v>12.302</v>
      </c>
      <c r="B275">
        <v>2361.9</v>
      </c>
      <c r="C275">
        <f t="shared" si="0"/>
        <v>7747.0320000000002</v>
      </c>
      <c r="D275">
        <v>124.26</v>
      </c>
      <c r="E275">
        <v>-13.798999999999999</v>
      </c>
      <c r="F275">
        <v>124.26</v>
      </c>
      <c r="G275">
        <v>13.798999999999999</v>
      </c>
      <c r="H275">
        <v>9.7840000000000007</v>
      </c>
      <c r="I275">
        <v>15616</v>
      </c>
      <c r="J275">
        <v>0</v>
      </c>
      <c r="K275">
        <v>0.36425000000000002</v>
      </c>
      <c r="L275">
        <v>15113325</v>
      </c>
      <c r="M275">
        <v>0</v>
      </c>
      <c r="N275">
        <v>62.704999999999998</v>
      </c>
      <c r="O275">
        <v>0.3831</v>
      </c>
      <c r="Q275">
        <v>16.260000000000002</v>
      </c>
      <c r="R275">
        <v>785.12</v>
      </c>
      <c r="S275">
        <f t="shared" si="1"/>
        <v>0.94507213021204584</v>
      </c>
      <c r="T275">
        <f t="shared" si="13"/>
        <v>7.6997</v>
      </c>
      <c r="U275">
        <f t="shared" si="12"/>
        <v>56.640113161197291</v>
      </c>
      <c r="V275">
        <f t="shared" si="10"/>
        <v>111.23754636707908</v>
      </c>
      <c r="W275">
        <f t="shared" si="3"/>
        <v>-17.426489316162737</v>
      </c>
      <c r="X275">
        <f t="shared" si="11"/>
        <v>2343.2308481096893</v>
      </c>
      <c r="Y275">
        <f t="shared" si="6"/>
        <v>7685.7971817997804</v>
      </c>
    </row>
    <row r="276" spans="1:25" x14ac:dyDescent="0.3">
      <c r="A276">
        <v>12.352</v>
      </c>
      <c r="B276">
        <v>2368.1</v>
      </c>
      <c r="C276">
        <f t="shared" si="0"/>
        <v>7767.3679999999995</v>
      </c>
      <c r="D276">
        <v>123.57</v>
      </c>
      <c r="E276">
        <v>-13.749000000000001</v>
      </c>
      <c r="F276">
        <v>123.57</v>
      </c>
      <c r="G276">
        <v>13.749000000000001</v>
      </c>
      <c r="H276">
        <v>9.7840000000000007</v>
      </c>
      <c r="I276">
        <v>15616</v>
      </c>
      <c r="J276">
        <v>0</v>
      </c>
      <c r="K276">
        <v>0.36226999999999998</v>
      </c>
      <c r="L276">
        <v>15024364</v>
      </c>
      <c r="M276">
        <v>0</v>
      </c>
      <c r="N276">
        <v>61.92</v>
      </c>
      <c r="O276">
        <v>0.38273000000000001</v>
      </c>
      <c r="Q276">
        <v>16.190000000000001</v>
      </c>
      <c r="R276">
        <v>784.55</v>
      </c>
      <c r="S276">
        <f t="shared" si="1"/>
        <v>0.94461447959929523</v>
      </c>
      <c r="T276">
        <f t="shared" si="13"/>
        <v>7.7497000000000007</v>
      </c>
      <c r="U276">
        <f t="shared" si="12"/>
        <v>55.985704735078777</v>
      </c>
      <c r="V276">
        <f t="shared" si="10"/>
        <v>110.36622190127093</v>
      </c>
      <c r="W276">
        <f t="shared" si="3"/>
        <v>-17.334314083957402</v>
      </c>
      <c r="X276">
        <f t="shared" si="11"/>
        <v>2348.7710575354386</v>
      </c>
      <c r="Y276">
        <f t="shared" si="6"/>
        <v>7703.9690687162383</v>
      </c>
    </row>
    <row r="277" spans="1:25" x14ac:dyDescent="0.3">
      <c r="A277">
        <v>12.401999999999999</v>
      </c>
      <c r="B277">
        <v>2374.1999999999998</v>
      </c>
      <c r="C277">
        <f t="shared" si="0"/>
        <v>7787.3759999999993</v>
      </c>
      <c r="D277">
        <v>122.89</v>
      </c>
      <c r="E277">
        <v>-13.699</v>
      </c>
      <c r="F277">
        <v>122.89</v>
      </c>
      <c r="G277">
        <v>13.699</v>
      </c>
      <c r="H277">
        <v>9.7840000000000007</v>
      </c>
      <c r="I277">
        <v>15616</v>
      </c>
      <c r="J277">
        <v>0</v>
      </c>
      <c r="K277">
        <v>0.36030000000000001</v>
      </c>
      <c r="L277">
        <v>14935788</v>
      </c>
      <c r="M277">
        <v>0</v>
      </c>
      <c r="N277">
        <v>61.143999999999998</v>
      </c>
      <c r="O277">
        <v>0.38235999999999998</v>
      </c>
      <c r="Q277">
        <v>16.13</v>
      </c>
      <c r="R277">
        <v>783.98</v>
      </c>
      <c r="S277">
        <f t="shared" si="1"/>
        <v>0.94412396933715415</v>
      </c>
      <c r="T277">
        <f t="shared" si="13"/>
        <v>7.7996999999999996</v>
      </c>
      <c r="U277">
        <f t="shared" si="12"/>
        <v>55.342473995422466</v>
      </c>
      <c r="V277">
        <f t="shared" si="10"/>
        <v>109.49950619707307</v>
      </c>
      <c r="W277">
        <f t="shared" si="3"/>
        <v>-17.243430967944576</v>
      </c>
      <c r="X277">
        <f t="shared" si="11"/>
        <v>2354.267814341792</v>
      </c>
      <c r="Y277">
        <f t="shared" si="6"/>
        <v>7721.9984310410773</v>
      </c>
    </row>
    <row r="278" spans="1:25" x14ac:dyDescent="0.3">
      <c r="A278">
        <v>12.452</v>
      </c>
      <c r="B278">
        <v>2380.4</v>
      </c>
      <c r="C278">
        <f t="shared" si="0"/>
        <v>7807.7119999999995</v>
      </c>
      <c r="D278">
        <v>122.2</v>
      </c>
      <c r="E278">
        <v>-13.65</v>
      </c>
      <c r="F278">
        <v>122.21</v>
      </c>
      <c r="G278">
        <v>13.65</v>
      </c>
      <c r="H278">
        <v>9.7840000000000007</v>
      </c>
      <c r="I278">
        <v>15616</v>
      </c>
      <c r="J278">
        <v>0</v>
      </c>
      <c r="K278">
        <v>0.35832999999999998</v>
      </c>
      <c r="L278">
        <v>14847592</v>
      </c>
      <c r="M278">
        <v>0</v>
      </c>
      <c r="N278">
        <v>60.377000000000002</v>
      </c>
      <c r="O278">
        <v>0.38199</v>
      </c>
      <c r="Q278">
        <v>16.07</v>
      </c>
      <c r="R278">
        <v>783.41</v>
      </c>
      <c r="S278">
        <f t="shared" si="1"/>
        <v>0.94363325555785849</v>
      </c>
      <c r="T278">
        <f t="shared" si="13"/>
        <v>7.8497000000000003</v>
      </c>
      <c r="U278">
        <f t="shared" si="12"/>
        <v>54.694304899979507</v>
      </c>
      <c r="V278">
        <f t="shared" si="10"/>
        <v>108.63733464867583</v>
      </c>
      <c r="W278">
        <f t="shared" si="3"/>
        <v>-17.152807946976147</v>
      </c>
      <c r="X278">
        <f t="shared" si="11"/>
        <v>2359.7213486417118</v>
      </c>
      <c r="Y278">
        <f t="shared" si="6"/>
        <v>7739.8860235448137</v>
      </c>
    </row>
    <row r="279" spans="1:25" x14ac:dyDescent="0.3">
      <c r="A279">
        <v>12.502000000000001</v>
      </c>
      <c r="B279">
        <v>2386.5</v>
      </c>
      <c r="C279">
        <f t="shared" si="0"/>
        <v>7827.7199999999993</v>
      </c>
      <c r="D279">
        <v>121.52</v>
      </c>
      <c r="E279">
        <v>-13.602</v>
      </c>
      <c r="F279">
        <v>121.52</v>
      </c>
      <c r="G279">
        <v>13.602</v>
      </c>
      <c r="H279">
        <v>9.7838999999999992</v>
      </c>
      <c r="I279">
        <v>15616</v>
      </c>
      <c r="J279">
        <v>0</v>
      </c>
      <c r="K279">
        <v>0.35637999999999997</v>
      </c>
      <c r="L279" s="1">
        <v>14760000</v>
      </c>
      <c r="M279">
        <v>0</v>
      </c>
      <c r="N279">
        <v>59.619</v>
      </c>
      <c r="O279">
        <v>0.38163000000000002</v>
      </c>
      <c r="Q279">
        <v>16.010000000000002</v>
      </c>
      <c r="R279">
        <v>782.84</v>
      </c>
      <c r="S279">
        <f t="shared" si="1"/>
        <v>0.94314233813472026</v>
      </c>
      <c r="T279">
        <f t="shared" si="13"/>
        <v>7.8997000000000011</v>
      </c>
      <c r="U279">
        <f t="shared" si="12"/>
        <v>54.05915093788861</v>
      </c>
      <c r="V279">
        <f t="shared" si="10"/>
        <v>107.77969425132702</v>
      </c>
      <c r="W279">
        <f t="shared" si="3"/>
        <v>-17.06349470657586</v>
      </c>
      <c r="X279">
        <f t="shared" si="11"/>
        <v>2365.1318860057622</v>
      </c>
      <c r="Y279">
        <f t="shared" si="6"/>
        <v>7757.6325860989</v>
      </c>
    </row>
    <row r="280" spans="1:25" x14ac:dyDescent="0.3">
      <c r="A280">
        <v>12.552</v>
      </c>
      <c r="B280">
        <v>2392.5</v>
      </c>
      <c r="C280">
        <f t="shared" si="0"/>
        <v>7847.4</v>
      </c>
      <c r="D280">
        <v>120.84</v>
      </c>
      <c r="E280">
        <v>-13.554</v>
      </c>
      <c r="F280">
        <v>120.84</v>
      </c>
      <c r="G280">
        <v>13.554</v>
      </c>
      <c r="H280">
        <v>9.7838999999999992</v>
      </c>
      <c r="I280">
        <v>15616</v>
      </c>
      <c r="J280">
        <v>0</v>
      </c>
      <c r="K280">
        <v>0.35442000000000001</v>
      </c>
      <c r="L280">
        <v>14672334</v>
      </c>
      <c r="M280">
        <v>0</v>
      </c>
      <c r="N280">
        <v>58.869</v>
      </c>
      <c r="O280">
        <v>0.38128000000000001</v>
      </c>
      <c r="Q280">
        <v>15.95</v>
      </c>
      <c r="R280">
        <v>782.28</v>
      </c>
      <c r="S280">
        <f t="shared" si="1"/>
        <v>0.94266326714377835</v>
      </c>
      <c r="T280">
        <f t="shared" si="13"/>
        <v>7.9497</v>
      </c>
      <c r="U280">
        <f t="shared" si="12"/>
        <v>53.428683730402383</v>
      </c>
      <c r="V280">
        <f t="shared" si="10"/>
        <v>106.92651951599824</v>
      </c>
      <c r="W280">
        <f t="shared" si="3"/>
        <v>-16.975093886424332</v>
      </c>
      <c r="X280">
        <f t="shared" si="11"/>
        <v>2370.4996518509702</v>
      </c>
      <c r="Y280">
        <f t="shared" si="6"/>
        <v>7775.2388580711813</v>
      </c>
    </row>
    <row r="281" spans="1:25" x14ac:dyDescent="0.3">
      <c r="A281">
        <v>12.602</v>
      </c>
      <c r="B281">
        <v>2398.5</v>
      </c>
      <c r="C281">
        <f t="shared" si="0"/>
        <v>7867.08</v>
      </c>
      <c r="D281">
        <v>120.17</v>
      </c>
      <c r="E281">
        <v>-13.506</v>
      </c>
      <c r="F281">
        <v>120.17</v>
      </c>
      <c r="G281">
        <v>13.506</v>
      </c>
      <c r="H281">
        <v>9.7838999999999992</v>
      </c>
      <c r="I281">
        <v>15616</v>
      </c>
      <c r="J281">
        <v>0</v>
      </c>
      <c r="K281">
        <v>0.35248000000000002</v>
      </c>
      <c r="L281">
        <v>14585258</v>
      </c>
      <c r="M281">
        <v>0</v>
      </c>
      <c r="N281">
        <v>58.128999999999998</v>
      </c>
      <c r="O281">
        <v>0.38091999999999998</v>
      </c>
      <c r="Q281">
        <v>15.89</v>
      </c>
      <c r="R281">
        <v>781.72</v>
      </c>
      <c r="S281">
        <f t="shared" si="1"/>
        <v>0.9421839972581546</v>
      </c>
      <c r="T281">
        <f t="shared" si="13"/>
        <v>7.9997000000000007</v>
      </c>
      <c r="U281">
        <f t="shared" si="12"/>
        <v>52.81098935042953</v>
      </c>
      <c r="V281">
        <f t="shared" si="10"/>
        <v>106.07776482167701</v>
      </c>
      <c r="W281">
        <f t="shared" si="3"/>
        <v>-16.888151367215006</v>
      </c>
      <c r="X281">
        <f t="shared" si="11"/>
        <v>2375.8248676375611</v>
      </c>
      <c r="Y281">
        <f t="shared" si="6"/>
        <v>7792.7055658511999</v>
      </c>
    </row>
    <row r="282" spans="1:25" x14ac:dyDescent="0.3">
      <c r="A282">
        <v>12.651999999999999</v>
      </c>
      <c r="B282">
        <v>2404.5</v>
      </c>
      <c r="C282">
        <f t="shared" si="0"/>
        <v>7886.7599999999993</v>
      </c>
      <c r="D282">
        <v>119.49</v>
      </c>
      <c r="E282">
        <v>-13.459</v>
      </c>
      <c r="F282">
        <v>119.49</v>
      </c>
      <c r="G282">
        <v>13.459</v>
      </c>
      <c r="H282">
        <v>9.7838999999999992</v>
      </c>
      <c r="I282">
        <v>15616</v>
      </c>
      <c r="J282">
        <v>0</v>
      </c>
      <c r="K282">
        <v>0.35054000000000002</v>
      </c>
      <c r="L282">
        <v>14498548</v>
      </c>
      <c r="M282">
        <v>0</v>
      </c>
      <c r="N282">
        <v>57.396999999999998</v>
      </c>
      <c r="O282">
        <v>0.38057999999999997</v>
      </c>
      <c r="Q282">
        <v>15.83</v>
      </c>
      <c r="R282">
        <v>781.17</v>
      </c>
      <c r="S282">
        <f t="shared" si="1"/>
        <v>0.94171658356068366</v>
      </c>
      <c r="T282">
        <f t="shared" si="13"/>
        <v>8.0496999999999996</v>
      </c>
      <c r="U282">
        <f t="shared" si="12"/>
        <v>52.189098886563208</v>
      </c>
      <c r="V282">
        <f t="shared" si="10"/>
        <v>105.23335725331627</v>
      </c>
      <c r="W282">
        <f t="shared" si="3"/>
        <v>-16.801452438944878</v>
      </c>
      <c r="X282">
        <f t="shared" si="11"/>
        <v>2381.1077540630963</v>
      </c>
      <c r="Y282">
        <f t="shared" si="6"/>
        <v>7810.0334333269557</v>
      </c>
    </row>
    <row r="283" spans="1:25" x14ac:dyDescent="0.3">
      <c r="A283">
        <v>12.702</v>
      </c>
      <c r="B283">
        <v>2410.5</v>
      </c>
      <c r="C283">
        <f t="shared" si="0"/>
        <v>7906.44</v>
      </c>
      <c r="D283">
        <v>118.82</v>
      </c>
      <c r="E283">
        <v>-13.413</v>
      </c>
      <c r="F283">
        <v>118.82</v>
      </c>
      <c r="G283">
        <v>13.413</v>
      </c>
      <c r="H283">
        <v>9.7838999999999992</v>
      </c>
      <c r="I283">
        <v>15616</v>
      </c>
      <c r="J283">
        <v>0</v>
      </c>
      <c r="K283">
        <v>0.34860000000000002</v>
      </c>
      <c r="L283">
        <v>14412197</v>
      </c>
      <c r="M283">
        <v>0</v>
      </c>
      <c r="N283">
        <v>56.673000000000002</v>
      </c>
      <c r="O283">
        <v>0.38023000000000001</v>
      </c>
      <c r="Q283">
        <v>15.77</v>
      </c>
      <c r="R283">
        <v>780.61</v>
      </c>
      <c r="S283">
        <f t="shared" si="1"/>
        <v>0.94123691801743381</v>
      </c>
      <c r="T283">
        <f t="shared" si="13"/>
        <v>8.0997000000000003</v>
      </c>
      <c r="U283">
        <f t="shared" si="12"/>
        <v>51.5791887079708</v>
      </c>
      <c r="V283">
        <f t="shared" si="10"/>
        <v>104.39328463136901</v>
      </c>
      <c r="W283">
        <f t="shared" si="3"/>
        <v>-16.716032985910015</v>
      </c>
      <c r="X283">
        <f t="shared" si="11"/>
        <v>2386.3485268845297</v>
      </c>
      <c r="Y283">
        <f t="shared" si="6"/>
        <v>7827.2231681812573</v>
      </c>
    </row>
    <row r="284" spans="1:25" x14ac:dyDescent="0.3">
      <c r="A284">
        <v>12.752000000000001</v>
      </c>
      <c r="B284">
        <v>2416.4</v>
      </c>
      <c r="C284">
        <f t="shared" si="0"/>
        <v>7925.7919999999995</v>
      </c>
      <c r="D284">
        <v>118.15</v>
      </c>
      <c r="E284">
        <v>-13.367000000000001</v>
      </c>
      <c r="F284">
        <v>118.15</v>
      </c>
      <c r="G284">
        <v>13.367000000000001</v>
      </c>
      <c r="H284">
        <v>9.7838999999999992</v>
      </c>
      <c r="I284">
        <v>15616</v>
      </c>
      <c r="J284">
        <v>0</v>
      </c>
      <c r="K284">
        <v>0.34667999999999999</v>
      </c>
      <c r="L284">
        <v>14326203</v>
      </c>
      <c r="M284">
        <v>0</v>
      </c>
      <c r="N284">
        <v>55.957999999999998</v>
      </c>
      <c r="O284">
        <v>0.37989000000000001</v>
      </c>
      <c r="Q284">
        <v>15.71</v>
      </c>
      <c r="R284">
        <v>780.07</v>
      </c>
      <c r="S284">
        <f t="shared" si="1"/>
        <v>0.94078117363811209</v>
      </c>
      <c r="T284">
        <f t="shared" si="13"/>
        <v>8.1497000000000011</v>
      </c>
      <c r="U284">
        <f t="shared" si="12"/>
        <v>50.974447530989416</v>
      </c>
      <c r="V284">
        <f t="shared" si="10"/>
        <v>103.55748298207349</v>
      </c>
      <c r="W284">
        <f t="shared" si="3"/>
        <v>-16.631520871605368</v>
      </c>
      <c r="X284">
        <f t="shared" si="11"/>
        <v>2391.5474017150086</v>
      </c>
      <c r="Y284">
        <f t="shared" si="6"/>
        <v>7844.2754776252277</v>
      </c>
    </row>
    <row r="285" spans="1:25" x14ac:dyDescent="0.3">
      <c r="A285">
        <v>12.802</v>
      </c>
      <c r="B285">
        <v>2422.3000000000002</v>
      </c>
      <c r="C285">
        <f t="shared" si="0"/>
        <v>7945.1440000000002</v>
      </c>
      <c r="D285">
        <v>117.49</v>
      </c>
      <c r="E285">
        <v>-13.321999999999999</v>
      </c>
      <c r="F285">
        <v>117.49</v>
      </c>
      <c r="G285">
        <v>13.321999999999999</v>
      </c>
      <c r="H285">
        <v>9.7837999999999994</v>
      </c>
      <c r="I285">
        <v>15616</v>
      </c>
      <c r="J285">
        <v>0</v>
      </c>
      <c r="K285">
        <v>0.34475</v>
      </c>
      <c r="L285">
        <v>14240560</v>
      </c>
      <c r="M285">
        <v>0</v>
      </c>
      <c r="N285">
        <v>55.250999999999998</v>
      </c>
      <c r="O285">
        <v>0.37955</v>
      </c>
      <c r="Q285">
        <v>15.65</v>
      </c>
      <c r="R285">
        <v>779.52</v>
      </c>
      <c r="S285">
        <f t="shared" si="1"/>
        <v>0.94031317717096408</v>
      </c>
      <c r="T285">
        <f t="shared" si="13"/>
        <v>8.1997</v>
      </c>
      <c r="U285">
        <f t="shared" si="12"/>
        <v>50.381464486324639</v>
      </c>
      <c r="V285">
        <f t="shared" si="10"/>
        <v>102.72590693849324</v>
      </c>
      <c r="W285">
        <f t="shared" si="3"/>
        <v>-16.54817400655255</v>
      </c>
      <c r="X285">
        <f t="shared" si="11"/>
        <v>2396.7045906466037</v>
      </c>
      <c r="Y285">
        <f t="shared" si="6"/>
        <v>7861.1910573208597</v>
      </c>
    </row>
    <row r="286" spans="1:25" x14ac:dyDescent="0.3">
      <c r="A286">
        <v>12.852</v>
      </c>
      <c r="B286">
        <v>2428.1999999999998</v>
      </c>
      <c r="C286">
        <f t="shared" si="0"/>
        <v>7964.4959999999992</v>
      </c>
      <c r="D286">
        <v>116.82</v>
      </c>
      <c r="E286">
        <v>-13.276999999999999</v>
      </c>
      <c r="F286">
        <v>116.82</v>
      </c>
      <c r="G286">
        <v>13.276999999999999</v>
      </c>
      <c r="H286">
        <v>9.7837999999999994</v>
      </c>
      <c r="I286">
        <v>15616</v>
      </c>
      <c r="J286">
        <v>0</v>
      </c>
      <c r="K286">
        <v>0.34283999999999998</v>
      </c>
      <c r="L286">
        <v>14155268</v>
      </c>
      <c r="M286">
        <v>0</v>
      </c>
      <c r="N286">
        <v>54.552</v>
      </c>
      <c r="O286">
        <v>0.37920999999999999</v>
      </c>
      <c r="Q286">
        <v>15.59</v>
      </c>
      <c r="R286">
        <v>778.98</v>
      </c>
      <c r="S286">
        <f t="shared" si="1"/>
        <v>0.93985705143202369</v>
      </c>
      <c r="T286">
        <f t="shared" si="13"/>
        <v>8.2497000000000007</v>
      </c>
      <c r="U286">
        <f t="shared" si="12"/>
        <v>49.784329863892999</v>
      </c>
      <c r="V286">
        <f t="shared" si="10"/>
        <v>101.8984982381656</v>
      </c>
      <c r="W286">
        <f t="shared" si="3"/>
        <v>-16.465173582472655</v>
      </c>
      <c r="X286">
        <f t="shared" si="11"/>
        <v>2401.8203045265504</v>
      </c>
      <c r="Y286">
        <f t="shared" si="6"/>
        <v>7877.9705988470851</v>
      </c>
    </row>
    <row r="287" spans="1:25" x14ac:dyDescent="0.3">
      <c r="A287">
        <v>12.901999999999999</v>
      </c>
      <c r="B287">
        <v>2434</v>
      </c>
      <c r="C287">
        <f t="shared" si="0"/>
        <v>7983.5199999999995</v>
      </c>
      <c r="D287">
        <v>116.16</v>
      </c>
      <c r="E287">
        <v>-13.233000000000001</v>
      </c>
      <c r="F287">
        <v>116.16</v>
      </c>
      <c r="G287">
        <v>13.233000000000001</v>
      </c>
      <c r="H287">
        <v>9.7837999999999994</v>
      </c>
      <c r="I287">
        <v>15616</v>
      </c>
      <c r="J287">
        <v>0</v>
      </c>
      <c r="K287">
        <v>0.34093000000000001</v>
      </c>
      <c r="L287" s="1">
        <v>14070000</v>
      </c>
      <c r="M287">
        <v>0</v>
      </c>
      <c r="N287">
        <v>53.860999999999997</v>
      </c>
      <c r="O287">
        <v>0.37887999999999999</v>
      </c>
      <c r="Q287">
        <v>15.53</v>
      </c>
      <c r="R287">
        <v>778.44</v>
      </c>
      <c r="S287">
        <f t="shared" si="1"/>
        <v>0.93940073608837005</v>
      </c>
      <c r="T287">
        <f t="shared" si="13"/>
        <v>8.2996999999999996</v>
      </c>
      <c r="U287">
        <f t="shared" si="12"/>
        <v>49.199485419273429</v>
      </c>
      <c r="V287">
        <f t="shared" si="10"/>
        <v>101.07523955904199</v>
      </c>
      <c r="W287">
        <f t="shared" si="3"/>
        <v>-16.383472478180931</v>
      </c>
      <c r="X287">
        <f t="shared" si="11"/>
        <v>2406.8947500978607</v>
      </c>
      <c r="Y287">
        <f t="shared" si="6"/>
        <v>7894.6147803209824</v>
      </c>
    </row>
    <row r="288" spans="1:25" x14ac:dyDescent="0.3">
      <c r="A288">
        <v>12.952</v>
      </c>
      <c r="B288">
        <v>2439.8000000000002</v>
      </c>
      <c r="C288">
        <f t="shared" si="0"/>
        <v>8002.5439999999999</v>
      </c>
      <c r="D288">
        <v>115.5</v>
      </c>
      <c r="E288">
        <v>-13.189</v>
      </c>
      <c r="F288">
        <v>115.5</v>
      </c>
      <c r="G288">
        <v>13.189</v>
      </c>
      <c r="H288">
        <v>9.7837999999999994</v>
      </c>
      <c r="I288">
        <v>15616</v>
      </c>
      <c r="J288">
        <v>0</v>
      </c>
      <c r="K288">
        <v>0.33903</v>
      </c>
      <c r="L288">
        <v>13985713</v>
      </c>
      <c r="M288">
        <v>0</v>
      </c>
      <c r="N288">
        <v>53.177999999999997</v>
      </c>
      <c r="O288">
        <v>0.37855</v>
      </c>
      <c r="Q288">
        <v>15.47</v>
      </c>
      <c r="R288">
        <v>777.9</v>
      </c>
      <c r="S288">
        <f t="shared" si="1"/>
        <v>0.93894423102175417</v>
      </c>
      <c r="T288">
        <f t="shared" si="13"/>
        <v>8.3497000000000003</v>
      </c>
      <c r="U288">
        <f t="shared" si="12"/>
        <v>48.618350923350327</v>
      </c>
      <c r="V288">
        <f t="shared" si="10"/>
        <v>100.25606593513294</v>
      </c>
      <c r="W288">
        <f t="shared" si="3"/>
        <v>-16.302521242530119</v>
      </c>
      <c r="X288">
        <f t="shared" si="11"/>
        <v>2411.9281339242593</v>
      </c>
      <c r="Y288">
        <f t="shared" si="6"/>
        <v>7911.1242792715702</v>
      </c>
    </row>
    <row r="289" spans="1:25" x14ac:dyDescent="0.3">
      <c r="A289">
        <v>13.002000000000001</v>
      </c>
      <c r="B289">
        <v>2445.5</v>
      </c>
      <c r="C289">
        <f t="shared" si="0"/>
        <v>8021.24</v>
      </c>
      <c r="D289">
        <v>114.84</v>
      </c>
      <c r="E289">
        <v>-13.146000000000001</v>
      </c>
      <c r="F289">
        <v>114.84</v>
      </c>
      <c r="G289">
        <v>13.146000000000001</v>
      </c>
      <c r="H289">
        <v>9.7837999999999994</v>
      </c>
      <c r="I289">
        <v>15616</v>
      </c>
      <c r="J289">
        <v>0</v>
      </c>
      <c r="K289">
        <v>0.33712999999999999</v>
      </c>
      <c r="L289">
        <v>13901444</v>
      </c>
      <c r="M289">
        <v>0</v>
      </c>
      <c r="N289">
        <v>52.503</v>
      </c>
      <c r="O289">
        <v>0.37822</v>
      </c>
      <c r="Q289">
        <v>15.41</v>
      </c>
      <c r="R289">
        <v>777.36</v>
      </c>
      <c r="S289">
        <f t="shared" si="1"/>
        <v>0.93848753611383007</v>
      </c>
      <c r="T289">
        <f t="shared" si="13"/>
        <v>8.3997000000000011</v>
      </c>
      <c r="U289">
        <f t="shared" si="12"/>
        <v>48.040922076776283</v>
      </c>
      <c r="V289">
        <f t="shared" si="10"/>
        <v>99.440939873006414</v>
      </c>
      <c r="W289">
        <f t="shared" si="3"/>
        <v>-16.222319600203399</v>
      </c>
      <c r="X289">
        <f t="shared" si="11"/>
        <v>2416.9206593215158</v>
      </c>
      <c r="Y289">
        <f t="shared" si="6"/>
        <v>7927.4997625745718</v>
      </c>
    </row>
    <row r="290" spans="1:25" x14ac:dyDescent="0.3">
      <c r="A290">
        <v>13.052</v>
      </c>
      <c r="B290">
        <v>2451.3000000000002</v>
      </c>
      <c r="C290">
        <f t="shared" si="0"/>
        <v>8040.2640000000001</v>
      </c>
      <c r="D290">
        <v>114.18</v>
      </c>
      <c r="E290">
        <v>-13.103</v>
      </c>
      <c r="F290">
        <v>114.18</v>
      </c>
      <c r="G290">
        <v>13.103</v>
      </c>
      <c r="H290">
        <v>9.7836999999999996</v>
      </c>
      <c r="I290">
        <v>15616</v>
      </c>
      <c r="J290">
        <v>0</v>
      </c>
      <c r="K290">
        <v>0.33523999999999998</v>
      </c>
      <c r="L290">
        <v>13817512</v>
      </c>
      <c r="M290">
        <v>0</v>
      </c>
      <c r="N290">
        <v>51.835000000000001</v>
      </c>
      <c r="O290">
        <v>0.37790000000000001</v>
      </c>
      <c r="Q290">
        <v>15.36</v>
      </c>
      <c r="R290">
        <v>776.83</v>
      </c>
      <c r="S290">
        <f t="shared" si="1"/>
        <v>0.93801021315778865</v>
      </c>
      <c r="T290">
        <f t="shared" si="13"/>
        <v>8.4497</v>
      </c>
      <c r="U290">
        <f t="shared" si="12"/>
        <v>47.4661603473984</v>
      </c>
      <c r="V290">
        <f t="shared" si="10"/>
        <v>98.629823892996257</v>
      </c>
      <c r="W290">
        <f t="shared" si="3"/>
        <v>-16.14263700995123</v>
      </c>
      <c r="X290">
        <f t="shared" si="11"/>
        <v>2421.8725280189033</v>
      </c>
      <c r="Y290">
        <f t="shared" si="6"/>
        <v>7943.741891902002</v>
      </c>
    </row>
    <row r="291" spans="1:25" x14ac:dyDescent="0.3">
      <c r="A291">
        <v>13.102</v>
      </c>
      <c r="B291">
        <v>2457</v>
      </c>
      <c r="C291">
        <f t="shared" si="0"/>
        <v>8058.9599999999991</v>
      </c>
      <c r="D291">
        <v>113.53</v>
      </c>
      <c r="E291">
        <v>-13.061</v>
      </c>
      <c r="F291">
        <v>113.53</v>
      </c>
      <c r="G291">
        <v>13.061</v>
      </c>
      <c r="H291">
        <v>9.7836999999999996</v>
      </c>
      <c r="I291">
        <v>15616</v>
      </c>
      <c r="J291">
        <v>0</v>
      </c>
      <c r="K291">
        <v>0.33334999999999998</v>
      </c>
      <c r="L291">
        <v>13733909</v>
      </c>
      <c r="M291">
        <v>0</v>
      </c>
      <c r="N291">
        <v>51.174999999999997</v>
      </c>
      <c r="O291">
        <v>0.37758000000000003</v>
      </c>
      <c r="Q291">
        <v>15.3</v>
      </c>
      <c r="R291">
        <v>776.3</v>
      </c>
      <c r="S291">
        <f t="shared" si="1"/>
        <v>0.93756522716346158</v>
      </c>
      <c r="T291">
        <f t="shared" si="13"/>
        <v>8.4997000000000007</v>
      </c>
      <c r="U291">
        <f t="shared" si="12"/>
        <v>46.905009146830146</v>
      </c>
      <c r="V291">
        <f t="shared" si="10"/>
        <v>97.822692042498687</v>
      </c>
      <c r="W291">
        <f t="shared" si="3"/>
        <v>-16.064438290652546</v>
      </c>
      <c r="X291">
        <f t="shared" si="11"/>
        <v>2426.7839386656897</v>
      </c>
      <c r="Y291">
        <f t="shared" si="6"/>
        <v>7959.851318823462</v>
      </c>
    </row>
    <row r="292" spans="1:25" x14ac:dyDescent="0.3">
      <c r="A292">
        <v>13.151999999999999</v>
      </c>
      <c r="B292">
        <v>2462.6</v>
      </c>
      <c r="C292">
        <f t="shared" si="0"/>
        <v>8077.3279999999995</v>
      </c>
      <c r="D292">
        <v>112.88</v>
      </c>
      <c r="E292">
        <v>-13.019</v>
      </c>
      <c r="F292">
        <v>112.88</v>
      </c>
      <c r="G292">
        <v>13.019</v>
      </c>
      <c r="H292">
        <v>9.7836999999999996</v>
      </c>
      <c r="I292">
        <v>15616</v>
      </c>
      <c r="J292">
        <v>0</v>
      </c>
      <c r="K292">
        <v>0.33146999999999999</v>
      </c>
      <c r="L292">
        <v>13650632</v>
      </c>
      <c r="M292">
        <v>0</v>
      </c>
      <c r="N292">
        <v>50.521999999999998</v>
      </c>
      <c r="O292">
        <v>0.37725999999999998</v>
      </c>
      <c r="Q292">
        <v>15.24</v>
      </c>
      <c r="R292">
        <v>775.78</v>
      </c>
      <c r="S292">
        <f t="shared" si="1"/>
        <v>0.93713213587879629</v>
      </c>
      <c r="T292">
        <f t="shared" si="13"/>
        <v>8.5496999999999996</v>
      </c>
      <c r="U292">
        <f t="shared" si="12"/>
        <v>46.348031125737926</v>
      </c>
      <c r="V292">
        <f t="shared" si="10"/>
        <v>97.019470127966073</v>
      </c>
      <c r="W292">
        <f t="shared" si="3"/>
        <v>-15.986955066965798</v>
      </c>
      <c r="X292">
        <f t="shared" si="11"/>
        <v>2431.6550895739811</v>
      </c>
      <c r="Y292">
        <f t="shared" si="6"/>
        <v>7975.8286938026577</v>
      </c>
    </row>
    <row r="293" spans="1:25" x14ac:dyDescent="0.3">
      <c r="A293">
        <v>13.202</v>
      </c>
      <c r="B293">
        <v>2468.1999999999998</v>
      </c>
      <c r="C293">
        <f t="shared" si="0"/>
        <v>8095.695999999999</v>
      </c>
      <c r="D293">
        <v>112.23</v>
      </c>
      <c r="E293">
        <v>-12.978</v>
      </c>
      <c r="F293">
        <v>112.23</v>
      </c>
      <c r="G293">
        <v>12.978</v>
      </c>
      <c r="H293">
        <v>9.7836999999999996</v>
      </c>
      <c r="I293">
        <v>15616</v>
      </c>
      <c r="J293">
        <v>0</v>
      </c>
      <c r="K293">
        <v>0.32958999999999999</v>
      </c>
      <c r="L293">
        <v>13567681</v>
      </c>
      <c r="M293">
        <v>0</v>
      </c>
      <c r="N293">
        <v>49.877000000000002</v>
      </c>
      <c r="O293">
        <v>0.37695000000000001</v>
      </c>
      <c r="Q293">
        <v>15.19</v>
      </c>
      <c r="R293">
        <v>775.26</v>
      </c>
      <c r="S293">
        <f t="shared" si="1"/>
        <v>0.93666637843126732</v>
      </c>
      <c r="T293">
        <f t="shared" si="13"/>
        <v>8.5997000000000003</v>
      </c>
      <c r="U293">
        <f t="shared" si="12"/>
        <v>45.793023086427354</v>
      </c>
      <c r="V293">
        <f t="shared" si="10"/>
        <v>96.220122374617773</v>
      </c>
      <c r="W293">
        <f t="shared" si="3"/>
        <v>-15.910110289858309</v>
      </c>
      <c r="X293">
        <f t="shared" si="11"/>
        <v>2436.4861754425174</v>
      </c>
      <c r="Y293">
        <f t="shared" si="6"/>
        <v>7991.6746554514566</v>
      </c>
    </row>
    <row r="294" spans="1:25" x14ac:dyDescent="0.3">
      <c r="A294">
        <v>13.252000000000001</v>
      </c>
      <c r="B294">
        <v>2473.8000000000002</v>
      </c>
      <c r="C294">
        <f t="shared" si="0"/>
        <v>8114.0640000000003</v>
      </c>
      <c r="D294">
        <v>111.58</v>
      </c>
      <c r="E294">
        <v>-12.936999999999999</v>
      </c>
      <c r="F294">
        <v>111.58</v>
      </c>
      <c r="G294">
        <v>12.936999999999999</v>
      </c>
      <c r="H294">
        <v>9.7836999999999996</v>
      </c>
      <c r="I294">
        <v>15616</v>
      </c>
      <c r="J294">
        <v>0</v>
      </c>
      <c r="K294">
        <v>0.32772000000000001</v>
      </c>
      <c r="L294">
        <v>13485048</v>
      </c>
      <c r="M294">
        <v>0</v>
      </c>
      <c r="N294">
        <v>49.238999999999997</v>
      </c>
      <c r="O294">
        <v>0.37663999999999997</v>
      </c>
      <c r="Q294">
        <v>15.13</v>
      </c>
      <c r="R294">
        <v>774.74</v>
      </c>
      <c r="S294">
        <f t="shared" si="1"/>
        <v>0.93623293481218683</v>
      </c>
      <c r="T294">
        <f t="shared" si="13"/>
        <v>8.6497000000000011</v>
      </c>
      <c r="U294">
        <f t="shared" si="12"/>
        <v>45.243176242223321</v>
      </c>
      <c r="V294">
        <f t="shared" si="10"/>
        <v>95.424616860124843</v>
      </c>
      <c r="W294">
        <f t="shared" si="3"/>
        <v>-15.834044277806308</v>
      </c>
      <c r="X294">
        <f t="shared" si="11"/>
        <v>2441.2773890059011</v>
      </c>
      <c r="Y294">
        <f t="shared" si="6"/>
        <v>8007.3898359393552</v>
      </c>
    </row>
    <row r="295" spans="1:25" x14ac:dyDescent="0.3">
      <c r="A295">
        <v>13.302</v>
      </c>
      <c r="B295">
        <v>2479.4</v>
      </c>
      <c r="C295">
        <f t="shared" si="0"/>
        <v>8132.4319999999998</v>
      </c>
      <c r="D295">
        <v>110.93</v>
      </c>
      <c r="E295">
        <v>-12.896000000000001</v>
      </c>
      <c r="F295">
        <v>110.93</v>
      </c>
      <c r="G295">
        <v>12.896000000000001</v>
      </c>
      <c r="H295">
        <v>9.7836999999999996</v>
      </c>
      <c r="I295">
        <v>15616</v>
      </c>
      <c r="J295">
        <v>0</v>
      </c>
      <c r="K295">
        <v>0.32585999999999998</v>
      </c>
      <c r="L295">
        <v>13402732</v>
      </c>
      <c r="M295">
        <v>0</v>
      </c>
      <c r="N295">
        <v>48.606999999999999</v>
      </c>
      <c r="O295">
        <v>0.37633</v>
      </c>
      <c r="Q295">
        <v>15.07</v>
      </c>
      <c r="R295">
        <v>774.22</v>
      </c>
      <c r="S295">
        <f t="shared" si="1"/>
        <v>0.93579931072945255</v>
      </c>
      <c r="T295">
        <f t="shared" si="13"/>
        <v>8.6997</v>
      </c>
      <c r="U295">
        <f t="shared" si="12"/>
        <v>44.696879553788271</v>
      </c>
      <c r="V295">
        <f t="shared" si="10"/>
        <v>94.632914646234539</v>
      </c>
      <c r="W295">
        <f t="shared" si="3"/>
        <v>-15.758589827983368</v>
      </c>
      <c r="X295">
        <f t="shared" si="11"/>
        <v>2446.0289216116221</v>
      </c>
      <c r="Y295">
        <f t="shared" si="6"/>
        <v>8022.9748628861198</v>
      </c>
    </row>
    <row r="296" spans="1:25" x14ac:dyDescent="0.3">
      <c r="A296">
        <v>13.352</v>
      </c>
      <c r="B296">
        <v>2484.9</v>
      </c>
      <c r="C296">
        <f t="shared" si="0"/>
        <v>8150.4719999999998</v>
      </c>
      <c r="D296">
        <v>110.29</v>
      </c>
      <c r="E296">
        <v>-12.856</v>
      </c>
      <c r="F296">
        <v>110.29</v>
      </c>
      <c r="G296">
        <v>12.856</v>
      </c>
      <c r="H296">
        <v>9.7835999999999999</v>
      </c>
      <c r="I296">
        <v>15616</v>
      </c>
      <c r="J296">
        <v>0</v>
      </c>
      <c r="K296">
        <v>0.32400000000000001</v>
      </c>
      <c r="L296">
        <v>13320731</v>
      </c>
      <c r="M296">
        <v>0</v>
      </c>
      <c r="N296">
        <v>47.982999999999997</v>
      </c>
      <c r="O296">
        <v>0.37602999999999998</v>
      </c>
      <c r="Q296">
        <v>15.02</v>
      </c>
      <c r="R296">
        <v>773.71</v>
      </c>
      <c r="S296">
        <f t="shared" si="1"/>
        <v>0.93534513635308014</v>
      </c>
      <c r="T296">
        <f t="shared" si="13"/>
        <v>8.7497000000000007</v>
      </c>
      <c r="U296">
        <f t="shared" si="12"/>
        <v>44.161175325251399</v>
      </c>
      <c r="V296">
        <f t="shared" si="10"/>
        <v>93.844985154835356</v>
      </c>
      <c r="W296">
        <f t="shared" si="3"/>
        <v>-15.684225981381365</v>
      </c>
      <c r="X296">
        <f t="shared" si="11"/>
        <v>2450.7409620614571</v>
      </c>
      <c r="Y296">
        <f t="shared" si="6"/>
        <v>8038.4303555615788</v>
      </c>
    </row>
    <row r="297" spans="1:25" x14ac:dyDescent="0.3">
      <c r="A297">
        <v>13.401999999999999</v>
      </c>
      <c r="B297">
        <v>2490.4</v>
      </c>
      <c r="C297">
        <f t="shared" si="0"/>
        <v>8168.5119999999997</v>
      </c>
      <c r="D297">
        <v>109.65</v>
      </c>
      <c r="E297">
        <v>-12.817</v>
      </c>
      <c r="F297">
        <v>109.65</v>
      </c>
      <c r="G297">
        <v>12.817</v>
      </c>
      <c r="H297">
        <v>9.7835999999999999</v>
      </c>
      <c r="I297">
        <v>15616</v>
      </c>
      <c r="J297">
        <v>0</v>
      </c>
      <c r="K297">
        <v>0.32214999999999999</v>
      </c>
      <c r="L297">
        <v>13239035</v>
      </c>
      <c r="M297">
        <v>0</v>
      </c>
      <c r="N297">
        <v>47.366</v>
      </c>
      <c r="O297">
        <v>0.37573000000000001</v>
      </c>
      <c r="Q297">
        <v>14.96</v>
      </c>
      <c r="R297">
        <v>773.2</v>
      </c>
      <c r="S297">
        <f t="shared" si="1"/>
        <v>0.93492325343546379</v>
      </c>
      <c r="T297">
        <f t="shared" si="13"/>
        <v>8.7996999999999996</v>
      </c>
      <c r="U297">
        <f t="shared" si="12"/>
        <v>43.630449905809854</v>
      </c>
      <c r="V297">
        <f t="shared" si="10"/>
        <v>93.0607738557663</v>
      </c>
      <c r="W297">
        <f t="shared" si="3"/>
        <v>-15.610729220402781</v>
      </c>
      <c r="X297">
        <f t="shared" si="11"/>
        <v>2455.4136979076734</v>
      </c>
      <c r="Y297">
        <f t="shared" si="6"/>
        <v>8053.7569291371683</v>
      </c>
    </row>
    <row r="298" spans="1:25" x14ac:dyDescent="0.3">
      <c r="A298">
        <v>13.452</v>
      </c>
      <c r="B298">
        <v>2495.9</v>
      </c>
      <c r="C298">
        <f t="shared" si="0"/>
        <v>8186.5519999999997</v>
      </c>
      <c r="D298">
        <v>109.01</v>
      </c>
      <c r="E298">
        <v>-12.778</v>
      </c>
      <c r="F298">
        <v>109.01</v>
      </c>
      <c r="G298">
        <v>12.778</v>
      </c>
      <c r="H298">
        <v>9.7835999999999999</v>
      </c>
      <c r="I298">
        <v>15616</v>
      </c>
      <c r="J298">
        <v>0</v>
      </c>
      <c r="K298">
        <v>0.32029999999999997</v>
      </c>
      <c r="L298">
        <v>13157649</v>
      </c>
      <c r="M298">
        <v>0</v>
      </c>
      <c r="N298">
        <v>46.756</v>
      </c>
      <c r="O298">
        <v>0.37542999999999999</v>
      </c>
      <c r="Q298">
        <v>14.91</v>
      </c>
      <c r="R298">
        <v>772.69</v>
      </c>
      <c r="S298">
        <f t="shared" si="1"/>
        <v>0.93446875356424253</v>
      </c>
      <c r="T298">
        <f t="shared" si="13"/>
        <v>8.8497000000000003</v>
      </c>
      <c r="U298">
        <f t="shared" si="12"/>
        <v>43.10165249198522</v>
      </c>
      <c r="V298">
        <f t="shared" si="10"/>
        <v>92.280237394746152</v>
      </c>
      <c r="W298">
        <f t="shared" si="3"/>
        <v>-15.537804181095364</v>
      </c>
      <c r="X298">
        <f t="shared" si="11"/>
        <v>2460.0473143452355</v>
      </c>
      <c r="Y298">
        <f t="shared" si="6"/>
        <v>8068.9551910523714</v>
      </c>
    </row>
    <row r="299" spans="1:25" x14ac:dyDescent="0.3">
      <c r="A299">
        <v>13.502000000000001</v>
      </c>
      <c r="B299">
        <v>2501.3000000000002</v>
      </c>
      <c r="C299">
        <f t="shared" si="0"/>
        <v>8204.2639999999992</v>
      </c>
      <c r="D299">
        <v>108.37</v>
      </c>
      <c r="E299">
        <v>-12.739000000000001</v>
      </c>
      <c r="F299">
        <v>108.37</v>
      </c>
      <c r="G299">
        <v>12.739000000000001</v>
      </c>
      <c r="H299">
        <v>9.7835999999999999</v>
      </c>
      <c r="I299">
        <v>15616</v>
      </c>
      <c r="J299">
        <v>0</v>
      </c>
      <c r="K299">
        <v>0.31845000000000001</v>
      </c>
      <c r="L299">
        <v>13076565</v>
      </c>
      <c r="M299">
        <v>0</v>
      </c>
      <c r="N299">
        <v>46.152999999999999</v>
      </c>
      <c r="O299">
        <v>0.37513000000000002</v>
      </c>
      <c r="Q299">
        <v>14.85</v>
      </c>
      <c r="R299">
        <v>772.19</v>
      </c>
      <c r="S299">
        <f t="shared" si="1"/>
        <v>0.93405862315895405</v>
      </c>
      <c r="T299">
        <f t="shared" si="13"/>
        <v>8.8997000000000011</v>
      </c>
      <c r="U299">
        <f t="shared" si="12"/>
        <v>42.578341265634087</v>
      </c>
      <c r="V299">
        <f t="shared" si="10"/>
        <v>91.503347185691368</v>
      </c>
      <c r="W299">
        <f t="shared" si="3"/>
        <v>-15.465678718342346</v>
      </c>
      <c r="X299">
        <f t="shared" si="11"/>
        <v>2464.6419941165746</v>
      </c>
      <c r="Y299">
        <f t="shared" si="6"/>
        <v>8084.0257407023637</v>
      </c>
    </row>
    <row r="300" spans="1:25" x14ac:dyDescent="0.3">
      <c r="A300">
        <v>13.552</v>
      </c>
      <c r="B300">
        <v>2506.6999999999998</v>
      </c>
      <c r="C300">
        <f t="shared" si="0"/>
        <v>8221.9759999999987</v>
      </c>
      <c r="D300">
        <v>107.73</v>
      </c>
      <c r="E300">
        <v>-12.701000000000001</v>
      </c>
      <c r="F300">
        <v>107.73</v>
      </c>
      <c r="G300">
        <v>12.701000000000001</v>
      </c>
      <c r="H300">
        <v>9.7835999999999999</v>
      </c>
      <c r="I300">
        <v>15616</v>
      </c>
      <c r="J300">
        <v>0</v>
      </c>
      <c r="K300">
        <v>0.31662000000000001</v>
      </c>
      <c r="L300">
        <v>12995784</v>
      </c>
      <c r="M300">
        <v>0</v>
      </c>
      <c r="N300">
        <v>45.555999999999997</v>
      </c>
      <c r="O300">
        <v>0.37484000000000001</v>
      </c>
      <c r="Q300">
        <v>14.8</v>
      </c>
      <c r="R300">
        <v>771.69</v>
      </c>
      <c r="S300">
        <f t="shared" si="1"/>
        <v>0.93361589785671761</v>
      </c>
      <c r="T300">
        <f t="shared" si="13"/>
        <v>8.9497</v>
      </c>
      <c r="U300">
        <f t="shared" si="12"/>
        <v>42.056973390751878</v>
      </c>
      <c r="V300">
        <f t="shared" si="10"/>
        <v>90.730063249774261</v>
      </c>
      <c r="W300">
        <f t="shared" si="3"/>
        <v>-15.394061923075812</v>
      </c>
      <c r="X300">
        <f t="shared" si="11"/>
        <v>2469.1979188984551</v>
      </c>
      <c r="Y300">
        <f t="shared" si="6"/>
        <v>8098.9691739869322</v>
      </c>
    </row>
    <row r="301" spans="1:25" x14ac:dyDescent="0.3">
      <c r="A301">
        <v>13.602</v>
      </c>
      <c r="B301">
        <v>2512.1</v>
      </c>
      <c r="C301">
        <f t="shared" si="0"/>
        <v>8239.6880000000001</v>
      </c>
      <c r="D301">
        <v>107.1</v>
      </c>
      <c r="E301">
        <v>-12.663</v>
      </c>
      <c r="F301">
        <v>107.1</v>
      </c>
      <c r="G301">
        <v>12.663</v>
      </c>
      <c r="H301">
        <v>9.7835999999999999</v>
      </c>
      <c r="I301">
        <v>15616</v>
      </c>
      <c r="J301">
        <v>0</v>
      </c>
      <c r="K301">
        <v>0.31478</v>
      </c>
      <c r="L301">
        <v>12915299</v>
      </c>
      <c r="M301">
        <v>0</v>
      </c>
      <c r="N301">
        <v>44.966000000000001</v>
      </c>
      <c r="O301">
        <v>0.37454999999999999</v>
      </c>
      <c r="Q301">
        <v>14.75</v>
      </c>
      <c r="R301">
        <v>771.19</v>
      </c>
      <c r="S301">
        <f t="shared" si="1"/>
        <v>0.93317301877702297</v>
      </c>
      <c r="T301">
        <f t="shared" si="13"/>
        <v>8.9997000000000007</v>
      </c>
      <c r="U301">
        <f t="shared" si="12"/>
        <v>41.546799357213303</v>
      </c>
      <c r="V301">
        <f t="shared" si="10"/>
        <v>89.960360153620456</v>
      </c>
      <c r="W301">
        <f t="shared" si="3"/>
        <v>-15.323610204739582</v>
      </c>
      <c r="X301">
        <f t="shared" si="11"/>
        <v>2473.715267548188</v>
      </c>
      <c r="Y301">
        <f t="shared" si="6"/>
        <v>8113.7860775580557</v>
      </c>
    </row>
    <row r="302" spans="1:25" x14ac:dyDescent="0.3">
      <c r="A302">
        <v>13.651999999999999</v>
      </c>
      <c r="B302">
        <v>2517.4</v>
      </c>
      <c r="C302">
        <f t="shared" si="0"/>
        <v>8257.0720000000001</v>
      </c>
      <c r="D302">
        <v>106.47</v>
      </c>
      <c r="E302">
        <v>-12.625999999999999</v>
      </c>
      <c r="F302">
        <v>106.47</v>
      </c>
      <c r="G302">
        <v>12.625999999999999</v>
      </c>
      <c r="H302">
        <v>9.7835000000000001</v>
      </c>
      <c r="I302">
        <v>15616</v>
      </c>
      <c r="J302">
        <v>0</v>
      </c>
      <c r="K302">
        <v>0.31295000000000001</v>
      </c>
      <c r="L302">
        <v>12835107</v>
      </c>
      <c r="M302">
        <v>0</v>
      </c>
      <c r="N302">
        <v>44.381999999999998</v>
      </c>
      <c r="O302">
        <v>0.37425999999999998</v>
      </c>
      <c r="Q302">
        <v>14.69</v>
      </c>
      <c r="R302">
        <v>770.69</v>
      </c>
      <c r="S302">
        <f t="shared" si="1"/>
        <v>0.93276239030005548</v>
      </c>
      <c r="T302">
        <f t="shared" si="13"/>
        <v>9.0496999999999996</v>
      </c>
      <c r="U302">
        <f t="shared" si="12"/>
        <v>41.041383506120525</v>
      </c>
      <c r="V302">
        <f t="shared" si="10"/>
        <v>89.194179643383492</v>
      </c>
      <c r="W302">
        <f t="shared" si="3"/>
        <v>-15.253747406898087</v>
      </c>
      <c r="X302">
        <f t="shared" si="11"/>
        <v>2478.1942183716101</v>
      </c>
      <c r="Y302">
        <f t="shared" si="6"/>
        <v>8128.4770362588806</v>
      </c>
    </row>
    <row r="303" spans="1:25" x14ac:dyDescent="0.3">
      <c r="A303">
        <v>13.702</v>
      </c>
      <c r="B303">
        <v>2522.8000000000002</v>
      </c>
      <c r="C303">
        <f t="shared" si="0"/>
        <v>8274.7839999999997</v>
      </c>
      <c r="D303">
        <v>105.84</v>
      </c>
      <c r="E303">
        <v>-12.589</v>
      </c>
      <c r="F303">
        <v>105.84</v>
      </c>
      <c r="G303">
        <v>12.589</v>
      </c>
      <c r="H303">
        <v>9.7835000000000001</v>
      </c>
      <c r="I303">
        <v>15616</v>
      </c>
      <c r="J303">
        <v>0</v>
      </c>
      <c r="K303">
        <v>0.31113000000000002</v>
      </c>
      <c r="L303">
        <v>12755206</v>
      </c>
      <c r="M303">
        <v>0</v>
      </c>
      <c r="N303">
        <v>43.805</v>
      </c>
      <c r="O303">
        <v>0.37397999999999998</v>
      </c>
      <c r="Q303">
        <v>14.64</v>
      </c>
      <c r="R303">
        <v>770.2</v>
      </c>
      <c r="S303">
        <f t="shared" si="1"/>
        <v>0.9323312987097182</v>
      </c>
      <c r="T303">
        <f t="shared" si="13"/>
        <v>9.0997000000000003</v>
      </c>
      <c r="U303">
        <f t="shared" si="12"/>
        <v>40.538379486276817</v>
      </c>
      <c r="V303">
        <f t="shared" si="10"/>
        <v>88.431492273038572</v>
      </c>
      <c r="W303">
        <f t="shared" si="3"/>
        <v>-15.184587313414244</v>
      </c>
      <c r="X303">
        <f t="shared" si="11"/>
        <v>2482.6349466196375</v>
      </c>
      <c r="Y303">
        <f t="shared" si="6"/>
        <v>8143.0426249124102</v>
      </c>
    </row>
    <row r="304" spans="1:25" x14ac:dyDescent="0.3">
      <c r="A304">
        <v>13.752000000000001</v>
      </c>
      <c r="B304">
        <v>2528</v>
      </c>
      <c r="C304">
        <f t="shared" si="0"/>
        <v>8291.84</v>
      </c>
      <c r="D304">
        <v>105.21</v>
      </c>
      <c r="E304">
        <v>-12.552</v>
      </c>
      <c r="F304">
        <v>105.21</v>
      </c>
      <c r="G304">
        <v>12.552</v>
      </c>
      <c r="H304">
        <v>9.7835000000000001</v>
      </c>
      <c r="I304">
        <v>15616</v>
      </c>
      <c r="J304">
        <v>0</v>
      </c>
      <c r="K304">
        <v>0.30930999999999997</v>
      </c>
      <c r="L304">
        <v>12675591</v>
      </c>
      <c r="M304">
        <v>0</v>
      </c>
      <c r="N304">
        <v>43.234000000000002</v>
      </c>
      <c r="O304">
        <v>0.37369000000000002</v>
      </c>
      <c r="Q304">
        <v>14.59</v>
      </c>
      <c r="R304">
        <v>769.71</v>
      </c>
      <c r="S304">
        <f t="shared" si="1"/>
        <v>0.93190005729954672</v>
      </c>
      <c r="T304">
        <f t="shared" si="13"/>
        <v>9.1497000000000011</v>
      </c>
      <c r="U304">
        <f t="shared" si="12"/>
        <v>40.0386879362851</v>
      </c>
      <c r="V304">
        <f t="shared" si="10"/>
        <v>87.672262907367852</v>
      </c>
      <c r="W304">
        <f t="shared" si="3"/>
        <v>-15.116023561493668</v>
      </c>
      <c r="X304">
        <f t="shared" si="11"/>
        <v>2487.0376262038376</v>
      </c>
      <c r="Y304">
        <f t="shared" si="6"/>
        <v>8157.4834139485865</v>
      </c>
    </row>
    <row r="305" spans="1:25" x14ac:dyDescent="0.3">
      <c r="A305">
        <v>13.802</v>
      </c>
      <c r="B305">
        <v>2533.3000000000002</v>
      </c>
      <c r="C305">
        <f t="shared" si="0"/>
        <v>8309.2240000000002</v>
      </c>
      <c r="D305">
        <v>104.58</v>
      </c>
      <c r="E305">
        <v>-12.516</v>
      </c>
      <c r="F305">
        <v>104.58</v>
      </c>
      <c r="G305">
        <v>12.516</v>
      </c>
      <c r="H305">
        <v>9.7835000000000001</v>
      </c>
      <c r="I305">
        <v>15616</v>
      </c>
      <c r="J305">
        <v>0</v>
      </c>
      <c r="K305">
        <v>0.3075</v>
      </c>
      <c r="L305">
        <v>12596263</v>
      </c>
      <c r="M305">
        <v>0</v>
      </c>
      <c r="N305">
        <v>42.67</v>
      </c>
      <c r="O305">
        <v>0.37341000000000002</v>
      </c>
      <c r="Q305">
        <v>14.53</v>
      </c>
      <c r="R305">
        <v>769.23</v>
      </c>
      <c r="S305">
        <f t="shared" si="1"/>
        <v>0.93151315431282011</v>
      </c>
      <c r="T305">
        <f t="shared" si="13"/>
        <v>9.1997</v>
      </c>
      <c r="U305">
        <f t="shared" si="12"/>
        <v>39.54419369766515</v>
      </c>
      <c r="V305">
        <f t="shared" si="10"/>
        <v>86.916461729293189</v>
      </c>
      <c r="W305">
        <f t="shared" si="3"/>
        <v>-15.048240887401715</v>
      </c>
      <c r="X305">
        <f t="shared" si="11"/>
        <v>2491.4024290480966</v>
      </c>
      <c r="Y305">
        <f t="shared" si="6"/>
        <v>8171.799967277756</v>
      </c>
    </row>
    <row r="306" spans="1:25" x14ac:dyDescent="0.3">
      <c r="A306">
        <v>13.852</v>
      </c>
      <c r="B306">
        <v>2538.5</v>
      </c>
      <c r="C306">
        <f t="shared" si="0"/>
        <v>8326.2799999999988</v>
      </c>
      <c r="D306">
        <v>103.96</v>
      </c>
      <c r="E306">
        <v>-12.48</v>
      </c>
      <c r="F306">
        <v>103.96</v>
      </c>
      <c r="G306">
        <v>12.48</v>
      </c>
      <c r="H306">
        <v>9.7835000000000001</v>
      </c>
      <c r="I306">
        <v>15616</v>
      </c>
      <c r="J306">
        <v>0</v>
      </c>
      <c r="K306">
        <v>0.30569000000000002</v>
      </c>
      <c r="L306">
        <v>12517213</v>
      </c>
      <c r="M306">
        <v>0</v>
      </c>
      <c r="N306">
        <v>42.110999999999997</v>
      </c>
      <c r="O306">
        <v>0.37314000000000003</v>
      </c>
      <c r="Q306">
        <v>14.48</v>
      </c>
      <c r="R306">
        <v>768.74</v>
      </c>
      <c r="S306">
        <f t="shared" si="1"/>
        <v>0.93108160575883547</v>
      </c>
      <c r="T306">
        <f t="shared" si="13"/>
        <v>9.2497000000000007</v>
      </c>
      <c r="U306">
        <f t="shared" si="12"/>
        <v>39.058606620962792</v>
      </c>
      <c r="V306">
        <f t="shared" si="10"/>
        <v>86.1640496849231</v>
      </c>
      <c r="W306">
        <f t="shared" si="3"/>
        <v>-14.981348784641572</v>
      </c>
      <c r="X306">
        <f t="shared" si="11"/>
        <v>2495.7295254485807</v>
      </c>
      <c r="Y306">
        <f t="shared" si="6"/>
        <v>8185.9928434713447</v>
      </c>
    </row>
    <row r="307" spans="1:25" x14ac:dyDescent="0.3">
      <c r="A307">
        <v>13.901999999999999</v>
      </c>
      <c r="B307">
        <v>2543.6999999999998</v>
      </c>
      <c r="C307">
        <f t="shared" si="0"/>
        <v>8343.3359999999993</v>
      </c>
      <c r="D307">
        <v>103.33</v>
      </c>
      <c r="E307">
        <v>-12.445</v>
      </c>
      <c r="F307">
        <v>103.33</v>
      </c>
      <c r="G307">
        <v>12.445</v>
      </c>
      <c r="H307">
        <v>9.7835000000000001</v>
      </c>
      <c r="I307">
        <v>15616</v>
      </c>
      <c r="J307">
        <v>0</v>
      </c>
      <c r="K307">
        <v>0.30388999999999999</v>
      </c>
      <c r="L307">
        <v>12438448</v>
      </c>
      <c r="M307">
        <v>0</v>
      </c>
      <c r="N307">
        <v>41.558999999999997</v>
      </c>
      <c r="O307">
        <v>0.37286000000000002</v>
      </c>
      <c r="Q307">
        <v>14.43</v>
      </c>
      <c r="R307">
        <v>768.26</v>
      </c>
      <c r="S307">
        <f t="shared" si="1"/>
        <v>0.93066202103677031</v>
      </c>
      <c r="T307">
        <f t="shared" si="13"/>
        <v>9.2996999999999996</v>
      </c>
      <c r="U307">
        <f t="shared" si="12"/>
        <v>38.569260114107401</v>
      </c>
      <c r="V307">
        <f t="shared" si="10"/>
        <v>85.414982245691036</v>
      </c>
      <c r="W307">
        <f t="shared" si="3"/>
        <v>-14.914664197880853</v>
      </c>
      <c r="X307">
        <f t="shared" si="11"/>
        <v>2500.0190846025794</v>
      </c>
      <c r="Y307">
        <f t="shared" si="6"/>
        <v>8200.0625974964605</v>
      </c>
    </row>
    <row r="308" spans="1:25" x14ac:dyDescent="0.3">
      <c r="A308">
        <v>13.952</v>
      </c>
      <c r="B308">
        <v>2548.8000000000002</v>
      </c>
      <c r="C308">
        <f t="shared" si="0"/>
        <v>8360.0640000000003</v>
      </c>
      <c r="D308">
        <v>102.71</v>
      </c>
      <c r="E308">
        <v>-12.41</v>
      </c>
      <c r="F308">
        <v>102.71</v>
      </c>
      <c r="G308">
        <v>12.41</v>
      </c>
      <c r="H308">
        <v>9.7834000000000003</v>
      </c>
      <c r="I308">
        <v>15616</v>
      </c>
      <c r="J308">
        <v>0</v>
      </c>
      <c r="K308">
        <v>0.30209000000000003</v>
      </c>
      <c r="L308" s="1">
        <v>12360000</v>
      </c>
      <c r="M308">
        <v>0</v>
      </c>
      <c r="N308">
        <v>41.012</v>
      </c>
      <c r="O308">
        <v>0.37258999999999998</v>
      </c>
      <c r="Q308">
        <v>14.38</v>
      </c>
      <c r="R308">
        <v>767.78</v>
      </c>
      <c r="S308">
        <f t="shared" si="1"/>
        <v>0.93024229038742023</v>
      </c>
      <c r="T308">
        <f t="shared" si="13"/>
        <v>9.3497000000000003</v>
      </c>
      <c r="U308">
        <f t="shared" si="12"/>
        <v>38.090615941093795</v>
      </c>
      <c r="V308">
        <f t="shared" si="10"/>
        <v>84.66924903579698</v>
      </c>
      <c r="W308">
        <f t="shared" si="3"/>
        <v>-14.848885139670454</v>
      </c>
      <c r="X308">
        <f t="shared" si="11"/>
        <v>2504.2712726084396</v>
      </c>
      <c r="Y308">
        <f t="shared" si="6"/>
        <v>8214.009774155682</v>
      </c>
    </row>
    <row r="309" spans="1:25" x14ac:dyDescent="0.3">
      <c r="A309">
        <v>14.002000000000001</v>
      </c>
      <c r="B309">
        <v>2553.9</v>
      </c>
      <c r="C309">
        <f t="shared" si="0"/>
        <v>8376.7919999999995</v>
      </c>
      <c r="D309">
        <v>102.09</v>
      </c>
      <c r="E309">
        <v>-12.375</v>
      </c>
      <c r="F309">
        <v>102.09</v>
      </c>
      <c r="G309">
        <v>12.375</v>
      </c>
      <c r="H309">
        <v>9.7834000000000003</v>
      </c>
      <c r="I309">
        <v>15616</v>
      </c>
      <c r="J309">
        <v>0</v>
      </c>
      <c r="K309">
        <v>0.30029</v>
      </c>
      <c r="L309">
        <v>12281738</v>
      </c>
      <c r="M309">
        <v>0</v>
      </c>
      <c r="N309">
        <v>40.472000000000001</v>
      </c>
      <c r="O309">
        <v>0.37231999999999998</v>
      </c>
      <c r="Q309">
        <v>14.32</v>
      </c>
      <c r="R309">
        <v>767.31</v>
      </c>
      <c r="S309">
        <f t="shared" si="1"/>
        <v>0.92986687728832296</v>
      </c>
      <c r="T309">
        <f t="shared" si="13"/>
        <v>9.3997000000000011</v>
      </c>
      <c r="U309">
        <f t="shared" si="12"/>
        <v>37.616955493596187</v>
      </c>
      <c r="V309">
        <f t="shared" si="10"/>
        <v>83.926804778813448</v>
      </c>
      <c r="W309">
        <f t="shared" si="3"/>
        <v>-14.783973481915741</v>
      </c>
      <c r="X309">
        <f t="shared" si="11"/>
        <v>2508.4862550933772</v>
      </c>
      <c r="Y309">
        <f t="shared" si="6"/>
        <v>8227.834916706277</v>
      </c>
    </row>
    <row r="310" spans="1:25" x14ac:dyDescent="0.3">
      <c r="A310">
        <v>14.052</v>
      </c>
      <c r="B310">
        <v>2559</v>
      </c>
      <c r="C310">
        <f t="shared" si="0"/>
        <v>8393.5199999999986</v>
      </c>
      <c r="D310">
        <v>101.47</v>
      </c>
      <c r="E310">
        <v>-12.340999999999999</v>
      </c>
      <c r="F310">
        <v>101.47</v>
      </c>
      <c r="G310">
        <v>12.340999999999999</v>
      </c>
      <c r="H310">
        <v>9.7834000000000003</v>
      </c>
      <c r="I310">
        <v>15616</v>
      </c>
      <c r="J310">
        <v>0</v>
      </c>
      <c r="K310">
        <v>0.29849999999999999</v>
      </c>
      <c r="L310">
        <v>12203791</v>
      </c>
      <c r="M310">
        <v>0</v>
      </c>
      <c r="N310">
        <v>39.938000000000002</v>
      </c>
      <c r="O310">
        <v>0.37206</v>
      </c>
      <c r="Q310">
        <v>14.27</v>
      </c>
      <c r="R310">
        <v>766.84</v>
      </c>
      <c r="S310">
        <f t="shared" si="1"/>
        <v>0.92945896831484764</v>
      </c>
      <c r="T310">
        <f t="shared" si="13"/>
        <v>9.4497</v>
      </c>
      <c r="U310">
        <f t="shared" si="12"/>
        <v>37.145140092921686</v>
      </c>
      <c r="V310">
        <f t="shared" si="10"/>
        <v>83.187606104717673</v>
      </c>
      <c r="W310">
        <f t="shared" si="3"/>
        <v>-14.719564196524187</v>
      </c>
      <c r="X310">
        <f t="shared" si="11"/>
        <v>2512.664195877072</v>
      </c>
      <c r="Y310">
        <f t="shared" si="6"/>
        <v>8241.5385624767951</v>
      </c>
    </row>
    <row r="311" spans="1:25" x14ac:dyDescent="0.3">
      <c r="A311">
        <v>14.102</v>
      </c>
      <c r="B311">
        <v>2564.1</v>
      </c>
      <c r="C311">
        <f t="shared" si="0"/>
        <v>8410.2479999999996</v>
      </c>
      <c r="D311">
        <v>100.86</v>
      </c>
      <c r="E311">
        <v>-12.307</v>
      </c>
      <c r="F311">
        <v>100.86</v>
      </c>
      <c r="G311">
        <v>12.307</v>
      </c>
      <c r="H311">
        <v>9.7834000000000003</v>
      </c>
      <c r="I311">
        <v>15616</v>
      </c>
      <c r="J311">
        <v>0</v>
      </c>
      <c r="K311">
        <v>0.29671999999999998</v>
      </c>
      <c r="L311">
        <v>12126112</v>
      </c>
      <c r="M311">
        <v>0</v>
      </c>
      <c r="N311">
        <v>39.408999999999999</v>
      </c>
      <c r="O311">
        <v>0.37179000000000001</v>
      </c>
      <c r="Q311">
        <v>14.22</v>
      </c>
      <c r="R311">
        <v>766.37</v>
      </c>
      <c r="S311">
        <f t="shared" si="1"/>
        <v>0.92905091739580592</v>
      </c>
      <c r="T311">
        <f t="shared" si="13"/>
        <v>9.4997000000000007</v>
      </c>
      <c r="U311">
        <f t="shared" si="12"/>
        <v>36.683764926078631</v>
      </c>
      <c r="V311">
        <f t="shared" si="10"/>
        <v>82.451627894891459</v>
      </c>
      <c r="W311">
        <f t="shared" si="3"/>
        <v>-14.656143655614667</v>
      </c>
      <c r="X311">
        <f t="shared" si="11"/>
        <v>2516.8052560027386</v>
      </c>
      <c r="Y311">
        <f t="shared" si="6"/>
        <v>8255.1212396889823</v>
      </c>
    </row>
    <row r="312" spans="1:25" x14ac:dyDescent="0.3">
      <c r="A312">
        <v>14.151999999999999</v>
      </c>
      <c r="B312">
        <v>2569.1</v>
      </c>
      <c r="C312">
        <f t="shared" si="0"/>
        <v>8426.6479999999992</v>
      </c>
      <c r="D312">
        <v>100.24</v>
      </c>
      <c r="E312">
        <v>-12.273</v>
      </c>
      <c r="F312">
        <v>100.24</v>
      </c>
      <c r="G312">
        <v>12.273</v>
      </c>
      <c r="H312">
        <v>9.7834000000000003</v>
      </c>
      <c r="I312">
        <v>15616</v>
      </c>
      <c r="J312">
        <v>0</v>
      </c>
      <c r="K312">
        <v>0.29493000000000003</v>
      </c>
      <c r="L312">
        <v>12048695</v>
      </c>
      <c r="M312">
        <v>0</v>
      </c>
      <c r="N312">
        <v>38.886000000000003</v>
      </c>
      <c r="O312">
        <v>0.37153000000000003</v>
      </c>
      <c r="Q312">
        <v>14.17</v>
      </c>
      <c r="R312">
        <v>765.9</v>
      </c>
      <c r="S312">
        <f t="shared" si="1"/>
        <v>0.92864272445709317</v>
      </c>
      <c r="T312">
        <f t="shared" si="13"/>
        <v>9.5496999999999996</v>
      </c>
      <c r="U312">
        <f t="shared" si="12"/>
        <v>36.218230984264665</v>
      </c>
      <c r="V312">
        <f t="shared" si="10"/>
        <v>81.718820712110741</v>
      </c>
      <c r="W312">
        <f t="shared" si="3"/>
        <v>-14.592841021021048</v>
      </c>
      <c r="X312">
        <f t="shared" si="11"/>
        <v>2520.9095963462069</v>
      </c>
      <c r="Y312">
        <f t="shared" si="6"/>
        <v>8268.5834760155576</v>
      </c>
    </row>
    <row r="313" spans="1:25" x14ac:dyDescent="0.3">
      <c r="A313">
        <v>14.202</v>
      </c>
      <c r="B313">
        <v>2574.1</v>
      </c>
      <c r="C313">
        <f t="shared" si="0"/>
        <v>8443.0479999999989</v>
      </c>
      <c r="D313">
        <v>99.631</v>
      </c>
      <c r="E313">
        <v>-12.24</v>
      </c>
      <c r="F313">
        <v>99.631</v>
      </c>
      <c r="G313">
        <v>12.24</v>
      </c>
      <c r="H313">
        <v>9.7834000000000003</v>
      </c>
      <c r="I313">
        <v>15616</v>
      </c>
      <c r="J313">
        <v>0</v>
      </c>
      <c r="K313">
        <v>0.29315999999999998</v>
      </c>
      <c r="L313">
        <v>11971542</v>
      </c>
      <c r="M313">
        <v>0</v>
      </c>
      <c r="N313">
        <v>38.369</v>
      </c>
      <c r="O313">
        <v>0.37126999999999999</v>
      </c>
      <c r="Q313">
        <v>14.12</v>
      </c>
      <c r="R313">
        <v>765.44</v>
      </c>
      <c r="S313">
        <f t="shared" si="1"/>
        <v>0.92824651639095634</v>
      </c>
      <c r="T313">
        <f t="shared" si="13"/>
        <v>9.5997000000000003</v>
      </c>
      <c r="U313">
        <f t="shared" ref="U313:U376" si="14">0.35*0.57*S313*D313^2*AB$5</f>
        <v>35.764220548466483</v>
      </c>
      <c r="V313">
        <f t="shared" si="10"/>
        <v>80.989178661059682</v>
      </c>
      <c r="W313">
        <f t="shared" si="3"/>
        <v>-14.530660537171265</v>
      </c>
      <c r="X313">
        <f t="shared" si="11"/>
        <v>2524.9773740561409</v>
      </c>
      <c r="Y313">
        <f t="shared" si="6"/>
        <v>8281.9257869041412</v>
      </c>
    </row>
    <row r="314" spans="1:25" x14ac:dyDescent="0.3">
      <c r="A314">
        <v>14.252000000000001</v>
      </c>
      <c r="B314">
        <v>2579.1</v>
      </c>
      <c r="C314">
        <f t="shared" si="0"/>
        <v>8459.4479999999985</v>
      </c>
      <c r="D314">
        <v>99.02</v>
      </c>
      <c r="E314">
        <v>-12.208</v>
      </c>
      <c r="F314">
        <v>99.02</v>
      </c>
      <c r="G314">
        <v>12.208</v>
      </c>
      <c r="H314">
        <v>9.7834000000000003</v>
      </c>
      <c r="I314">
        <v>15616</v>
      </c>
      <c r="J314">
        <v>0</v>
      </c>
      <c r="K314">
        <v>0.29138999999999998</v>
      </c>
      <c r="L314">
        <v>11894650</v>
      </c>
      <c r="M314">
        <v>0</v>
      </c>
      <c r="N314">
        <v>37.856999999999999</v>
      </c>
      <c r="O314">
        <v>0.37102000000000002</v>
      </c>
      <c r="Q314">
        <v>14.07</v>
      </c>
      <c r="R314">
        <v>764.98</v>
      </c>
      <c r="S314">
        <f t="shared" si="1"/>
        <v>0.92785017037897111</v>
      </c>
      <c r="T314">
        <f t="shared" ref="T314:T377" si="15">A314-$A$121</f>
        <v>9.6497000000000011</v>
      </c>
      <c r="U314">
        <f t="shared" si="14"/>
        <v>35.311824179781944</v>
      </c>
      <c r="V314">
        <f t="shared" si="10"/>
        <v>80.262645634201107</v>
      </c>
      <c r="W314">
        <f t="shared" si="3"/>
        <v>-14.468903597578251</v>
      </c>
      <c r="X314">
        <f t="shared" si="11"/>
        <v>2529.0087468596967</v>
      </c>
      <c r="Y314">
        <f t="shared" si="6"/>
        <v>8295.1486896998049</v>
      </c>
    </row>
    <row r="315" spans="1:25" x14ac:dyDescent="0.3">
      <c r="A315">
        <v>14.302</v>
      </c>
      <c r="B315">
        <v>2584</v>
      </c>
      <c r="C315">
        <f t="shared" si="0"/>
        <v>8475.5199999999986</v>
      </c>
      <c r="D315">
        <v>98.41</v>
      </c>
      <c r="E315">
        <v>-12.175000000000001</v>
      </c>
      <c r="F315">
        <v>98.411000000000001</v>
      </c>
      <c r="G315">
        <v>12.175000000000001</v>
      </c>
      <c r="H315">
        <v>9.7833000000000006</v>
      </c>
      <c r="I315">
        <v>15616</v>
      </c>
      <c r="J315">
        <v>0</v>
      </c>
      <c r="K315">
        <v>0.28961999999999999</v>
      </c>
      <c r="L315">
        <v>11818016</v>
      </c>
      <c r="M315">
        <v>0</v>
      </c>
      <c r="N315">
        <v>37.350999999999999</v>
      </c>
      <c r="O315">
        <v>0.37075999999999998</v>
      </c>
      <c r="Q315">
        <v>14.02</v>
      </c>
      <c r="R315">
        <v>764.52</v>
      </c>
      <c r="S315">
        <f t="shared" si="1"/>
        <v>0.92745368634908265</v>
      </c>
      <c r="T315">
        <f t="shared" si="15"/>
        <v>9.6997</v>
      </c>
      <c r="U315">
        <f t="shared" si="14"/>
        <v>34.863192425451864</v>
      </c>
      <c r="V315">
        <f t="shared" si="10"/>
        <v>79.539200454322213</v>
      </c>
      <c r="W315">
        <f t="shared" si="3"/>
        <v>-14.407671953474122</v>
      </c>
      <c r="X315">
        <f t="shared" si="11"/>
        <v>2533.003869551465</v>
      </c>
      <c r="Y315">
        <f t="shared" si="6"/>
        <v>8308.2526921288045</v>
      </c>
    </row>
    <row r="316" spans="1:25" x14ac:dyDescent="0.3">
      <c r="A316">
        <v>14.352</v>
      </c>
      <c r="B316">
        <v>2588.9</v>
      </c>
      <c r="C316">
        <f t="shared" si="0"/>
        <v>8491.5920000000006</v>
      </c>
      <c r="D316">
        <v>97.802000000000007</v>
      </c>
      <c r="E316">
        <v>-12.143000000000001</v>
      </c>
      <c r="F316">
        <v>97.802999999999997</v>
      </c>
      <c r="G316">
        <v>12.143000000000001</v>
      </c>
      <c r="H316">
        <v>9.7833000000000006</v>
      </c>
      <c r="I316">
        <v>15616</v>
      </c>
      <c r="J316">
        <v>0</v>
      </c>
      <c r="K316">
        <v>0.28784999999999999</v>
      </c>
      <c r="L316">
        <v>11741634</v>
      </c>
      <c r="M316">
        <v>0</v>
      </c>
      <c r="N316">
        <v>36.85</v>
      </c>
      <c r="O316">
        <v>0.37051000000000001</v>
      </c>
      <c r="Q316">
        <v>13.97</v>
      </c>
      <c r="R316">
        <v>764.06</v>
      </c>
      <c r="S316">
        <f t="shared" si="1"/>
        <v>0.92705706422918654</v>
      </c>
      <c r="T316">
        <f t="shared" si="15"/>
        <v>9.7497000000000007</v>
      </c>
      <c r="U316">
        <f t="shared" si="14"/>
        <v>34.419011797889688</v>
      </c>
      <c r="V316">
        <f t="shared" si="10"/>
        <v>78.818816856648496</v>
      </c>
      <c r="W316">
        <f t="shared" si="3"/>
        <v>-14.347145530090273</v>
      </c>
      <c r="X316">
        <f t="shared" si="11"/>
        <v>2536.9628956422684</v>
      </c>
      <c r="Y316">
        <f t="shared" si="6"/>
        <v>8321.2382977066409</v>
      </c>
    </row>
    <row r="317" spans="1:25" x14ac:dyDescent="0.3">
      <c r="A317">
        <v>14.401999999999999</v>
      </c>
      <c r="B317">
        <v>2593.8000000000002</v>
      </c>
      <c r="C317">
        <f t="shared" si="0"/>
        <v>8507.6640000000007</v>
      </c>
      <c r="D317">
        <v>97.195999999999998</v>
      </c>
      <c r="E317">
        <v>-12.111000000000001</v>
      </c>
      <c r="F317">
        <v>97.195999999999998</v>
      </c>
      <c r="G317">
        <v>12.111000000000001</v>
      </c>
      <c r="H317">
        <v>9.7833000000000006</v>
      </c>
      <c r="I317">
        <v>15616</v>
      </c>
      <c r="J317">
        <v>0</v>
      </c>
      <c r="K317">
        <v>0.28609000000000001</v>
      </c>
      <c r="L317">
        <v>11665505</v>
      </c>
      <c r="M317">
        <v>0</v>
      </c>
      <c r="N317">
        <v>36.354999999999997</v>
      </c>
      <c r="O317">
        <v>0.37025999999999998</v>
      </c>
      <c r="Q317">
        <v>13.92</v>
      </c>
      <c r="R317">
        <v>763.61</v>
      </c>
      <c r="S317">
        <f t="shared" si="1"/>
        <v>0.92667243936231858</v>
      </c>
      <c r="T317">
        <f t="shared" si="15"/>
        <v>9.7996999999999996</v>
      </c>
      <c r="U317">
        <f t="shared" si="14"/>
        <v>33.979695987764352</v>
      </c>
      <c r="V317">
        <f t="shared" si="10"/>
        <v>78.101459580143995</v>
      </c>
      <c r="W317">
        <f t="shared" si="3"/>
        <v>-14.287314855773845</v>
      </c>
      <c r="X317">
        <f t="shared" si="11"/>
        <v>2540.8859773415311</v>
      </c>
      <c r="Y317">
        <f t="shared" si="6"/>
        <v>8334.1060056802216</v>
      </c>
    </row>
    <row r="318" spans="1:25" x14ac:dyDescent="0.3">
      <c r="A318">
        <v>14.452</v>
      </c>
      <c r="B318">
        <v>2598.6</v>
      </c>
      <c r="C318">
        <f t="shared" si="0"/>
        <v>8523.4079999999994</v>
      </c>
      <c r="D318">
        <v>96.590999999999994</v>
      </c>
      <c r="E318">
        <v>-12.08</v>
      </c>
      <c r="F318">
        <v>96.591999999999999</v>
      </c>
      <c r="G318">
        <v>12.08</v>
      </c>
      <c r="H318">
        <v>9.7833000000000006</v>
      </c>
      <c r="I318">
        <v>15616</v>
      </c>
      <c r="J318">
        <v>0</v>
      </c>
      <c r="K318">
        <v>0.28433999999999998</v>
      </c>
      <c r="L318" s="1">
        <v>11590000</v>
      </c>
      <c r="M318">
        <v>0</v>
      </c>
      <c r="N318">
        <v>35.865000000000002</v>
      </c>
      <c r="O318">
        <v>0.37001000000000001</v>
      </c>
      <c r="Q318">
        <v>13.88</v>
      </c>
      <c r="R318">
        <v>763.16</v>
      </c>
      <c r="S318">
        <f t="shared" si="1"/>
        <v>0.9262554090304066</v>
      </c>
      <c r="T318">
        <f t="shared" si="15"/>
        <v>9.8497000000000003</v>
      </c>
      <c r="U318">
        <f t="shared" si="14"/>
        <v>33.542894741847661</v>
      </c>
      <c r="V318">
        <f t="shared" si="10"/>
        <v>77.387093837355295</v>
      </c>
      <c r="W318">
        <f t="shared" si="3"/>
        <v>-14.227965390743318</v>
      </c>
      <c r="X318">
        <f t="shared" si="11"/>
        <v>2544.7732653638</v>
      </c>
      <c r="Y318">
        <f t="shared" si="6"/>
        <v>8346.8563103932629</v>
      </c>
    </row>
    <row r="319" spans="1:25" x14ac:dyDescent="0.3">
      <c r="A319">
        <v>14.502000000000001</v>
      </c>
      <c r="B319">
        <v>2603.5</v>
      </c>
      <c r="C319">
        <f t="shared" si="0"/>
        <v>8539.48</v>
      </c>
      <c r="D319">
        <v>95.988</v>
      </c>
      <c r="E319">
        <v>-12.048999999999999</v>
      </c>
      <c r="F319">
        <v>95.988</v>
      </c>
      <c r="G319">
        <v>12.048999999999999</v>
      </c>
      <c r="H319">
        <v>9.7833000000000006</v>
      </c>
      <c r="I319">
        <v>15616</v>
      </c>
      <c r="J319">
        <v>0</v>
      </c>
      <c r="K319">
        <v>0.28259000000000001</v>
      </c>
      <c r="L319">
        <v>11514241</v>
      </c>
      <c r="M319">
        <v>0</v>
      </c>
      <c r="N319">
        <v>35.381</v>
      </c>
      <c r="O319">
        <v>0.36976999999999999</v>
      </c>
      <c r="Q319">
        <v>13.83</v>
      </c>
      <c r="R319">
        <v>762.73</v>
      </c>
      <c r="S319">
        <f t="shared" si="1"/>
        <v>0.92589480231211863</v>
      </c>
      <c r="T319">
        <f t="shared" si="15"/>
        <v>9.8997000000000011</v>
      </c>
      <c r="U319">
        <f t="shared" si="14"/>
        <v>33.112501379354065</v>
      </c>
      <c r="V319">
        <f t="shared" si="10"/>
        <v>76.675695567818124</v>
      </c>
      <c r="W319">
        <f t="shared" si="3"/>
        <v>-14.169410487919702</v>
      </c>
      <c r="X319">
        <f t="shared" si="11"/>
        <v>2548.6249082925583</v>
      </c>
      <c r="Y319">
        <f t="shared" si="6"/>
        <v>8359.4896991995902</v>
      </c>
    </row>
    <row r="320" spans="1:25" x14ac:dyDescent="0.3">
      <c r="A320">
        <v>14.552</v>
      </c>
      <c r="B320">
        <v>2608.1999999999998</v>
      </c>
      <c r="C320">
        <f t="shared" si="0"/>
        <v>8554.8959999999988</v>
      </c>
      <c r="D320">
        <v>95.385999999999996</v>
      </c>
      <c r="E320">
        <v>-12.018000000000001</v>
      </c>
      <c r="F320">
        <v>95.387</v>
      </c>
      <c r="G320">
        <v>12.018000000000001</v>
      </c>
      <c r="H320">
        <v>9.7833000000000006</v>
      </c>
      <c r="I320">
        <v>15616</v>
      </c>
      <c r="J320">
        <v>0</v>
      </c>
      <c r="K320">
        <v>0.28083999999999998</v>
      </c>
      <c r="L320">
        <v>11439124</v>
      </c>
      <c r="M320">
        <v>0</v>
      </c>
      <c r="N320">
        <v>34.902000000000001</v>
      </c>
      <c r="O320">
        <v>0.36953000000000003</v>
      </c>
      <c r="Q320">
        <v>13.78</v>
      </c>
      <c r="R320">
        <v>762.31</v>
      </c>
      <c r="S320">
        <f t="shared" si="1"/>
        <v>0.92554621125258707</v>
      </c>
      <c r="T320">
        <f t="shared" si="15"/>
        <v>9.9497</v>
      </c>
      <c r="U320">
        <f t="shared" si="14"/>
        <v>32.686155249291119</v>
      </c>
      <c r="V320">
        <f t="shared" si="10"/>
        <v>95.174058951208039</v>
      </c>
      <c r="W320">
        <f t="shared" si="3"/>
        <v>-14.11143494168104</v>
      </c>
      <c r="X320">
        <f t="shared" si="11"/>
        <v>2608.1909759301029</v>
      </c>
      <c r="Y320">
        <f t="shared" si="6"/>
        <v>8554.8664010507364</v>
      </c>
    </row>
    <row r="321" spans="1:25" x14ac:dyDescent="0.3">
      <c r="A321">
        <v>14.602</v>
      </c>
      <c r="B321">
        <v>2613</v>
      </c>
      <c r="C321">
        <f t="shared" si="0"/>
        <v>8570.64</v>
      </c>
      <c r="D321">
        <v>94.786000000000001</v>
      </c>
      <c r="E321">
        <v>-11.988</v>
      </c>
      <c r="F321">
        <v>94.787000000000006</v>
      </c>
      <c r="G321">
        <v>11.988</v>
      </c>
      <c r="H321">
        <v>9.7832000000000008</v>
      </c>
      <c r="I321">
        <v>15616</v>
      </c>
      <c r="J321">
        <v>0</v>
      </c>
      <c r="K321">
        <v>0.27910000000000001</v>
      </c>
      <c r="L321">
        <v>11364243</v>
      </c>
      <c r="M321">
        <v>0</v>
      </c>
      <c r="N321">
        <v>34.427999999999997</v>
      </c>
      <c r="O321">
        <v>0.36929000000000001</v>
      </c>
      <c r="Q321">
        <v>13.73</v>
      </c>
      <c r="R321">
        <v>761.88</v>
      </c>
      <c r="S321">
        <f t="shared" si="1"/>
        <v>0.92518535522950018</v>
      </c>
      <c r="T321">
        <f t="shared" si="15"/>
        <v>9.9997000000000007</v>
      </c>
      <c r="U321">
        <f t="shared" si="14"/>
        <v>32.263657588087298</v>
      </c>
      <c r="V321">
        <f t="shared" si="10"/>
        <v>94.468487204123974</v>
      </c>
      <c r="W321">
        <f t="shared" si="3"/>
        <v>-14.053926023827312</v>
      </c>
      <c r="X321">
        <f t="shared" si="11"/>
        <v>2612.9321114701333</v>
      </c>
      <c r="Y321">
        <f t="shared" si="6"/>
        <v>8570.4173256220365</v>
      </c>
    </row>
    <row r="322" spans="1:25" x14ac:dyDescent="0.3">
      <c r="A322">
        <v>14.651999999999999</v>
      </c>
      <c r="B322">
        <v>2617.6999999999998</v>
      </c>
      <c r="C322">
        <f t="shared" si="0"/>
        <v>8586.0559999999987</v>
      </c>
      <c r="D322">
        <v>94.188000000000002</v>
      </c>
      <c r="E322">
        <v>-11.958</v>
      </c>
      <c r="F322">
        <v>94.188000000000002</v>
      </c>
      <c r="G322">
        <v>11.958</v>
      </c>
      <c r="H322">
        <v>9.7832000000000008</v>
      </c>
      <c r="I322">
        <v>15616</v>
      </c>
      <c r="J322">
        <v>0</v>
      </c>
      <c r="K322">
        <v>0.27736</v>
      </c>
      <c r="L322" s="1">
        <v>11290000</v>
      </c>
      <c r="M322">
        <v>0</v>
      </c>
      <c r="N322">
        <v>33.96</v>
      </c>
      <c r="O322">
        <v>0.36904999999999999</v>
      </c>
      <c r="Q322">
        <v>13.68</v>
      </c>
      <c r="R322">
        <v>761.46</v>
      </c>
      <c r="S322">
        <f t="shared" si="1"/>
        <v>0.92483651896737418</v>
      </c>
      <c r="T322">
        <f t="shared" si="15"/>
        <v>10.0497</v>
      </c>
      <c r="U322">
        <f t="shared" si="14"/>
        <v>31.8458304281327</v>
      </c>
      <c r="V322">
        <f t="shared" si="10"/>
        <v>93.765790902932622</v>
      </c>
      <c r="W322">
        <f t="shared" si="3"/>
        <v>-13.997200411637596</v>
      </c>
      <c r="X322">
        <f t="shared" si="11"/>
        <v>2617.638039329825</v>
      </c>
      <c r="Y322">
        <f t="shared" si="6"/>
        <v>8585.8527690018254</v>
      </c>
    </row>
    <row r="323" spans="1:25" x14ac:dyDescent="0.3">
      <c r="A323">
        <v>14.702</v>
      </c>
      <c r="B323">
        <v>2622.4</v>
      </c>
      <c r="C323">
        <f t="shared" si="0"/>
        <v>8601.4719999999998</v>
      </c>
      <c r="D323">
        <v>93.590999999999994</v>
      </c>
      <c r="E323">
        <v>-11.928000000000001</v>
      </c>
      <c r="F323">
        <v>93.590999999999994</v>
      </c>
      <c r="G323">
        <v>11.928000000000001</v>
      </c>
      <c r="H323">
        <v>9.7832000000000008</v>
      </c>
      <c r="I323">
        <v>15616</v>
      </c>
      <c r="J323">
        <v>0</v>
      </c>
      <c r="K323">
        <v>0.27561999999999998</v>
      </c>
      <c r="L323">
        <v>11215176</v>
      </c>
      <c r="M323">
        <v>0</v>
      </c>
      <c r="N323">
        <v>33.496000000000002</v>
      </c>
      <c r="O323">
        <v>0.36881000000000003</v>
      </c>
      <c r="Q323">
        <v>13.64</v>
      </c>
      <c r="R323">
        <v>761.05</v>
      </c>
      <c r="S323">
        <f t="shared" si="1"/>
        <v>0.9244674726323221</v>
      </c>
      <c r="T323">
        <f t="shared" si="15"/>
        <v>10.0997</v>
      </c>
      <c r="U323">
        <f t="shared" si="14"/>
        <v>31.430860277732748</v>
      </c>
      <c r="V323">
        <f t="shared" si="10"/>
        <v>93.065930882350727</v>
      </c>
      <c r="W323">
        <f t="shared" si="3"/>
        <v>-13.940913900981862</v>
      </c>
      <c r="X323">
        <f t="shared" si="11"/>
        <v>2622.3089027325955</v>
      </c>
      <c r="Y323">
        <f t="shared" si="6"/>
        <v>8601.1732009629122</v>
      </c>
    </row>
    <row r="324" spans="1:25" x14ac:dyDescent="0.3">
      <c r="A324">
        <v>14.752000000000001</v>
      </c>
      <c r="B324">
        <v>2627.1</v>
      </c>
      <c r="C324">
        <f t="shared" si="0"/>
        <v>8616.887999999999</v>
      </c>
      <c r="D324">
        <v>92.995000000000005</v>
      </c>
      <c r="E324">
        <v>-11.898999999999999</v>
      </c>
      <c r="F324">
        <v>92.995000000000005</v>
      </c>
      <c r="G324">
        <v>11.898999999999999</v>
      </c>
      <c r="H324">
        <v>9.7832000000000008</v>
      </c>
      <c r="I324">
        <v>15616</v>
      </c>
      <c r="J324">
        <v>0</v>
      </c>
      <c r="K324">
        <v>0.27389000000000002</v>
      </c>
      <c r="L324">
        <v>11140989</v>
      </c>
      <c r="M324">
        <v>0</v>
      </c>
      <c r="N324">
        <v>33.037999999999997</v>
      </c>
      <c r="O324">
        <v>0.36858000000000002</v>
      </c>
      <c r="Q324">
        <v>13.59</v>
      </c>
      <c r="R324">
        <v>760.63</v>
      </c>
      <c r="S324">
        <f t="shared" si="1"/>
        <v>0.9241184016997861</v>
      </c>
      <c r="T324">
        <f t="shared" si="15"/>
        <v>10.149700000000001</v>
      </c>
      <c r="U324">
        <f t="shared" si="14"/>
        <v>31.020105708684174</v>
      </c>
      <c r="V324">
        <f t="shared" si="10"/>
        <v>92.368885187301629</v>
      </c>
      <c r="W324">
        <f t="shared" si="3"/>
        <v>-13.885281564336847</v>
      </c>
      <c r="X324">
        <f t="shared" si="11"/>
        <v>2626.9448426747576</v>
      </c>
      <c r="Y324">
        <f t="shared" si="6"/>
        <v>8616.3790839732046</v>
      </c>
    </row>
    <row r="325" spans="1:25" x14ac:dyDescent="0.3">
      <c r="A325">
        <v>14.802</v>
      </c>
      <c r="B325">
        <v>2631.7</v>
      </c>
      <c r="C325">
        <f t="shared" si="0"/>
        <v>8631.9759999999987</v>
      </c>
      <c r="D325">
        <v>92.400999999999996</v>
      </c>
      <c r="E325">
        <v>-11.87</v>
      </c>
      <c r="F325">
        <v>92.400999999999996</v>
      </c>
      <c r="G325">
        <v>11.87</v>
      </c>
      <c r="H325">
        <v>9.7832000000000008</v>
      </c>
      <c r="I325">
        <v>15616</v>
      </c>
      <c r="J325">
        <v>0</v>
      </c>
      <c r="K325">
        <v>0.27216000000000001</v>
      </c>
      <c r="L325">
        <v>11067027</v>
      </c>
      <c r="M325">
        <v>0</v>
      </c>
      <c r="N325">
        <v>32.584000000000003</v>
      </c>
      <c r="O325">
        <v>0.36835000000000001</v>
      </c>
      <c r="Q325">
        <v>13.54</v>
      </c>
      <c r="R325">
        <v>760.22</v>
      </c>
      <c r="S325">
        <f t="shared" si="1"/>
        <v>0.92378136050859239</v>
      </c>
      <c r="T325">
        <f t="shared" si="15"/>
        <v>10.1997</v>
      </c>
      <c r="U325">
        <f t="shared" si="14"/>
        <v>30.613923695111289</v>
      </c>
      <c r="V325">
        <f t="shared" si="10"/>
        <v>91.674621109084796</v>
      </c>
      <c r="W325">
        <f t="shared" si="3"/>
        <v>-13.830198187443091</v>
      </c>
      <c r="X325">
        <f t="shared" si="11"/>
        <v>2631.5459991863881</v>
      </c>
      <c r="Y325">
        <f t="shared" si="6"/>
        <v>8631.4708773313523</v>
      </c>
    </row>
    <row r="326" spans="1:25" x14ac:dyDescent="0.3">
      <c r="A326">
        <v>14.852</v>
      </c>
      <c r="B326">
        <v>2636.3</v>
      </c>
      <c r="C326">
        <f t="shared" si="0"/>
        <v>8647.0640000000003</v>
      </c>
      <c r="D326">
        <v>91.808000000000007</v>
      </c>
      <c r="E326">
        <v>-11.840999999999999</v>
      </c>
      <c r="F326">
        <v>91.808000000000007</v>
      </c>
      <c r="G326">
        <v>11.840999999999999</v>
      </c>
      <c r="H326">
        <v>9.7832000000000008</v>
      </c>
      <c r="I326">
        <v>15616</v>
      </c>
      <c r="J326">
        <v>0</v>
      </c>
      <c r="K326">
        <v>0.27044000000000001</v>
      </c>
      <c r="L326">
        <v>10993290</v>
      </c>
      <c r="M326">
        <v>0</v>
      </c>
      <c r="N326">
        <v>32.134999999999998</v>
      </c>
      <c r="O326">
        <v>0.36812</v>
      </c>
      <c r="Q326">
        <v>13.5</v>
      </c>
      <c r="R326">
        <v>759.81</v>
      </c>
      <c r="S326">
        <f t="shared" si="1"/>
        <v>0.92341198669115665</v>
      </c>
      <c r="T326">
        <f t="shared" si="15"/>
        <v>10.249700000000001</v>
      </c>
      <c r="U326">
        <f t="shared" si="14"/>
        <v>30.210159521122396</v>
      </c>
      <c r="V326">
        <f t="shared" si="10"/>
        <v>90.983111199712638</v>
      </c>
      <c r="W326">
        <f t="shared" si="3"/>
        <v>-13.775589825891547</v>
      </c>
      <c r="X326">
        <f t="shared" si="11"/>
        <v>2636.1125107545599</v>
      </c>
      <c r="Y326">
        <f t="shared" si="6"/>
        <v>8646.4490352749563</v>
      </c>
    </row>
    <row r="327" spans="1:25" x14ac:dyDescent="0.3">
      <c r="A327">
        <v>14.901999999999999</v>
      </c>
      <c r="B327">
        <v>2640.9</v>
      </c>
      <c r="C327">
        <f t="shared" si="0"/>
        <v>8662.152</v>
      </c>
      <c r="D327">
        <v>91.216999999999999</v>
      </c>
      <c r="E327">
        <v>-11.813000000000001</v>
      </c>
      <c r="F327">
        <v>91.216999999999999</v>
      </c>
      <c r="G327">
        <v>11.813000000000001</v>
      </c>
      <c r="H327">
        <v>9.7832000000000008</v>
      </c>
      <c r="I327">
        <v>15616</v>
      </c>
      <c r="J327">
        <v>0</v>
      </c>
      <c r="K327">
        <v>0.26872000000000001</v>
      </c>
      <c r="L327" s="1">
        <v>10920000</v>
      </c>
      <c r="M327">
        <v>0</v>
      </c>
      <c r="N327">
        <v>31.690999999999999</v>
      </c>
      <c r="O327">
        <v>0.36788999999999999</v>
      </c>
      <c r="Q327">
        <v>13.45</v>
      </c>
      <c r="R327">
        <v>759.4</v>
      </c>
      <c r="S327">
        <f t="shared" si="1"/>
        <v>0.92307471641951055</v>
      </c>
      <c r="T327">
        <f t="shared" si="15"/>
        <v>10.2997</v>
      </c>
      <c r="U327">
        <f t="shared" si="14"/>
        <v>29.811572360188279</v>
      </c>
      <c r="V327">
        <f t="shared" si="10"/>
        <v>90.294331708418071</v>
      </c>
      <c r="W327">
        <f t="shared" si="3"/>
        <v>-13.72163316855714</v>
      </c>
      <c r="X327">
        <f t="shared" si="11"/>
        <v>2640.644514273085</v>
      </c>
      <c r="Y327">
        <f t="shared" si="6"/>
        <v>8661.3140068157172</v>
      </c>
    </row>
    <row r="328" spans="1:25" x14ac:dyDescent="0.3">
      <c r="A328">
        <v>14.952</v>
      </c>
      <c r="B328">
        <v>2645.4</v>
      </c>
      <c r="C328">
        <f t="shared" si="0"/>
        <v>8676.9120000000003</v>
      </c>
      <c r="D328">
        <v>90.626999999999995</v>
      </c>
      <c r="E328">
        <v>-11.784000000000001</v>
      </c>
      <c r="F328">
        <v>90.626999999999995</v>
      </c>
      <c r="G328">
        <v>11.784000000000001</v>
      </c>
      <c r="H328">
        <v>9.7830999999999992</v>
      </c>
      <c r="I328">
        <v>15616</v>
      </c>
      <c r="J328">
        <v>0</v>
      </c>
      <c r="K328">
        <v>0.26700000000000002</v>
      </c>
      <c r="L328">
        <v>10846483</v>
      </c>
      <c r="M328">
        <v>0</v>
      </c>
      <c r="N328">
        <v>31.251999999999999</v>
      </c>
      <c r="O328">
        <v>0.36767</v>
      </c>
      <c r="Q328">
        <v>13.41</v>
      </c>
      <c r="R328">
        <v>759</v>
      </c>
      <c r="S328">
        <f t="shared" si="1"/>
        <v>0.92271728496748373</v>
      </c>
      <c r="T328">
        <f t="shared" si="15"/>
        <v>10.3497</v>
      </c>
      <c r="U328">
        <f t="shared" si="14"/>
        <v>29.415776804057622</v>
      </c>
      <c r="V328">
        <f t="shared" si="10"/>
        <v>89.608250049990204</v>
      </c>
      <c r="W328">
        <f t="shared" si="3"/>
        <v>-13.668075461325412</v>
      </c>
      <c r="X328">
        <f t="shared" si="11"/>
        <v>2645.1421457641791</v>
      </c>
      <c r="Y328">
        <f t="shared" si="6"/>
        <v>8676.0662381065067</v>
      </c>
    </row>
    <row r="329" spans="1:25" x14ac:dyDescent="0.3">
      <c r="A329">
        <v>15.002000000000001</v>
      </c>
      <c r="B329">
        <v>2650</v>
      </c>
      <c r="C329">
        <f t="shared" si="0"/>
        <v>8692</v>
      </c>
      <c r="D329">
        <v>90.037999999999997</v>
      </c>
      <c r="E329">
        <v>-11.757</v>
      </c>
      <c r="F329">
        <v>90.037999999999997</v>
      </c>
      <c r="G329">
        <v>11.757</v>
      </c>
      <c r="H329">
        <v>9.7830999999999992</v>
      </c>
      <c r="I329">
        <v>15616</v>
      </c>
      <c r="J329">
        <v>0</v>
      </c>
      <c r="K329">
        <v>0.26529000000000003</v>
      </c>
      <c r="L329">
        <v>10773406</v>
      </c>
      <c r="M329">
        <v>0</v>
      </c>
      <c r="N329">
        <v>30.817</v>
      </c>
      <c r="O329">
        <v>0.36743999999999999</v>
      </c>
      <c r="Q329">
        <v>13.36</v>
      </c>
      <c r="R329">
        <v>758.6</v>
      </c>
      <c r="S329">
        <f t="shared" si="1"/>
        <v>0.92239194665014357</v>
      </c>
      <c r="T329">
        <f t="shared" si="15"/>
        <v>10.399700000000001</v>
      </c>
      <c r="U329">
        <f t="shared" si="14"/>
        <v>29.02442596427883</v>
      </c>
      <c r="V329">
        <f t="shared" si="10"/>
        <v>88.92484627692393</v>
      </c>
      <c r="W329">
        <f t="shared" si="3"/>
        <v>-13.615158527425642</v>
      </c>
      <c r="X329">
        <f t="shared" si="11"/>
        <v>2649.6055393185193</v>
      </c>
      <c r="Y329">
        <f t="shared" si="6"/>
        <v>8690.7061689647435</v>
      </c>
    </row>
    <row r="330" spans="1:25" x14ac:dyDescent="0.3">
      <c r="A330">
        <v>15.052</v>
      </c>
      <c r="B330">
        <v>2654.4</v>
      </c>
      <c r="C330">
        <f t="shared" si="0"/>
        <v>8706.4319999999989</v>
      </c>
      <c r="D330">
        <v>89.450999999999993</v>
      </c>
      <c r="E330">
        <v>-11.728999999999999</v>
      </c>
      <c r="F330">
        <v>89.450999999999993</v>
      </c>
      <c r="G330">
        <v>11.728999999999999</v>
      </c>
      <c r="H330">
        <v>9.7830999999999992</v>
      </c>
      <c r="I330">
        <v>15616</v>
      </c>
      <c r="J330">
        <v>0</v>
      </c>
      <c r="K330">
        <v>0.26357999999999998</v>
      </c>
      <c r="L330">
        <v>10700543</v>
      </c>
      <c r="M330">
        <v>0</v>
      </c>
      <c r="N330">
        <v>30.387</v>
      </c>
      <c r="O330">
        <v>0.36721999999999999</v>
      </c>
      <c r="Q330">
        <v>13.31</v>
      </c>
      <c r="R330">
        <v>758.2</v>
      </c>
      <c r="S330">
        <f t="shared" si="1"/>
        <v>0.92206649476081504</v>
      </c>
      <c r="T330">
        <f t="shared" si="15"/>
        <v>10.4497</v>
      </c>
      <c r="U330">
        <f t="shared" si="14"/>
        <v>28.637104149979066</v>
      </c>
      <c r="V330">
        <f t="shared" si="10"/>
        <v>88.244088350552659</v>
      </c>
      <c r="W330">
        <f t="shared" si="3"/>
        <v>-13.562819784194355</v>
      </c>
      <c r="X330">
        <f t="shared" si="11"/>
        <v>2654.0348281076353</v>
      </c>
      <c r="Y330">
        <f t="shared" si="6"/>
        <v>8705.2342361930441</v>
      </c>
    </row>
    <row r="331" spans="1:25" x14ac:dyDescent="0.3">
      <c r="A331">
        <v>15.102</v>
      </c>
      <c r="B331">
        <v>2658.9</v>
      </c>
      <c r="C331">
        <f t="shared" si="0"/>
        <v>8721.1919999999991</v>
      </c>
      <c r="D331">
        <v>88.864999999999995</v>
      </c>
      <c r="E331">
        <v>-11.702</v>
      </c>
      <c r="F331">
        <v>88.864999999999995</v>
      </c>
      <c r="G331">
        <v>11.702</v>
      </c>
      <c r="H331">
        <v>9.7830999999999992</v>
      </c>
      <c r="I331">
        <v>15616</v>
      </c>
      <c r="J331">
        <v>0</v>
      </c>
      <c r="K331">
        <v>0.26188</v>
      </c>
      <c r="L331">
        <v>10627893</v>
      </c>
      <c r="M331">
        <v>0</v>
      </c>
      <c r="N331">
        <v>29.962</v>
      </c>
      <c r="O331">
        <v>0.36701</v>
      </c>
      <c r="Q331">
        <v>13.27</v>
      </c>
      <c r="R331">
        <v>757.8</v>
      </c>
      <c r="S331">
        <f t="shared" si="1"/>
        <v>0.92170874779566214</v>
      </c>
      <c r="T331">
        <f t="shared" si="15"/>
        <v>10.499700000000001</v>
      </c>
      <c r="U331">
        <f t="shared" si="14"/>
        <v>28.252160017945474</v>
      </c>
      <c r="V331">
        <f t="shared" si="10"/>
        <v>87.565947361342936</v>
      </c>
      <c r="W331">
        <f t="shared" si="3"/>
        <v>-13.51095348475573</v>
      </c>
      <c r="X331">
        <f t="shared" si="11"/>
        <v>2658.4301438333073</v>
      </c>
      <c r="Y331">
        <f t="shared" si="6"/>
        <v>8719.6508717732468</v>
      </c>
    </row>
    <row r="332" spans="1:25" x14ac:dyDescent="0.3">
      <c r="A332">
        <v>15.151999999999999</v>
      </c>
      <c r="B332">
        <v>2663.3</v>
      </c>
      <c r="C332">
        <f t="shared" si="0"/>
        <v>8735.6239999999998</v>
      </c>
      <c r="D332">
        <v>88.281000000000006</v>
      </c>
      <c r="E332">
        <v>-11.675000000000001</v>
      </c>
      <c r="F332">
        <v>88.281000000000006</v>
      </c>
      <c r="G332">
        <v>11.675000000000001</v>
      </c>
      <c r="H332">
        <v>9.7830999999999992</v>
      </c>
      <c r="I332">
        <v>15616</v>
      </c>
      <c r="J332">
        <v>0</v>
      </c>
      <c r="K332">
        <v>0.26018000000000002</v>
      </c>
      <c r="L332">
        <v>10555454</v>
      </c>
      <c r="M332">
        <v>0</v>
      </c>
      <c r="N332">
        <v>29.541</v>
      </c>
      <c r="O332">
        <v>0.36679</v>
      </c>
      <c r="Q332">
        <v>13.23</v>
      </c>
      <c r="R332">
        <v>757.41</v>
      </c>
      <c r="S332">
        <f t="shared" si="1"/>
        <v>0.92136306554830183</v>
      </c>
      <c r="T332">
        <f t="shared" si="15"/>
        <v>10.5497</v>
      </c>
      <c r="U332">
        <f t="shared" si="14"/>
        <v>27.87158997491164</v>
      </c>
      <c r="V332">
        <f t="shared" si="10"/>
        <v>86.890399687105159</v>
      </c>
      <c r="W332">
        <f t="shared" si="3"/>
        <v>-13.45962343589342</v>
      </c>
      <c r="X332">
        <f t="shared" si="11"/>
        <v>2662.7916166720797</v>
      </c>
      <c r="Y332">
        <f t="shared" si="6"/>
        <v>8733.9565026844211</v>
      </c>
    </row>
    <row r="333" spans="1:25" x14ac:dyDescent="0.3">
      <c r="A333">
        <v>15.202</v>
      </c>
      <c r="B333">
        <v>2667.7</v>
      </c>
      <c r="C333">
        <f t="shared" si="0"/>
        <v>8750.0559999999987</v>
      </c>
      <c r="D333">
        <v>87.697999999999993</v>
      </c>
      <c r="E333">
        <v>-11.648</v>
      </c>
      <c r="F333">
        <v>87.697999999999993</v>
      </c>
      <c r="G333">
        <v>11.648</v>
      </c>
      <c r="H333">
        <v>9.7830999999999992</v>
      </c>
      <c r="I333">
        <v>15616</v>
      </c>
      <c r="J333">
        <v>0</v>
      </c>
      <c r="K333">
        <v>0.25847999999999999</v>
      </c>
      <c r="L333">
        <v>10483224</v>
      </c>
      <c r="M333">
        <v>0</v>
      </c>
      <c r="N333">
        <v>29.123999999999999</v>
      </c>
      <c r="O333">
        <v>0.36657000000000001</v>
      </c>
      <c r="Q333">
        <v>13.18</v>
      </c>
      <c r="R333">
        <v>757.02</v>
      </c>
      <c r="S333">
        <f t="shared" si="1"/>
        <v>0.92104945300810914</v>
      </c>
      <c r="T333">
        <f t="shared" si="15"/>
        <v>10.5997</v>
      </c>
      <c r="U333">
        <f t="shared" si="14"/>
        <v>27.495320404646474</v>
      </c>
      <c r="V333">
        <f t="shared" si="10"/>
        <v>86.217418515310484</v>
      </c>
      <c r="W333">
        <f t="shared" si="3"/>
        <v>-13.408824923453283</v>
      </c>
      <c r="X333">
        <f t="shared" si="11"/>
        <v>2667.119375625281</v>
      </c>
      <c r="Y333">
        <f t="shared" si="6"/>
        <v>8748.151552050922</v>
      </c>
    </row>
    <row r="334" spans="1:25" x14ac:dyDescent="0.3">
      <c r="A334">
        <v>15.252000000000001</v>
      </c>
      <c r="B334">
        <v>2672.1</v>
      </c>
      <c r="C334">
        <f t="shared" si="0"/>
        <v>8764.4879999999994</v>
      </c>
      <c r="D334">
        <v>87.116</v>
      </c>
      <c r="E334">
        <v>-11.622</v>
      </c>
      <c r="F334">
        <v>87.116</v>
      </c>
      <c r="G334">
        <v>11.622</v>
      </c>
      <c r="H334">
        <v>9.7830999999999992</v>
      </c>
      <c r="I334">
        <v>15616</v>
      </c>
      <c r="J334">
        <v>0</v>
      </c>
      <c r="K334">
        <v>0.25678000000000001</v>
      </c>
      <c r="L334">
        <v>10411202</v>
      </c>
      <c r="M334">
        <v>0</v>
      </c>
      <c r="N334">
        <v>28.712</v>
      </c>
      <c r="O334">
        <v>0.36636000000000002</v>
      </c>
      <c r="Q334">
        <v>13.14</v>
      </c>
      <c r="R334">
        <v>756.63</v>
      </c>
      <c r="S334">
        <f t="shared" si="1"/>
        <v>0.92070356997415592</v>
      </c>
      <c r="T334">
        <f t="shared" si="15"/>
        <v>10.649700000000001</v>
      </c>
      <c r="U334">
        <f t="shared" si="14"/>
        <v>27.121402075547689</v>
      </c>
      <c r="V334">
        <f t="shared" si="10"/>
        <v>85.546977269137813</v>
      </c>
      <c r="W334">
        <f t="shared" si="3"/>
        <v>-13.358497161600134</v>
      </c>
      <c r="X334">
        <f t="shared" si="11"/>
        <v>2671.4135484295948</v>
      </c>
      <c r="Y334">
        <f t="shared" si="6"/>
        <v>8762.2364388490696</v>
      </c>
    </row>
    <row r="335" spans="1:25" x14ac:dyDescent="0.3">
      <c r="A335">
        <v>15.302</v>
      </c>
      <c r="B335">
        <v>2676.4</v>
      </c>
      <c r="C335">
        <f t="shared" si="0"/>
        <v>8778.5920000000006</v>
      </c>
      <c r="D335">
        <v>86.536000000000001</v>
      </c>
      <c r="E335">
        <v>-11.596</v>
      </c>
      <c r="F335">
        <v>86.536000000000001</v>
      </c>
      <c r="G335">
        <v>11.596</v>
      </c>
      <c r="H335">
        <v>9.7830999999999992</v>
      </c>
      <c r="I335">
        <v>15616</v>
      </c>
      <c r="J335">
        <v>0</v>
      </c>
      <c r="K335">
        <v>0.25508999999999998</v>
      </c>
      <c r="L335">
        <v>10339385</v>
      </c>
      <c r="M335">
        <v>0</v>
      </c>
      <c r="N335">
        <v>28.303999999999998</v>
      </c>
      <c r="O335">
        <v>0.36614999999999998</v>
      </c>
      <c r="Q335">
        <v>13.09</v>
      </c>
      <c r="R335">
        <v>756.24</v>
      </c>
      <c r="S335">
        <f t="shared" si="1"/>
        <v>0.92038974362769099</v>
      </c>
      <c r="T335">
        <f t="shared" si="15"/>
        <v>10.6997</v>
      </c>
      <c r="U335">
        <f t="shared" si="14"/>
        <v>26.75234530726005</v>
      </c>
      <c r="V335">
        <f t="shared" si="10"/>
        <v>84.879052411057813</v>
      </c>
      <c r="W335">
        <f t="shared" si="3"/>
        <v>-13.308736866499746</v>
      </c>
      <c r="X335">
        <f t="shared" si="11"/>
        <v>2675.6742613719684</v>
      </c>
      <c r="Y335">
        <f t="shared" si="6"/>
        <v>8776.2115773000551</v>
      </c>
    </row>
    <row r="336" spans="1:25" x14ac:dyDescent="0.3">
      <c r="A336">
        <v>15.352</v>
      </c>
      <c r="B336">
        <v>2680.7</v>
      </c>
      <c r="C336">
        <f t="shared" si="0"/>
        <v>8792.6959999999981</v>
      </c>
      <c r="D336">
        <v>85.956000000000003</v>
      </c>
      <c r="E336">
        <v>-11.57</v>
      </c>
      <c r="F336">
        <v>85.956999999999994</v>
      </c>
      <c r="G336">
        <v>11.57</v>
      </c>
      <c r="H336">
        <v>9.7829999999999995</v>
      </c>
      <c r="I336">
        <v>15616</v>
      </c>
      <c r="J336">
        <v>0</v>
      </c>
      <c r="K336">
        <v>0.25341000000000002</v>
      </c>
      <c r="L336">
        <v>10267771</v>
      </c>
      <c r="M336">
        <v>0</v>
      </c>
      <c r="N336">
        <v>27.901</v>
      </c>
      <c r="O336">
        <v>0.36593999999999999</v>
      </c>
      <c r="Q336">
        <v>13.05</v>
      </c>
      <c r="R336">
        <v>755.86</v>
      </c>
      <c r="S336">
        <f t="shared" si="1"/>
        <v>0.92005583192773632</v>
      </c>
      <c r="T336">
        <f t="shared" si="15"/>
        <v>10.749700000000001</v>
      </c>
      <c r="U336">
        <f t="shared" si="14"/>
        <v>26.385360638711802</v>
      </c>
      <c r="V336">
        <f t="shared" si="10"/>
        <v>84.213615567732816</v>
      </c>
      <c r="W336">
        <f t="shared" si="3"/>
        <v>-13.259329446638819</v>
      </c>
      <c r="X336">
        <f t="shared" si="11"/>
        <v>2679.9016398307131</v>
      </c>
      <c r="Y336">
        <f t="shared" si="6"/>
        <v>8790.0773786447389</v>
      </c>
    </row>
    <row r="337" spans="1:25" x14ac:dyDescent="0.3">
      <c r="A337">
        <v>15.401999999999999</v>
      </c>
      <c r="B337">
        <v>2685</v>
      </c>
      <c r="C337">
        <f t="shared" si="0"/>
        <v>8806.7999999999993</v>
      </c>
      <c r="D337">
        <v>85.379000000000005</v>
      </c>
      <c r="E337">
        <v>-11.544</v>
      </c>
      <c r="F337">
        <v>85.379000000000005</v>
      </c>
      <c r="G337">
        <v>11.544</v>
      </c>
      <c r="H337">
        <v>9.7829999999999995</v>
      </c>
      <c r="I337">
        <v>15616</v>
      </c>
      <c r="J337">
        <v>0</v>
      </c>
      <c r="K337">
        <v>0.25172</v>
      </c>
      <c r="L337">
        <v>10196354</v>
      </c>
      <c r="M337">
        <v>0</v>
      </c>
      <c r="N337">
        <v>27.501999999999999</v>
      </c>
      <c r="O337">
        <v>0.36574000000000001</v>
      </c>
      <c r="Q337">
        <v>13.01</v>
      </c>
      <c r="R337">
        <v>755.48</v>
      </c>
      <c r="S337">
        <f t="shared" si="1"/>
        <v>0.91972182687813153</v>
      </c>
      <c r="T337">
        <f t="shared" si="15"/>
        <v>10.7997</v>
      </c>
      <c r="U337">
        <f t="shared" si="14"/>
        <v>26.022863194040969</v>
      </c>
      <c r="V337">
        <f t="shared" si="10"/>
        <v>83.550649095400885</v>
      </c>
      <c r="W337">
        <f t="shared" si="3"/>
        <v>-13.210565522159385</v>
      </c>
      <c r="X337">
        <f t="shared" si="11"/>
        <v>2684.0958074021969</v>
      </c>
      <c r="Y337">
        <f t="shared" si="6"/>
        <v>8803.834248279205</v>
      </c>
    </row>
    <row r="338" spans="1:25" x14ac:dyDescent="0.3">
      <c r="A338">
        <v>15.452</v>
      </c>
      <c r="B338">
        <v>2689.3</v>
      </c>
      <c r="C338">
        <f t="shared" si="0"/>
        <v>8820.9040000000005</v>
      </c>
      <c r="D338">
        <v>84.802000000000007</v>
      </c>
      <c r="E338">
        <v>-11.519</v>
      </c>
      <c r="F338">
        <v>84.802000000000007</v>
      </c>
      <c r="G338">
        <v>11.519</v>
      </c>
      <c r="H338">
        <v>9.7829999999999995</v>
      </c>
      <c r="I338">
        <v>15616</v>
      </c>
      <c r="J338">
        <v>0</v>
      </c>
      <c r="K338">
        <v>0.25003999999999998</v>
      </c>
      <c r="L338">
        <v>10125139</v>
      </c>
      <c r="M338">
        <v>0</v>
      </c>
      <c r="N338">
        <v>27.106999999999999</v>
      </c>
      <c r="O338">
        <v>0.36553000000000002</v>
      </c>
      <c r="Q338">
        <v>12.96</v>
      </c>
      <c r="R338">
        <v>755.1</v>
      </c>
      <c r="S338">
        <f t="shared" si="1"/>
        <v>0.91941986250454033</v>
      </c>
      <c r="T338">
        <f t="shared" si="15"/>
        <v>10.8497</v>
      </c>
      <c r="U338">
        <f t="shared" si="14"/>
        <v>25.66389260256943</v>
      </c>
      <c r="V338">
        <f t="shared" si="10"/>
        <v>82.890120819292903</v>
      </c>
      <c r="W338">
        <f t="shared" si="3"/>
        <v>-13.162283593914538</v>
      </c>
      <c r="X338">
        <f t="shared" si="11"/>
        <v>2688.2568870024747</v>
      </c>
      <c r="Y338">
        <f t="shared" si="6"/>
        <v>8817.4825893681173</v>
      </c>
    </row>
    <row r="339" spans="1:25" x14ac:dyDescent="0.3">
      <c r="A339">
        <v>15.502000000000001</v>
      </c>
      <c r="B339">
        <v>2693.5</v>
      </c>
      <c r="C339">
        <f t="shared" si="0"/>
        <v>8834.68</v>
      </c>
      <c r="D339">
        <v>84.227000000000004</v>
      </c>
      <c r="E339">
        <v>-11.494</v>
      </c>
      <c r="F339">
        <v>84.227000000000004</v>
      </c>
      <c r="G339">
        <v>11.494</v>
      </c>
      <c r="H339">
        <v>9.7829999999999995</v>
      </c>
      <c r="I339">
        <v>15616</v>
      </c>
      <c r="J339">
        <v>0</v>
      </c>
      <c r="K339">
        <v>0.24836</v>
      </c>
      <c r="L339">
        <v>10054121</v>
      </c>
      <c r="M339">
        <v>0</v>
      </c>
      <c r="N339">
        <v>26.716000000000001</v>
      </c>
      <c r="O339">
        <v>0.36532999999999999</v>
      </c>
      <c r="Q339">
        <v>12.92</v>
      </c>
      <c r="R339">
        <v>754.72</v>
      </c>
      <c r="S339">
        <f t="shared" si="1"/>
        <v>0.91908566344916254</v>
      </c>
      <c r="T339">
        <f t="shared" si="15"/>
        <v>10.899700000000001</v>
      </c>
      <c r="U339">
        <f t="shared" si="14"/>
        <v>25.30784196511625</v>
      </c>
      <c r="V339">
        <f t="shared" si="10"/>
        <v>82.232006639597174</v>
      </c>
      <c r="W339">
        <f t="shared" si="3"/>
        <v>-13.114444797971071</v>
      </c>
      <c r="X339">
        <f t="shared" si="11"/>
        <v>2692.3849999874419</v>
      </c>
      <c r="Y339">
        <f t="shared" si="6"/>
        <v>8831.0227999588096</v>
      </c>
    </row>
    <row r="340" spans="1:25" x14ac:dyDescent="0.3">
      <c r="A340">
        <v>15.552</v>
      </c>
      <c r="B340">
        <v>2697.7</v>
      </c>
      <c r="C340">
        <f t="shared" si="0"/>
        <v>8848.4559999999983</v>
      </c>
      <c r="D340">
        <v>83.653000000000006</v>
      </c>
      <c r="E340">
        <v>-11.468999999999999</v>
      </c>
      <c r="F340">
        <v>83.653000000000006</v>
      </c>
      <c r="G340">
        <v>11.468999999999999</v>
      </c>
      <c r="H340">
        <v>9.7829999999999995</v>
      </c>
      <c r="I340">
        <v>15616</v>
      </c>
      <c r="J340">
        <v>0</v>
      </c>
      <c r="K340">
        <v>0.24668999999999999</v>
      </c>
      <c r="L340">
        <v>9983296</v>
      </c>
      <c r="M340">
        <v>0</v>
      </c>
      <c r="N340">
        <v>26.329000000000001</v>
      </c>
      <c r="O340">
        <v>0.36513000000000001</v>
      </c>
      <c r="Q340">
        <v>12.88</v>
      </c>
      <c r="R340">
        <v>754.35</v>
      </c>
      <c r="S340">
        <f t="shared" si="1"/>
        <v>0.91876355046068103</v>
      </c>
      <c r="T340">
        <f t="shared" si="15"/>
        <v>10.9497</v>
      </c>
      <c r="U340">
        <f t="shared" si="14"/>
        <v>24.955326475422723</v>
      </c>
      <c r="V340">
        <f t="shared" si="10"/>
        <v>81.576284399698636</v>
      </c>
      <c r="W340">
        <f t="shared" si="3"/>
        <v>-13.067088529419999</v>
      </c>
      <c r="X340">
        <f t="shared" si="11"/>
        <v>2696.4802664587601</v>
      </c>
      <c r="Y340">
        <f t="shared" si="6"/>
        <v>8844.4552739847331</v>
      </c>
    </row>
    <row r="341" spans="1:25" x14ac:dyDescent="0.3">
      <c r="A341">
        <v>15.602</v>
      </c>
      <c r="B341">
        <v>2701.9</v>
      </c>
      <c r="C341">
        <f t="shared" si="0"/>
        <v>8862.232</v>
      </c>
      <c r="D341">
        <v>83.08</v>
      </c>
      <c r="E341">
        <v>-11.444000000000001</v>
      </c>
      <c r="F341">
        <v>83.08</v>
      </c>
      <c r="G341">
        <v>11.445</v>
      </c>
      <c r="H341">
        <v>9.7829999999999995</v>
      </c>
      <c r="I341">
        <v>15616</v>
      </c>
      <c r="J341">
        <v>0</v>
      </c>
      <c r="K341">
        <v>0.24501999999999999</v>
      </c>
      <c r="L341">
        <v>9912661</v>
      </c>
      <c r="M341">
        <v>0</v>
      </c>
      <c r="N341">
        <v>25.946999999999999</v>
      </c>
      <c r="O341">
        <v>0.36492999999999998</v>
      </c>
      <c r="Q341">
        <v>12.84</v>
      </c>
      <c r="R341">
        <v>753.98</v>
      </c>
      <c r="S341">
        <f t="shared" si="1"/>
        <v>0.91844134736751393</v>
      </c>
      <c r="T341">
        <f t="shared" si="15"/>
        <v>10.999700000000001</v>
      </c>
      <c r="U341">
        <f t="shared" si="14"/>
        <v>24.605990974159482</v>
      </c>
      <c r="V341">
        <f t="shared" si="10"/>
        <v>80.922929973227625</v>
      </c>
      <c r="W341">
        <f t="shared" si="3"/>
        <v>-13.020256081849352</v>
      </c>
      <c r="X341">
        <f t="shared" si="11"/>
        <v>2700.5428053586425</v>
      </c>
      <c r="Y341">
        <f t="shared" si="6"/>
        <v>8857.7804015763468</v>
      </c>
    </row>
    <row r="342" spans="1:25" x14ac:dyDescent="0.3">
      <c r="A342">
        <v>15.651999999999999</v>
      </c>
      <c r="B342">
        <v>2706</v>
      </c>
      <c r="C342">
        <f t="shared" si="0"/>
        <v>8875.68</v>
      </c>
      <c r="D342">
        <v>82.507999999999996</v>
      </c>
      <c r="E342">
        <v>-11.42</v>
      </c>
      <c r="F342">
        <v>82.507999999999996</v>
      </c>
      <c r="G342">
        <v>11.42</v>
      </c>
      <c r="H342">
        <v>9.7829999999999995</v>
      </c>
      <c r="I342">
        <v>15616</v>
      </c>
      <c r="J342">
        <v>0</v>
      </c>
      <c r="K342">
        <v>0.24335000000000001</v>
      </c>
      <c r="L342">
        <v>9842220</v>
      </c>
      <c r="M342">
        <v>0</v>
      </c>
      <c r="N342">
        <v>25.568000000000001</v>
      </c>
      <c r="O342">
        <v>0.36473</v>
      </c>
      <c r="Q342">
        <v>12.8</v>
      </c>
      <c r="R342">
        <v>753.61</v>
      </c>
      <c r="S342">
        <f t="shared" si="1"/>
        <v>0.91811905413184802</v>
      </c>
      <c r="T342">
        <f t="shared" si="15"/>
        <v>11.0497</v>
      </c>
      <c r="U342">
        <f t="shared" si="14"/>
        <v>24.259820213020415</v>
      </c>
      <c r="V342">
        <f t="shared" si="10"/>
        <v>80.271917169135165</v>
      </c>
      <c r="W342">
        <f t="shared" si="3"/>
        <v>-12.973818405034606</v>
      </c>
      <c r="X342">
        <f t="shared" si="11"/>
        <v>2704.5727345842975</v>
      </c>
      <c r="Y342">
        <f t="shared" si="6"/>
        <v>8870.998569436495</v>
      </c>
    </row>
    <row r="343" spans="1:25" x14ac:dyDescent="0.3">
      <c r="A343">
        <v>15.702</v>
      </c>
      <c r="B343">
        <v>2710.1</v>
      </c>
      <c r="C343">
        <f t="shared" si="0"/>
        <v>8889.1279999999988</v>
      </c>
      <c r="D343">
        <v>81.938000000000002</v>
      </c>
      <c r="E343">
        <v>-11.396000000000001</v>
      </c>
      <c r="F343">
        <v>81.938000000000002</v>
      </c>
      <c r="G343">
        <v>11.396000000000001</v>
      </c>
      <c r="H343">
        <v>9.7828999999999997</v>
      </c>
      <c r="I343">
        <v>15616</v>
      </c>
      <c r="J343">
        <v>0</v>
      </c>
      <c r="K343">
        <v>0.24168999999999999</v>
      </c>
      <c r="L343">
        <v>9771966</v>
      </c>
      <c r="M343">
        <v>0</v>
      </c>
      <c r="N343">
        <v>25.193999999999999</v>
      </c>
      <c r="O343">
        <v>0.36453999999999998</v>
      </c>
      <c r="Q343">
        <v>12.75</v>
      </c>
      <c r="R343">
        <v>753.25</v>
      </c>
      <c r="S343">
        <f t="shared" si="1"/>
        <v>0.91784095781044883</v>
      </c>
      <c r="T343">
        <f t="shared" si="15"/>
        <v>11.0997</v>
      </c>
      <c r="U343">
        <f t="shared" si="14"/>
        <v>23.918536871703495</v>
      </c>
      <c r="V343">
        <f t="shared" si="10"/>
        <v>79.623226248883427</v>
      </c>
      <c r="W343">
        <f t="shared" si="3"/>
        <v>-12.927913887788389</v>
      </c>
      <c r="X343">
        <f t="shared" si="11"/>
        <v>2708.5701705503948</v>
      </c>
      <c r="Y343">
        <f t="shared" si="6"/>
        <v>8884.1101594052943</v>
      </c>
    </row>
    <row r="344" spans="1:25" x14ac:dyDescent="0.3">
      <c r="A344">
        <v>15.752000000000001</v>
      </c>
      <c r="B344">
        <v>2714.2</v>
      </c>
      <c r="C344">
        <f t="shared" si="0"/>
        <v>8902.5759999999991</v>
      </c>
      <c r="D344">
        <v>81.369</v>
      </c>
      <c r="E344">
        <v>-11.372999999999999</v>
      </c>
      <c r="F344">
        <v>81.369</v>
      </c>
      <c r="G344">
        <v>11.372999999999999</v>
      </c>
      <c r="H344">
        <v>9.7828999999999997</v>
      </c>
      <c r="I344">
        <v>15616</v>
      </c>
      <c r="J344">
        <v>0</v>
      </c>
      <c r="K344">
        <v>0.24002000000000001</v>
      </c>
      <c r="L344">
        <v>9701900</v>
      </c>
      <c r="M344">
        <v>0</v>
      </c>
      <c r="N344">
        <v>24.824000000000002</v>
      </c>
      <c r="O344">
        <v>0.36434</v>
      </c>
      <c r="Q344">
        <v>12.71</v>
      </c>
      <c r="R344">
        <v>752.88</v>
      </c>
      <c r="S344">
        <f t="shared" si="1"/>
        <v>0.91751847909247175</v>
      </c>
      <c r="T344">
        <f t="shared" si="15"/>
        <v>11.149700000000001</v>
      </c>
      <c r="U344">
        <f t="shared" si="14"/>
        <v>23.579209155792061</v>
      </c>
      <c r="V344">
        <f t="shared" si="10"/>
        <v>78.976830554494001</v>
      </c>
      <c r="W344">
        <f t="shared" si="3"/>
        <v>-12.882490750242832</v>
      </c>
      <c r="X344">
        <f t="shared" si="11"/>
        <v>2712.5352287494011</v>
      </c>
      <c r="Y344">
        <f t="shared" si="6"/>
        <v>8897.1155502980346</v>
      </c>
    </row>
    <row r="345" spans="1:25" x14ac:dyDescent="0.3">
      <c r="A345">
        <v>15.802</v>
      </c>
      <c r="B345">
        <v>2718.3</v>
      </c>
      <c r="C345">
        <f t="shared" si="0"/>
        <v>8916.0239999999994</v>
      </c>
      <c r="D345">
        <v>80.8</v>
      </c>
      <c r="E345">
        <v>-11.349</v>
      </c>
      <c r="F345">
        <v>80.801000000000002</v>
      </c>
      <c r="G345">
        <v>11.349</v>
      </c>
      <c r="H345">
        <v>9.7828999999999997</v>
      </c>
      <c r="I345">
        <v>15616</v>
      </c>
      <c r="J345">
        <v>0</v>
      </c>
      <c r="K345">
        <v>0.23837</v>
      </c>
      <c r="L345">
        <v>9632020</v>
      </c>
      <c r="M345">
        <v>0</v>
      </c>
      <c r="N345">
        <v>24.457000000000001</v>
      </c>
      <c r="O345">
        <v>0.36414999999999997</v>
      </c>
      <c r="Q345">
        <v>12.67</v>
      </c>
      <c r="R345">
        <v>752.52</v>
      </c>
      <c r="S345">
        <f t="shared" si="1"/>
        <v>0.91720809860184505</v>
      </c>
      <c r="T345">
        <f t="shared" si="15"/>
        <v>11.1997</v>
      </c>
      <c r="U345">
        <f t="shared" si="14"/>
        <v>23.242725860540901</v>
      </c>
      <c r="V345">
        <f t="shared" si="10"/>
        <v>78.332706016981874</v>
      </c>
      <c r="W345">
        <f t="shared" si="3"/>
        <v>-12.837441871192425</v>
      </c>
      <c r="X345">
        <f t="shared" si="11"/>
        <v>2716.4680234747866</v>
      </c>
      <c r="Y345">
        <f t="shared" si="6"/>
        <v>8910.0151169972996</v>
      </c>
    </row>
    <row r="346" spans="1:25" x14ac:dyDescent="0.3">
      <c r="A346">
        <v>15.852</v>
      </c>
      <c r="B346">
        <v>2722.3</v>
      </c>
      <c r="C346">
        <f t="shared" si="0"/>
        <v>8929.1440000000002</v>
      </c>
      <c r="D346">
        <v>80.233999999999995</v>
      </c>
      <c r="E346">
        <v>-11.326000000000001</v>
      </c>
      <c r="F346">
        <v>80.233999999999995</v>
      </c>
      <c r="G346">
        <v>11.326000000000001</v>
      </c>
      <c r="H346">
        <v>9.7828999999999997</v>
      </c>
      <c r="I346">
        <v>15616</v>
      </c>
      <c r="J346">
        <v>0</v>
      </c>
      <c r="K346">
        <v>0.23671</v>
      </c>
      <c r="L346">
        <v>9562320</v>
      </c>
      <c r="M346">
        <v>0</v>
      </c>
      <c r="N346">
        <v>24.094999999999999</v>
      </c>
      <c r="O346">
        <v>0.36396000000000001</v>
      </c>
      <c r="Q346">
        <v>12.63</v>
      </c>
      <c r="R346">
        <v>752.16</v>
      </c>
      <c r="S346">
        <f t="shared" si="1"/>
        <v>0.91689763122466517</v>
      </c>
      <c r="T346">
        <f t="shared" si="15"/>
        <v>11.249700000000001</v>
      </c>
      <c r="U346">
        <f t="shared" si="14"/>
        <v>22.910480442930496</v>
      </c>
      <c r="V346">
        <f t="shared" si="10"/>
        <v>77.690833923422247</v>
      </c>
      <c r="W346">
        <f t="shared" si="3"/>
        <v>-12.792984557052414</v>
      </c>
      <c r="X346">
        <f t="shared" si="11"/>
        <v>2720.3686675449394</v>
      </c>
      <c r="Y346">
        <f t="shared" si="6"/>
        <v>8922.8092295473998</v>
      </c>
    </row>
    <row r="347" spans="1:25" x14ac:dyDescent="0.3">
      <c r="A347">
        <v>15.901999999999999</v>
      </c>
      <c r="B347">
        <v>2726.3</v>
      </c>
      <c r="C347">
        <f t="shared" si="0"/>
        <v>8942.2639999999992</v>
      </c>
      <c r="D347">
        <v>79.668000000000006</v>
      </c>
      <c r="E347">
        <v>-11.303000000000001</v>
      </c>
      <c r="F347">
        <v>79.668000000000006</v>
      </c>
      <c r="G347">
        <v>11.303000000000001</v>
      </c>
      <c r="H347">
        <v>9.7828999999999997</v>
      </c>
      <c r="I347">
        <v>15616</v>
      </c>
      <c r="J347">
        <v>0</v>
      </c>
      <c r="K347">
        <v>0.23505999999999999</v>
      </c>
      <c r="L347">
        <v>9492802</v>
      </c>
      <c r="M347">
        <v>0</v>
      </c>
      <c r="N347">
        <v>23.736000000000001</v>
      </c>
      <c r="O347">
        <v>0.36376999999999998</v>
      </c>
      <c r="Q347">
        <v>12.59</v>
      </c>
      <c r="R347">
        <v>751.81</v>
      </c>
      <c r="S347">
        <f t="shared" si="1"/>
        <v>0.91659926882490705</v>
      </c>
      <c r="T347">
        <f t="shared" si="15"/>
        <v>11.2997</v>
      </c>
      <c r="U347">
        <f t="shared" si="14"/>
        <v>22.581032378195147</v>
      </c>
      <c r="V347">
        <f t="shared" si="10"/>
        <v>77.051184695569646</v>
      </c>
      <c r="W347">
        <f t="shared" si="3"/>
        <v>-12.748898487333193</v>
      </c>
      <c r="X347">
        <f t="shared" si="11"/>
        <v>2724.2372731180017</v>
      </c>
      <c r="Y347">
        <f t="shared" si="6"/>
        <v>8935.4982558270458</v>
      </c>
    </row>
    <row r="348" spans="1:25" x14ac:dyDescent="0.3">
      <c r="A348">
        <v>15.952</v>
      </c>
      <c r="B348">
        <v>2730.3</v>
      </c>
      <c r="C348">
        <f t="shared" si="0"/>
        <v>8955.384</v>
      </c>
      <c r="D348">
        <v>79.102999999999994</v>
      </c>
      <c r="E348">
        <v>-11.28</v>
      </c>
      <c r="F348">
        <v>79.102999999999994</v>
      </c>
      <c r="G348">
        <v>11.28</v>
      </c>
      <c r="H348">
        <v>9.7828999999999997</v>
      </c>
      <c r="I348">
        <v>15616</v>
      </c>
      <c r="J348">
        <v>0</v>
      </c>
      <c r="K348">
        <v>0.23341000000000001</v>
      </c>
      <c r="L348">
        <v>9423464</v>
      </c>
      <c r="M348">
        <v>0</v>
      </c>
      <c r="N348">
        <v>23.381</v>
      </c>
      <c r="O348">
        <v>0.36359000000000002</v>
      </c>
      <c r="Q348">
        <v>12.55</v>
      </c>
      <c r="R348">
        <v>751.46</v>
      </c>
      <c r="S348">
        <f t="shared" si="1"/>
        <v>0.91630082287949965</v>
      </c>
      <c r="T348">
        <f t="shared" si="15"/>
        <v>11.3497</v>
      </c>
      <c r="U348">
        <f t="shared" si="14"/>
        <v>22.25463333353887</v>
      </c>
      <c r="V348">
        <f t="shared" si="10"/>
        <v>76.413739771202984</v>
      </c>
      <c r="W348">
        <f t="shared" si="3"/>
        <v>-12.705263814903873</v>
      </c>
      <c r="X348">
        <f t="shared" si="11"/>
        <v>2728.0739507730118</v>
      </c>
      <c r="Y348">
        <f t="shared" si="6"/>
        <v>8948.0825585354778</v>
      </c>
    </row>
    <row r="349" spans="1:25" x14ac:dyDescent="0.3">
      <c r="A349">
        <v>16.001999999999999</v>
      </c>
      <c r="B349">
        <v>2734.2</v>
      </c>
      <c r="C349">
        <f t="shared" si="0"/>
        <v>8968.1759999999995</v>
      </c>
      <c r="D349">
        <v>78.540000000000006</v>
      </c>
      <c r="E349">
        <v>-11.257999999999999</v>
      </c>
      <c r="F349">
        <v>78.540000000000006</v>
      </c>
      <c r="G349">
        <v>11.257999999999999</v>
      </c>
      <c r="H349">
        <v>9.7828999999999997</v>
      </c>
      <c r="I349">
        <v>15616</v>
      </c>
      <c r="J349">
        <v>0</v>
      </c>
      <c r="K349">
        <v>0.23175999999999999</v>
      </c>
      <c r="L349">
        <v>9354308</v>
      </c>
      <c r="M349">
        <v>0</v>
      </c>
      <c r="N349">
        <v>23.03</v>
      </c>
      <c r="O349">
        <v>0.3634</v>
      </c>
      <c r="Q349">
        <v>12.51</v>
      </c>
      <c r="R349">
        <v>751.1</v>
      </c>
      <c r="S349">
        <f t="shared" si="1"/>
        <v>0.91599009803850195</v>
      </c>
      <c r="T349">
        <f t="shared" si="15"/>
        <v>11.399699999999999</v>
      </c>
      <c r="U349">
        <f t="shared" si="14"/>
        <v>21.93153505835522</v>
      </c>
      <c r="V349">
        <f t="shared" si="10"/>
        <v>75.778476580457806</v>
      </c>
      <c r="W349">
        <f t="shared" si="3"/>
        <v>-12.662096661011477</v>
      </c>
      <c r="X349">
        <f t="shared" si="11"/>
        <v>2731.8788101407458</v>
      </c>
      <c r="Y349">
        <f t="shared" si="6"/>
        <v>8960.5624972616461</v>
      </c>
    </row>
    <row r="350" spans="1:25" x14ac:dyDescent="0.3">
      <c r="A350">
        <v>16.052</v>
      </c>
      <c r="B350">
        <v>2738.1</v>
      </c>
      <c r="C350">
        <f t="shared" si="0"/>
        <v>8980.9679999999989</v>
      </c>
      <c r="D350">
        <v>77.977999999999994</v>
      </c>
      <c r="E350">
        <v>-11.234999999999999</v>
      </c>
      <c r="F350">
        <v>77.977999999999994</v>
      </c>
      <c r="G350">
        <v>11.234999999999999</v>
      </c>
      <c r="H350">
        <v>9.7828999999999997</v>
      </c>
      <c r="I350">
        <v>15616</v>
      </c>
      <c r="J350">
        <v>0</v>
      </c>
      <c r="K350">
        <v>0.23011999999999999</v>
      </c>
      <c r="L350">
        <v>9285323</v>
      </c>
      <c r="M350">
        <v>0</v>
      </c>
      <c r="N350">
        <v>22.681999999999999</v>
      </c>
      <c r="O350">
        <v>0.36321999999999999</v>
      </c>
      <c r="Q350">
        <v>12.47</v>
      </c>
      <c r="R350">
        <v>750.76</v>
      </c>
      <c r="S350">
        <f t="shared" si="1"/>
        <v>0.9157036802113343</v>
      </c>
      <c r="T350">
        <f t="shared" si="15"/>
        <v>11.4497</v>
      </c>
      <c r="U350">
        <f t="shared" si="14"/>
        <v>21.61203197611189</v>
      </c>
      <c r="V350">
        <f t="shared" si="10"/>
        <v>75.145371747407225</v>
      </c>
      <c r="W350">
        <f t="shared" si="3"/>
        <v>-12.619351842732575</v>
      </c>
      <c r="X350">
        <f t="shared" si="11"/>
        <v>2735.6519597799656</v>
      </c>
      <c r="Y350">
        <f t="shared" si="6"/>
        <v>8972.938428078287</v>
      </c>
    </row>
    <row r="351" spans="1:25" x14ac:dyDescent="0.3">
      <c r="A351">
        <v>16.102</v>
      </c>
      <c r="B351">
        <v>2742</v>
      </c>
      <c r="C351">
        <f t="shared" si="0"/>
        <v>8993.76</v>
      </c>
      <c r="D351">
        <v>77.415999999999997</v>
      </c>
      <c r="E351">
        <v>-11.212999999999999</v>
      </c>
      <c r="F351">
        <v>77.417000000000002</v>
      </c>
      <c r="G351">
        <v>11.212999999999999</v>
      </c>
      <c r="H351">
        <v>9.7828999999999997</v>
      </c>
      <c r="I351">
        <v>15616</v>
      </c>
      <c r="J351">
        <v>0</v>
      </c>
      <c r="K351">
        <v>0.22847999999999999</v>
      </c>
      <c r="L351">
        <v>9216512</v>
      </c>
      <c r="M351">
        <v>0</v>
      </c>
      <c r="N351">
        <v>22.338999999999999</v>
      </c>
      <c r="O351">
        <v>0.36303999999999997</v>
      </c>
      <c r="Q351">
        <v>12.43</v>
      </c>
      <c r="R351">
        <v>750.41</v>
      </c>
      <c r="S351">
        <f t="shared" si="1"/>
        <v>0.91540498341832577</v>
      </c>
      <c r="T351">
        <f t="shared" si="15"/>
        <v>11.499700000000001</v>
      </c>
      <c r="U351">
        <f t="shared" si="14"/>
        <v>21.29468332724263</v>
      </c>
      <c r="V351">
        <f t="shared" si="10"/>
        <v>74.514404155270583</v>
      </c>
      <c r="W351">
        <f t="shared" si="3"/>
        <v>-12.577065172082648</v>
      </c>
      <c r="X351">
        <f t="shared" si="11"/>
        <v>2739.3935070358712</v>
      </c>
      <c r="Y351">
        <f t="shared" si="6"/>
        <v>8985.2107030776569</v>
      </c>
    </row>
    <row r="352" spans="1:25" x14ac:dyDescent="0.3">
      <c r="A352">
        <v>16.152000000000001</v>
      </c>
      <c r="B352">
        <v>2745.9</v>
      </c>
      <c r="C352">
        <f t="shared" si="0"/>
        <v>9006.5519999999997</v>
      </c>
      <c r="D352">
        <v>76.855999999999995</v>
      </c>
      <c r="E352">
        <v>-11.192</v>
      </c>
      <c r="F352">
        <v>76.855999999999995</v>
      </c>
      <c r="G352">
        <v>11.192</v>
      </c>
      <c r="H352">
        <v>9.7827999999999999</v>
      </c>
      <c r="I352">
        <v>15616</v>
      </c>
      <c r="J352">
        <v>0</v>
      </c>
      <c r="K352">
        <v>0.22684000000000001</v>
      </c>
      <c r="L352">
        <v>9147875</v>
      </c>
      <c r="M352">
        <v>0</v>
      </c>
      <c r="N352">
        <v>21.998999999999999</v>
      </c>
      <c r="O352">
        <v>0.36286000000000002</v>
      </c>
      <c r="Q352">
        <v>12.4</v>
      </c>
      <c r="R352">
        <v>750.07</v>
      </c>
      <c r="S352">
        <f t="shared" si="1"/>
        <v>0.91508635580769881</v>
      </c>
      <c r="T352">
        <f t="shared" si="15"/>
        <v>11.549700000000001</v>
      </c>
      <c r="U352">
        <f t="shared" si="14"/>
        <v>20.980415894188955</v>
      </c>
      <c r="V352">
        <f t="shared" si="10"/>
        <v>73.885550896666444</v>
      </c>
      <c r="W352">
        <f t="shared" si="3"/>
        <v>-12.535067923552059</v>
      </c>
      <c r="X352">
        <f t="shared" si="11"/>
        <v>2743.1035584087304</v>
      </c>
      <c r="Y352">
        <f t="shared" si="6"/>
        <v>8997.3796715806347</v>
      </c>
    </row>
    <row r="353" spans="1:25" x14ac:dyDescent="0.3">
      <c r="A353">
        <v>16.202000000000002</v>
      </c>
      <c r="B353">
        <v>2749.7</v>
      </c>
      <c r="C353">
        <f t="shared" si="0"/>
        <v>9019.0159999999996</v>
      </c>
      <c r="D353">
        <v>76.296999999999997</v>
      </c>
      <c r="E353">
        <v>-11.17</v>
      </c>
      <c r="F353">
        <v>76.296999999999997</v>
      </c>
      <c r="G353">
        <v>11.17</v>
      </c>
      <c r="H353">
        <v>9.7827999999999999</v>
      </c>
      <c r="I353">
        <v>15616</v>
      </c>
      <c r="J353">
        <v>0</v>
      </c>
      <c r="K353">
        <v>0.22520999999999999</v>
      </c>
      <c r="L353">
        <v>9079405</v>
      </c>
      <c r="M353">
        <v>0</v>
      </c>
      <c r="N353">
        <v>21.661999999999999</v>
      </c>
      <c r="O353">
        <v>0.36268</v>
      </c>
      <c r="Q353">
        <v>12.36</v>
      </c>
      <c r="R353">
        <v>749.73</v>
      </c>
      <c r="S353">
        <f t="shared" si="1"/>
        <v>0.91479970101632602</v>
      </c>
      <c r="T353">
        <f t="shared" si="15"/>
        <v>11.599700000000002</v>
      </c>
      <c r="U353">
        <f t="shared" si="14"/>
        <v>20.669853344143398</v>
      </c>
      <c r="V353">
        <f t="shared" si="10"/>
        <v>73.258797500488839</v>
      </c>
      <c r="W353">
        <f t="shared" si="3"/>
        <v>-12.493600034845247</v>
      </c>
      <c r="X353">
        <f t="shared" si="11"/>
        <v>2746.78221895352</v>
      </c>
      <c r="Y353">
        <f t="shared" si="6"/>
        <v>9009.4456781675453</v>
      </c>
    </row>
    <row r="354" spans="1:25" x14ac:dyDescent="0.3">
      <c r="A354">
        <v>16.251999999999999</v>
      </c>
      <c r="B354">
        <v>2753.5</v>
      </c>
      <c r="C354">
        <f t="shared" si="0"/>
        <v>9031.48</v>
      </c>
      <c r="D354">
        <v>75.739000000000004</v>
      </c>
      <c r="E354">
        <v>-11.148999999999999</v>
      </c>
      <c r="F354">
        <v>75.739000000000004</v>
      </c>
      <c r="G354">
        <v>11.148999999999999</v>
      </c>
      <c r="H354">
        <v>9.7827999999999999</v>
      </c>
      <c r="I354">
        <v>15616</v>
      </c>
      <c r="J354">
        <v>0</v>
      </c>
      <c r="K354">
        <v>0.22358</v>
      </c>
      <c r="L354">
        <v>9011104</v>
      </c>
      <c r="M354">
        <v>0</v>
      </c>
      <c r="N354">
        <v>21.329000000000001</v>
      </c>
      <c r="O354">
        <v>0.36249999999999999</v>
      </c>
      <c r="Q354">
        <v>12.32</v>
      </c>
      <c r="R354">
        <v>749.39</v>
      </c>
      <c r="S354">
        <f t="shared" si="1"/>
        <v>0.91451296589292785</v>
      </c>
      <c r="T354">
        <f t="shared" si="15"/>
        <v>11.649699999999999</v>
      </c>
      <c r="U354">
        <f t="shared" si="14"/>
        <v>20.362235609694885</v>
      </c>
      <c r="V354">
        <f t="shared" si="10"/>
        <v>72.634117498746619</v>
      </c>
      <c r="W354">
        <f t="shared" si="3"/>
        <v>-12.452576870497879</v>
      </c>
      <c r="X354">
        <f t="shared" si="11"/>
        <v>2750.4295931074562</v>
      </c>
      <c r="Y354">
        <f t="shared" si="6"/>
        <v>9021.4090653924559</v>
      </c>
    </row>
    <row r="355" spans="1:25" x14ac:dyDescent="0.3">
      <c r="A355">
        <v>16.302</v>
      </c>
      <c r="B355">
        <v>2757.3</v>
      </c>
      <c r="C355">
        <f t="shared" si="0"/>
        <v>9043.9439999999995</v>
      </c>
      <c r="D355">
        <v>75.182000000000002</v>
      </c>
      <c r="E355">
        <v>-11.128</v>
      </c>
      <c r="F355">
        <v>75.182000000000002</v>
      </c>
      <c r="G355">
        <v>11.128</v>
      </c>
      <c r="H355">
        <v>9.7827999999999999</v>
      </c>
      <c r="I355">
        <v>15616</v>
      </c>
      <c r="J355">
        <v>0</v>
      </c>
      <c r="K355">
        <v>0.22195000000000001</v>
      </c>
      <c r="L355">
        <v>8942970</v>
      </c>
      <c r="M355">
        <v>0</v>
      </c>
      <c r="N355">
        <v>21</v>
      </c>
      <c r="O355">
        <v>0.36232999999999999</v>
      </c>
      <c r="Q355">
        <v>12.28</v>
      </c>
      <c r="R355">
        <v>749.05</v>
      </c>
      <c r="S355">
        <f t="shared" si="1"/>
        <v>0.91422615040373123</v>
      </c>
      <c r="T355">
        <f t="shared" si="15"/>
        <v>11.6997</v>
      </c>
      <c r="U355">
        <f t="shared" si="14"/>
        <v>20.057548296513637</v>
      </c>
      <c r="V355">
        <f t="shared" si="10"/>
        <v>72.011488655221711</v>
      </c>
      <c r="W355">
        <f t="shared" si="3"/>
        <v>-12.411997508741909</v>
      </c>
      <c r="X355">
        <f t="shared" si="11"/>
        <v>2754.0457839855076</v>
      </c>
      <c r="Y355">
        <f t="shared" si="6"/>
        <v>9033.2701714724644</v>
      </c>
    </row>
    <row r="356" spans="1:25" x14ac:dyDescent="0.3">
      <c r="A356">
        <v>16.352</v>
      </c>
      <c r="B356">
        <v>2761</v>
      </c>
      <c r="C356">
        <f t="shared" si="0"/>
        <v>9056.08</v>
      </c>
      <c r="D356">
        <v>74.626000000000005</v>
      </c>
      <c r="E356">
        <v>-11.106999999999999</v>
      </c>
      <c r="F356">
        <v>74.626999999999995</v>
      </c>
      <c r="G356">
        <v>11.106999999999999</v>
      </c>
      <c r="H356">
        <v>9.7827999999999999</v>
      </c>
      <c r="I356">
        <v>15616</v>
      </c>
      <c r="J356">
        <v>0</v>
      </c>
      <c r="K356">
        <v>0.22031999999999999</v>
      </c>
      <c r="L356">
        <v>8875001</v>
      </c>
      <c r="M356">
        <v>0</v>
      </c>
      <c r="N356">
        <v>20.675000000000001</v>
      </c>
      <c r="O356">
        <v>0.36215999999999998</v>
      </c>
      <c r="Q356">
        <v>12.24</v>
      </c>
      <c r="R356">
        <v>748.72</v>
      </c>
      <c r="S356">
        <f t="shared" si="1"/>
        <v>0.91395146136745709</v>
      </c>
      <c r="T356">
        <f t="shared" si="15"/>
        <v>11.749700000000001</v>
      </c>
      <c r="U356">
        <f t="shared" si="14"/>
        <v>19.756040909265209</v>
      </c>
      <c r="V356">
        <f t="shared" si="10"/>
        <v>71.390888779784603</v>
      </c>
      <c r="W356">
        <f t="shared" si="3"/>
        <v>-12.37187792707897</v>
      </c>
      <c r="X356">
        <f t="shared" si="11"/>
        <v>2757.6308935708598</v>
      </c>
      <c r="Y356">
        <f t="shared" si="6"/>
        <v>9045.029330912419</v>
      </c>
    </row>
    <row r="357" spans="1:25" x14ac:dyDescent="0.3">
      <c r="A357">
        <v>16.402000000000001</v>
      </c>
      <c r="B357">
        <v>2764.7</v>
      </c>
      <c r="C357">
        <f t="shared" si="0"/>
        <v>9068.2159999999985</v>
      </c>
      <c r="D357">
        <v>74.072000000000003</v>
      </c>
      <c r="E357">
        <v>-11.086</v>
      </c>
      <c r="F357">
        <v>74.072000000000003</v>
      </c>
      <c r="G357">
        <v>11.086</v>
      </c>
      <c r="H357">
        <v>9.7827999999999999</v>
      </c>
      <c r="I357">
        <v>15616</v>
      </c>
      <c r="J357">
        <v>0</v>
      </c>
      <c r="K357">
        <v>0.21870000000000001</v>
      </c>
      <c r="L357">
        <v>8807196</v>
      </c>
      <c r="M357">
        <v>0</v>
      </c>
      <c r="N357">
        <v>20.352</v>
      </c>
      <c r="O357">
        <v>0.36198999999999998</v>
      </c>
      <c r="Q357">
        <v>12.21</v>
      </c>
      <c r="R357">
        <v>748.39</v>
      </c>
      <c r="S357">
        <f t="shared" si="1"/>
        <v>0.91364467693292772</v>
      </c>
      <c r="T357">
        <f t="shared" si="15"/>
        <v>11.799700000000001</v>
      </c>
      <c r="U357">
        <f t="shared" si="14"/>
        <v>19.457271013528295</v>
      </c>
      <c r="V357">
        <f t="shared" si="10"/>
        <v>70.772294883430646</v>
      </c>
      <c r="W357">
        <f t="shared" si="3"/>
        <v>-12.332061719616309</v>
      </c>
      <c r="X357">
        <f t="shared" si="11"/>
        <v>2761.1850229326997</v>
      </c>
      <c r="Y357">
        <f t="shared" si="6"/>
        <v>9056.6868752192549</v>
      </c>
    </row>
    <row r="358" spans="1:25" x14ac:dyDescent="0.3">
      <c r="A358">
        <v>16.452000000000002</v>
      </c>
      <c r="B358">
        <v>2768.4</v>
      </c>
      <c r="C358">
        <f t="shared" si="0"/>
        <v>9080.351999999999</v>
      </c>
      <c r="D358">
        <v>73.518000000000001</v>
      </c>
      <c r="E358">
        <v>-11.066000000000001</v>
      </c>
      <c r="F358">
        <v>73.518000000000001</v>
      </c>
      <c r="G358">
        <v>11.066000000000001</v>
      </c>
      <c r="H358">
        <v>9.7827999999999999</v>
      </c>
      <c r="I358">
        <v>15616</v>
      </c>
      <c r="J358">
        <v>0</v>
      </c>
      <c r="K358">
        <v>0.21708</v>
      </c>
      <c r="L358">
        <v>8739551</v>
      </c>
      <c r="M358">
        <v>0</v>
      </c>
      <c r="N358">
        <v>20.033999999999999</v>
      </c>
      <c r="O358">
        <v>0.36181999999999997</v>
      </c>
      <c r="Q358">
        <v>12.17</v>
      </c>
      <c r="R358">
        <v>748.06</v>
      </c>
      <c r="S358">
        <f t="shared" si="1"/>
        <v>0.91336983898605717</v>
      </c>
      <c r="T358">
        <f t="shared" si="15"/>
        <v>11.849700000000002</v>
      </c>
      <c r="U358">
        <f t="shared" si="14"/>
        <v>19.161543603718062</v>
      </c>
      <c r="V358">
        <f t="shared" si="10"/>
        <v>70.155691797449819</v>
      </c>
      <c r="W358">
        <f t="shared" si="3"/>
        <v>-12.292760527902027</v>
      </c>
      <c r="X358">
        <f t="shared" si="11"/>
        <v>2764.7082717262115</v>
      </c>
      <c r="Y358">
        <f t="shared" si="6"/>
        <v>9068.2431312619738</v>
      </c>
    </row>
    <row r="359" spans="1:25" x14ac:dyDescent="0.3">
      <c r="A359">
        <v>16.501999999999999</v>
      </c>
      <c r="B359">
        <v>2772.1</v>
      </c>
      <c r="C359">
        <f t="shared" si="0"/>
        <v>9092.4879999999994</v>
      </c>
      <c r="D359">
        <v>72.965000000000003</v>
      </c>
      <c r="E359">
        <v>-11.045</v>
      </c>
      <c r="F359">
        <v>72.965000000000003</v>
      </c>
      <c r="G359">
        <v>11.045</v>
      </c>
      <c r="H359">
        <v>9.7827999999999999</v>
      </c>
      <c r="I359">
        <v>15616</v>
      </c>
      <c r="J359">
        <v>0</v>
      </c>
      <c r="K359">
        <v>0.21546000000000001</v>
      </c>
      <c r="L359">
        <v>8672072</v>
      </c>
      <c r="M359">
        <v>0</v>
      </c>
      <c r="N359">
        <v>19.718</v>
      </c>
      <c r="O359">
        <v>0.36165000000000003</v>
      </c>
      <c r="Q359">
        <v>12.13</v>
      </c>
      <c r="R359">
        <v>747.74</v>
      </c>
      <c r="S359">
        <f t="shared" si="1"/>
        <v>0.91310713552671829</v>
      </c>
      <c r="T359">
        <f t="shared" si="15"/>
        <v>11.899699999999999</v>
      </c>
      <c r="U359">
        <f t="shared" si="14"/>
        <v>18.868934105978074</v>
      </c>
      <c r="V359">
        <f t="shared" si="10"/>
        <v>69.541053771054749</v>
      </c>
      <c r="W359">
        <f t="shared" si="3"/>
        <v>-12.253787071335687</v>
      </c>
      <c r="X359">
        <f t="shared" si="11"/>
        <v>2768.2007390822446</v>
      </c>
      <c r="Y359">
        <f t="shared" si="6"/>
        <v>9079.6984241897626</v>
      </c>
    </row>
    <row r="360" spans="1:25" x14ac:dyDescent="0.3">
      <c r="A360">
        <v>16.552</v>
      </c>
      <c r="B360">
        <v>2775.7</v>
      </c>
      <c r="C360">
        <f t="shared" si="0"/>
        <v>9104.2959999999985</v>
      </c>
      <c r="D360">
        <v>72.412999999999997</v>
      </c>
      <c r="E360">
        <v>-11.025</v>
      </c>
      <c r="F360">
        <v>72.412999999999997</v>
      </c>
      <c r="G360">
        <v>11.025</v>
      </c>
      <c r="H360">
        <v>9.7827000000000002</v>
      </c>
      <c r="I360">
        <v>15616</v>
      </c>
      <c r="J360">
        <v>0</v>
      </c>
      <c r="K360">
        <v>0.21384</v>
      </c>
      <c r="L360">
        <v>8604748</v>
      </c>
      <c r="M360">
        <v>0</v>
      </c>
      <c r="N360">
        <v>19.405999999999999</v>
      </c>
      <c r="O360">
        <v>0.36148000000000002</v>
      </c>
      <c r="Q360">
        <v>12.1</v>
      </c>
      <c r="R360">
        <v>747.41</v>
      </c>
      <c r="S360">
        <f t="shared" si="1"/>
        <v>0.9128001439894261</v>
      </c>
      <c r="T360">
        <f t="shared" si="15"/>
        <v>11.9497</v>
      </c>
      <c r="U360">
        <f t="shared" si="14"/>
        <v>18.578268622410302</v>
      </c>
      <c r="V360">
        <f t="shared" si="10"/>
        <v>68.928364417487956</v>
      </c>
      <c r="W360">
        <f t="shared" si="3"/>
        <v>-12.215094250922791</v>
      </c>
      <c r="X360">
        <f t="shared" si="11"/>
        <v>2771.6625229029837</v>
      </c>
      <c r="Y360">
        <f t="shared" si="6"/>
        <v>9091.0530751217866</v>
      </c>
    </row>
    <row r="361" spans="1:25" x14ac:dyDescent="0.3">
      <c r="A361">
        <v>16.602</v>
      </c>
      <c r="B361">
        <v>2779.3</v>
      </c>
      <c r="C361">
        <f t="shared" si="0"/>
        <v>9116.1039999999994</v>
      </c>
      <c r="D361">
        <v>71.863</v>
      </c>
      <c r="E361">
        <v>-11.006</v>
      </c>
      <c r="F361">
        <v>71.863</v>
      </c>
      <c r="G361">
        <v>11.006</v>
      </c>
      <c r="H361">
        <v>9.7827000000000002</v>
      </c>
      <c r="I361">
        <v>15616</v>
      </c>
      <c r="J361">
        <v>0</v>
      </c>
      <c r="K361">
        <v>0.21223</v>
      </c>
      <c r="L361">
        <v>8537581</v>
      </c>
      <c r="M361">
        <v>0</v>
      </c>
      <c r="N361">
        <v>19.097999999999999</v>
      </c>
      <c r="O361">
        <v>0.36131999999999997</v>
      </c>
      <c r="Q361">
        <v>12.06</v>
      </c>
      <c r="R361">
        <v>747.09</v>
      </c>
      <c r="S361">
        <f t="shared" si="1"/>
        <v>0.91253729615561929</v>
      </c>
      <c r="T361">
        <f t="shared" si="15"/>
        <v>11.999700000000001</v>
      </c>
      <c r="U361">
        <f t="shared" si="14"/>
        <v>18.29185574631035</v>
      </c>
      <c r="V361">
        <f t="shared" si="10"/>
        <v>68.317609704941802</v>
      </c>
      <c r="W361">
        <f t="shared" si="3"/>
        <v>-12.177029901787293</v>
      </c>
      <c r="X361">
        <f t="shared" si="11"/>
        <v>2775.0937198364809</v>
      </c>
      <c r="Y361">
        <f t="shared" si="6"/>
        <v>9102.3074010636574</v>
      </c>
    </row>
    <row r="362" spans="1:25" x14ac:dyDescent="0.3">
      <c r="A362">
        <v>16.652000000000001</v>
      </c>
      <c r="B362">
        <v>2782.9</v>
      </c>
      <c r="C362">
        <f t="shared" si="0"/>
        <v>9127.9120000000003</v>
      </c>
      <c r="D362">
        <v>71.313000000000002</v>
      </c>
      <c r="E362">
        <v>-10.986000000000001</v>
      </c>
      <c r="F362">
        <v>71.313000000000002</v>
      </c>
      <c r="G362">
        <v>10.986000000000001</v>
      </c>
      <c r="H362">
        <v>9.7827000000000002</v>
      </c>
      <c r="I362">
        <v>15616</v>
      </c>
      <c r="J362">
        <v>0</v>
      </c>
      <c r="K362">
        <v>0.21062</v>
      </c>
      <c r="L362">
        <v>8470568</v>
      </c>
      <c r="M362">
        <v>0</v>
      </c>
      <c r="N362">
        <v>18.792999999999999</v>
      </c>
      <c r="O362">
        <v>0.36115999999999998</v>
      </c>
      <c r="Q362">
        <v>12.02</v>
      </c>
      <c r="R362">
        <v>746.77</v>
      </c>
      <c r="S362">
        <f t="shared" si="1"/>
        <v>0.91227437458394833</v>
      </c>
      <c r="T362">
        <f t="shared" si="15"/>
        <v>12.049700000000001</v>
      </c>
      <c r="U362">
        <f t="shared" si="14"/>
        <v>18.007745615351126</v>
      </c>
      <c r="V362">
        <f t="shared" si="10"/>
        <v>67.708758209852434</v>
      </c>
      <c r="W362">
        <f t="shared" si="3"/>
        <v>-12.139305123933859</v>
      </c>
      <c r="X362">
        <f t="shared" si="11"/>
        <v>2778.4944261903233</v>
      </c>
      <c r="Y362">
        <f t="shared" si="6"/>
        <v>9113.4617179042598</v>
      </c>
    </row>
    <row r="363" spans="1:25" x14ac:dyDescent="0.3">
      <c r="A363">
        <v>16.702000000000002</v>
      </c>
      <c r="B363">
        <v>2786.4</v>
      </c>
      <c r="C363">
        <f t="shared" si="0"/>
        <v>9139.3919999999998</v>
      </c>
      <c r="D363">
        <v>70.763999999999996</v>
      </c>
      <c r="E363">
        <v>-10.967000000000001</v>
      </c>
      <c r="F363">
        <v>70.763999999999996</v>
      </c>
      <c r="G363">
        <v>10.967000000000001</v>
      </c>
      <c r="H363">
        <v>9.7827000000000002</v>
      </c>
      <c r="I363">
        <v>15616</v>
      </c>
      <c r="J363">
        <v>0</v>
      </c>
      <c r="K363">
        <v>0.20901</v>
      </c>
      <c r="L363">
        <v>8403708</v>
      </c>
      <c r="M363">
        <v>0</v>
      </c>
      <c r="N363">
        <v>18.491</v>
      </c>
      <c r="O363">
        <v>0.36098999999999998</v>
      </c>
      <c r="Q363">
        <v>11.99</v>
      </c>
      <c r="R363">
        <v>746.46</v>
      </c>
      <c r="S363">
        <f t="shared" si="1"/>
        <v>0.91199161211090551</v>
      </c>
      <c r="T363">
        <f t="shared" si="15"/>
        <v>12.099700000000002</v>
      </c>
      <c r="U363">
        <f t="shared" si="14"/>
        <v>17.726053235671966</v>
      </c>
      <c r="V363">
        <f t="shared" si="10"/>
        <v>67.101792953655732</v>
      </c>
      <c r="W363">
        <f t="shared" si="3"/>
        <v>-12.101927281997437</v>
      </c>
      <c r="X363">
        <f t="shared" si="11"/>
        <v>2781.8647366917135</v>
      </c>
      <c r="Y363">
        <f t="shared" si="6"/>
        <v>9124.5163363488191</v>
      </c>
    </row>
    <row r="364" spans="1:25" x14ac:dyDescent="0.3">
      <c r="A364">
        <v>16.751999999999999</v>
      </c>
      <c r="B364">
        <v>2790</v>
      </c>
      <c r="C364">
        <f t="shared" si="0"/>
        <v>9151.1999999999989</v>
      </c>
      <c r="D364">
        <v>70.215999999999994</v>
      </c>
      <c r="E364">
        <v>-10.948</v>
      </c>
      <c r="F364">
        <v>70.215999999999994</v>
      </c>
      <c r="G364">
        <v>10.948</v>
      </c>
      <c r="H364">
        <v>9.7827000000000002</v>
      </c>
      <c r="I364">
        <v>15616</v>
      </c>
      <c r="J364">
        <v>0</v>
      </c>
      <c r="K364">
        <v>0.20741000000000001</v>
      </c>
      <c r="L364">
        <v>8336999</v>
      </c>
      <c r="M364">
        <v>0</v>
      </c>
      <c r="N364">
        <v>18.192</v>
      </c>
      <c r="O364">
        <v>0.36083999999999999</v>
      </c>
      <c r="Q364">
        <v>11.95</v>
      </c>
      <c r="R364">
        <v>746.14</v>
      </c>
      <c r="S364">
        <f t="shared" si="1"/>
        <v>0.91172854942428627</v>
      </c>
      <c r="T364">
        <f t="shared" si="15"/>
        <v>12.149699999999999</v>
      </c>
      <c r="U364">
        <f t="shared" si="14"/>
        <v>17.447539194673531</v>
      </c>
      <c r="V364">
        <f t="shared" si="10"/>
        <v>66.496696589555896</v>
      </c>
      <c r="W364">
        <f t="shared" si="3"/>
        <v>-12.064945081626123</v>
      </c>
      <c r="X364">
        <f t="shared" si="11"/>
        <v>2785.2047451580443</v>
      </c>
      <c r="Y364">
        <f t="shared" si="6"/>
        <v>9135.4715641183848</v>
      </c>
    </row>
    <row r="365" spans="1:25" x14ac:dyDescent="0.3">
      <c r="A365">
        <v>16.802</v>
      </c>
      <c r="B365">
        <v>2793.5</v>
      </c>
      <c r="C365">
        <f t="shared" si="0"/>
        <v>9162.68</v>
      </c>
      <c r="D365">
        <v>69.668999999999997</v>
      </c>
      <c r="E365">
        <v>-10.929</v>
      </c>
      <c r="F365">
        <v>69.668999999999997</v>
      </c>
      <c r="G365">
        <v>10.929</v>
      </c>
      <c r="H365">
        <v>9.7827000000000002</v>
      </c>
      <c r="I365">
        <v>15616</v>
      </c>
      <c r="J365">
        <v>0</v>
      </c>
      <c r="K365">
        <v>0.20580999999999999</v>
      </c>
      <c r="L365">
        <v>8270440</v>
      </c>
      <c r="M365">
        <v>0</v>
      </c>
      <c r="N365">
        <v>17.896999999999998</v>
      </c>
      <c r="O365">
        <v>0.36068</v>
      </c>
      <c r="Q365">
        <v>11.92</v>
      </c>
      <c r="R365">
        <v>745.83</v>
      </c>
      <c r="S365">
        <f t="shared" si="1"/>
        <v>0.91144566007669359</v>
      </c>
      <c r="T365">
        <f t="shared" si="15"/>
        <v>12.1997</v>
      </c>
      <c r="U365">
        <f t="shared" si="14"/>
        <v>17.171427191657372</v>
      </c>
      <c r="V365">
        <f t="shared" si="10"/>
        <v>65.893449335474585</v>
      </c>
      <c r="W365">
        <f t="shared" si="3"/>
        <v>-12.02837284782642</v>
      </c>
      <c r="X365">
        <f t="shared" si="11"/>
        <v>2788.5145445214621</v>
      </c>
      <c r="Y365">
        <f t="shared" si="6"/>
        <v>9146.3277060303953</v>
      </c>
    </row>
    <row r="366" spans="1:25" x14ac:dyDescent="0.3">
      <c r="A366">
        <v>16.852</v>
      </c>
      <c r="B366">
        <v>2796.9</v>
      </c>
      <c r="C366">
        <f t="shared" si="0"/>
        <v>9173.8320000000003</v>
      </c>
      <c r="D366">
        <v>69.123000000000005</v>
      </c>
      <c r="E366">
        <v>-10.91</v>
      </c>
      <c r="F366">
        <v>69.123000000000005</v>
      </c>
      <c r="G366">
        <v>10.91</v>
      </c>
      <c r="H366">
        <v>9.7827000000000002</v>
      </c>
      <c r="I366">
        <v>15616</v>
      </c>
      <c r="J366">
        <v>0</v>
      </c>
      <c r="K366">
        <v>0.20421</v>
      </c>
      <c r="L366">
        <v>8204032</v>
      </c>
      <c r="M366">
        <v>0</v>
      </c>
      <c r="N366">
        <v>17.603999999999999</v>
      </c>
      <c r="O366">
        <v>0.36052000000000001</v>
      </c>
      <c r="Q366">
        <v>11.88</v>
      </c>
      <c r="R366">
        <v>745.52</v>
      </c>
      <c r="S366">
        <f t="shared" si="1"/>
        <v>0.91119467843827717</v>
      </c>
      <c r="T366">
        <f t="shared" si="15"/>
        <v>12.249700000000001</v>
      </c>
      <c r="U366">
        <f t="shared" si="14"/>
        <v>16.898680294175737</v>
      </c>
      <c r="V366">
        <f t="shared" si="10"/>
        <v>65.292030693083262</v>
      </c>
      <c r="W366">
        <f t="shared" si="3"/>
        <v>-11.992144178674163</v>
      </c>
      <c r="X366">
        <f t="shared" si="11"/>
        <v>2791.7942268080124</v>
      </c>
      <c r="Y366">
        <f t="shared" si="6"/>
        <v>9157.0850639302807</v>
      </c>
    </row>
    <row r="367" spans="1:25" x14ac:dyDescent="0.3">
      <c r="A367">
        <v>16.902000000000001</v>
      </c>
      <c r="B367">
        <v>2800.4</v>
      </c>
      <c r="C367">
        <f t="shared" si="0"/>
        <v>9185.3119999999999</v>
      </c>
      <c r="D367">
        <v>68.578000000000003</v>
      </c>
      <c r="E367">
        <v>-10.891</v>
      </c>
      <c r="F367">
        <v>68.578000000000003</v>
      </c>
      <c r="G367">
        <v>10.891</v>
      </c>
      <c r="H367">
        <v>9.7827000000000002</v>
      </c>
      <c r="I367">
        <v>15616</v>
      </c>
      <c r="J367">
        <v>0</v>
      </c>
      <c r="K367">
        <v>0.20261000000000001</v>
      </c>
      <c r="L367">
        <v>8137775</v>
      </c>
      <c r="M367">
        <v>0</v>
      </c>
      <c r="N367">
        <v>17.315000000000001</v>
      </c>
      <c r="O367">
        <v>0.36037000000000002</v>
      </c>
      <c r="Q367">
        <v>11.85</v>
      </c>
      <c r="R367">
        <v>745.22</v>
      </c>
      <c r="S367">
        <f t="shared" si="1"/>
        <v>0.91092388696877191</v>
      </c>
      <c r="T367">
        <f t="shared" si="15"/>
        <v>12.299700000000001</v>
      </c>
      <c r="U367">
        <f t="shared" si="14"/>
        <v>16.628312540184719</v>
      </c>
      <c r="V367">
        <f t="shared" si="10"/>
        <v>64.692423484149543</v>
      </c>
      <c r="W367">
        <f t="shared" si="3"/>
        <v>-11.956324010001584</v>
      </c>
      <c r="X367">
        <f t="shared" si="11"/>
        <v>2795.043882937654</v>
      </c>
      <c r="Y367">
        <f t="shared" si="6"/>
        <v>9167.7439360355038</v>
      </c>
    </row>
    <row r="368" spans="1:25" x14ac:dyDescent="0.3">
      <c r="A368">
        <v>16.952000000000002</v>
      </c>
      <c r="B368">
        <v>2803.8</v>
      </c>
      <c r="C368">
        <f t="shared" si="0"/>
        <v>9196.4639999999999</v>
      </c>
      <c r="D368">
        <v>68.034000000000006</v>
      </c>
      <c r="E368">
        <v>-10.872999999999999</v>
      </c>
      <c r="F368">
        <v>68.034000000000006</v>
      </c>
      <c r="G368">
        <v>10.872999999999999</v>
      </c>
      <c r="H368">
        <v>9.7827000000000002</v>
      </c>
      <c r="I368">
        <v>15616</v>
      </c>
      <c r="J368">
        <v>0</v>
      </c>
      <c r="K368">
        <v>0.20100999999999999</v>
      </c>
      <c r="L368">
        <v>8071661</v>
      </c>
      <c r="M368">
        <v>0</v>
      </c>
      <c r="N368">
        <v>17.03</v>
      </c>
      <c r="O368">
        <v>0.36020999999999997</v>
      </c>
      <c r="Q368">
        <v>11.81</v>
      </c>
      <c r="R368">
        <v>744.91</v>
      </c>
      <c r="S368">
        <f t="shared" si="1"/>
        <v>0.91067277043549655</v>
      </c>
      <c r="T368">
        <f t="shared" si="15"/>
        <v>12.349700000000002</v>
      </c>
      <c r="U368">
        <f t="shared" si="14"/>
        <v>16.361036748973326</v>
      </c>
      <c r="V368">
        <f t="shared" si="10"/>
        <v>64.094607283649452</v>
      </c>
      <c r="W368">
        <f t="shared" si="3"/>
        <v>-11.92095798853569</v>
      </c>
      <c r="X368">
        <f t="shared" si="11"/>
        <v>2798.2636029143755</v>
      </c>
      <c r="Y368">
        <f t="shared" si="6"/>
        <v>9178.3046175591517</v>
      </c>
    </row>
    <row r="369" spans="1:25" x14ac:dyDescent="0.3">
      <c r="A369">
        <v>17.001999999999999</v>
      </c>
      <c r="B369">
        <v>2807.2</v>
      </c>
      <c r="C369">
        <f t="shared" si="0"/>
        <v>9207.6159999999982</v>
      </c>
      <c r="D369">
        <v>67.491</v>
      </c>
      <c r="E369">
        <v>-10.855</v>
      </c>
      <c r="F369">
        <v>67.491</v>
      </c>
      <c r="G369">
        <v>10.855</v>
      </c>
      <c r="H369">
        <v>9.7827000000000002</v>
      </c>
      <c r="I369">
        <v>15616</v>
      </c>
      <c r="J369">
        <v>0</v>
      </c>
      <c r="K369">
        <v>0.19941999999999999</v>
      </c>
      <c r="L369">
        <v>8005690</v>
      </c>
      <c r="M369">
        <v>0</v>
      </c>
      <c r="N369">
        <v>16.747</v>
      </c>
      <c r="O369">
        <v>0.36005999999999999</v>
      </c>
      <c r="Q369">
        <v>11.78</v>
      </c>
      <c r="R369">
        <v>744.61</v>
      </c>
      <c r="S369">
        <f t="shared" si="1"/>
        <v>0.91040185748828473</v>
      </c>
      <c r="T369">
        <f t="shared" si="15"/>
        <v>12.399699999999999</v>
      </c>
      <c r="U369">
        <f t="shared" si="14"/>
        <v>16.096124361877632</v>
      </c>
      <c r="V369">
        <f t="shared" si="10"/>
        <v>63.498559384222702</v>
      </c>
      <c r="W369">
        <f t="shared" si="3"/>
        <v>-11.885871385878435</v>
      </c>
      <c r="X369">
        <f t="shared" si="11"/>
        <v>2801.453475939325</v>
      </c>
      <c r="Y369">
        <f t="shared" si="6"/>
        <v>9188.767401080986</v>
      </c>
    </row>
    <row r="370" spans="1:25" x14ac:dyDescent="0.3">
      <c r="A370">
        <v>17.052</v>
      </c>
      <c r="B370">
        <v>2810.5</v>
      </c>
      <c r="C370">
        <f t="shared" si="0"/>
        <v>9218.4399999999987</v>
      </c>
      <c r="D370">
        <v>66.947999999999993</v>
      </c>
      <c r="E370">
        <v>-10.837</v>
      </c>
      <c r="F370">
        <v>66.948999999999998</v>
      </c>
      <c r="G370">
        <v>10.837</v>
      </c>
      <c r="H370">
        <v>9.7826000000000004</v>
      </c>
      <c r="I370">
        <v>15616</v>
      </c>
      <c r="J370">
        <v>0</v>
      </c>
      <c r="K370">
        <v>0.19783000000000001</v>
      </c>
      <c r="L370">
        <v>7939866</v>
      </c>
      <c r="M370">
        <v>0</v>
      </c>
      <c r="N370">
        <v>16.466999999999999</v>
      </c>
      <c r="O370">
        <v>0.35991000000000001</v>
      </c>
      <c r="Q370">
        <v>11.75</v>
      </c>
      <c r="R370">
        <v>744.31</v>
      </c>
      <c r="S370">
        <f t="shared" si="1"/>
        <v>0.91013088748674886</v>
      </c>
      <c r="T370">
        <f t="shared" si="15"/>
        <v>12.4497</v>
      </c>
      <c r="U370">
        <f t="shared" si="14"/>
        <v>15.83344894350806</v>
      </c>
      <c r="V370">
        <f t="shared" si="10"/>
        <v>62.90426581492877</v>
      </c>
      <c r="W370">
        <f t="shared" si="3"/>
        <v>-11.851020142386531</v>
      </c>
      <c r="X370">
        <f t="shared" si="11"/>
        <v>2804.6135901333582</v>
      </c>
      <c r="Y370">
        <f t="shared" si="6"/>
        <v>9199.1325756374135</v>
      </c>
    </row>
    <row r="371" spans="1:25" x14ac:dyDescent="0.3">
      <c r="A371">
        <v>17.102</v>
      </c>
      <c r="B371">
        <v>2813.9</v>
      </c>
      <c r="C371">
        <f t="shared" si="0"/>
        <v>9229.5920000000006</v>
      </c>
      <c r="D371">
        <v>66.406999999999996</v>
      </c>
      <c r="E371">
        <v>-10.819000000000001</v>
      </c>
      <c r="F371">
        <v>66.406999999999996</v>
      </c>
      <c r="G371">
        <v>10.819000000000001</v>
      </c>
      <c r="H371">
        <v>9.7826000000000004</v>
      </c>
      <c r="I371">
        <v>15616</v>
      </c>
      <c r="J371">
        <v>0</v>
      </c>
      <c r="K371">
        <v>0.19624</v>
      </c>
      <c r="L371">
        <v>7874179</v>
      </c>
      <c r="M371">
        <v>0</v>
      </c>
      <c r="N371">
        <v>16.190999999999999</v>
      </c>
      <c r="O371">
        <v>0.35976000000000002</v>
      </c>
      <c r="Q371">
        <v>11.71</v>
      </c>
      <c r="R371">
        <v>744.02</v>
      </c>
      <c r="S371">
        <f t="shared" si="1"/>
        <v>0.90990403057449742</v>
      </c>
      <c r="T371">
        <f t="shared" si="15"/>
        <v>12.499700000000001</v>
      </c>
      <c r="U371">
        <f t="shared" si="14"/>
        <v>15.57470281254453</v>
      </c>
      <c r="V371">
        <f t="shared" si="10"/>
        <v>62.311714807809437</v>
      </c>
      <c r="W371">
        <f t="shared" si="3"/>
        <v>-11.81677666576233</v>
      </c>
      <c r="X371">
        <f t="shared" si="11"/>
        <v>2807.7440324532727</v>
      </c>
      <c r="Y371">
        <f t="shared" si="6"/>
        <v>9209.400426446733</v>
      </c>
    </row>
    <row r="372" spans="1:25" x14ac:dyDescent="0.3">
      <c r="A372">
        <v>17.152000000000001</v>
      </c>
      <c r="B372">
        <v>2817.2</v>
      </c>
      <c r="C372">
        <f t="shared" si="0"/>
        <v>9240.4159999999993</v>
      </c>
      <c r="D372">
        <v>65.867000000000004</v>
      </c>
      <c r="E372">
        <v>-10.802</v>
      </c>
      <c r="F372">
        <v>65.867000000000004</v>
      </c>
      <c r="G372">
        <v>10.802</v>
      </c>
      <c r="H372">
        <v>9.7826000000000004</v>
      </c>
      <c r="I372">
        <v>15616</v>
      </c>
      <c r="J372">
        <v>0</v>
      </c>
      <c r="K372">
        <v>0.19466</v>
      </c>
      <c r="L372">
        <v>7808633</v>
      </c>
      <c r="M372">
        <v>0</v>
      </c>
      <c r="N372">
        <v>15.917</v>
      </c>
      <c r="O372">
        <v>0.35960999999999999</v>
      </c>
      <c r="Q372">
        <v>11.68</v>
      </c>
      <c r="R372">
        <v>743.72</v>
      </c>
      <c r="S372">
        <f t="shared" si="1"/>
        <v>0.90963294154509411</v>
      </c>
      <c r="T372">
        <f t="shared" si="15"/>
        <v>12.549700000000001</v>
      </c>
      <c r="U372">
        <f t="shared" si="14"/>
        <v>15.317870863716795</v>
      </c>
      <c r="V372">
        <f t="shared" si="10"/>
        <v>61.720875974521313</v>
      </c>
      <c r="W372">
        <f t="shared" si="3"/>
        <v>-11.782783841170389</v>
      </c>
      <c r="X372">
        <f t="shared" si="11"/>
        <v>2810.8448897138619</v>
      </c>
      <c r="Y372">
        <f t="shared" si="6"/>
        <v>9219.5712382614656</v>
      </c>
    </row>
    <row r="373" spans="1:25" x14ac:dyDescent="0.3">
      <c r="A373">
        <v>17.202000000000002</v>
      </c>
      <c r="B373">
        <v>2820.5</v>
      </c>
      <c r="C373">
        <f t="shared" si="0"/>
        <v>9251.24</v>
      </c>
      <c r="D373">
        <v>65.326999999999998</v>
      </c>
      <c r="E373">
        <v>-10.785</v>
      </c>
      <c r="F373">
        <v>65.326999999999998</v>
      </c>
      <c r="G373">
        <v>10.785</v>
      </c>
      <c r="H373">
        <v>9.7826000000000004</v>
      </c>
      <c r="I373">
        <v>15616</v>
      </c>
      <c r="J373">
        <v>0</v>
      </c>
      <c r="K373">
        <v>0.19306999999999999</v>
      </c>
      <c r="L373">
        <v>7743227</v>
      </c>
      <c r="M373">
        <v>0</v>
      </c>
      <c r="N373">
        <v>15.647</v>
      </c>
      <c r="O373">
        <v>0.35947000000000001</v>
      </c>
      <c r="Q373">
        <v>11.65</v>
      </c>
      <c r="R373">
        <v>743.43</v>
      </c>
      <c r="S373">
        <f t="shared" si="1"/>
        <v>0.90937402754482355</v>
      </c>
      <c r="T373">
        <f t="shared" si="15"/>
        <v>12.599700000000002</v>
      </c>
      <c r="U373">
        <f t="shared" si="14"/>
        <v>15.063449405515883</v>
      </c>
      <c r="V373">
        <f t="shared" si="10"/>
        <v>61.131736782462788</v>
      </c>
      <c r="W373">
        <f t="shared" si="3"/>
        <v>-11.74920152443109</v>
      </c>
      <c r="X373">
        <f t="shared" si="11"/>
        <v>2813.9162470106826</v>
      </c>
      <c r="Y373">
        <f t="shared" si="6"/>
        <v>9229.6452901950379</v>
      </c>
    </row>
    <row r="374" spans="1:25" x14ac:dyDescent="0.3">
      <c r="A374">
        <v>17.251999999999999</v>
      </c>
      <c r="B374">
        <v>2823.7</v>
      </c>
      <c r="C374">
        <f t="shared" si="0"/>
        <v>9261.735999999999</v>
      </c>
      <c r="D374">
        <v>64.787999999999997</v>
      </c>
      <c r="E374">
        <v>-10.766999999999999</v>
      </c>
      <c r="F374">
        <v>64.787999999999997</v>
      </c>
      <c r="G374">
        <v>10.766999999999999</v>
      </c>
      <c r="H374">
        <v>9.7826000000000004</v>
      </c>
      <c r="I374">
        <v>15616</v>
      </c>
      <c r="J374">
        <v>0</v>
      </c>
      <c r="K374">
        <v>0.19148999999999999</v>
      </c>
      <c r="L374">
        <v>7677954</v>
      </c>
      <c r="M374">
        <v>0</v>
      </c>
      <c r="N374">
        <v>15.379</v>
      </c>
      <c r="O374">
        <v>0.35931999999999997</v>
      </c>
      <c r="Q374">
        <v>11.61</v>
      </c>
      <c r="R374">
        <v>743.14</v>
      </c>
      <c r="S374">
        <f t="shared" si="1"/>
        <v>0.90914698465108257</v>
      </c>
      <c r="T374">
        <f t="shared" si="15"/>
        <v>12.649699999999999</v>
      </c>
      <c r="U374">
        <f t="shared" si="14"/>
        <v>14.812204770737058</v>
      </c>
      <c r="V374">
        <f t="shared" si="10"/>
        <v>60.54427670624127</v>
      </c>
      <c r="W374">
        <f t="shared" si="3"/>
        <v>-11.715950715339208</v>
      </c>
      <c r="X374">
        <f t="shared" si="11"/>
        <v>2816.9581889114115</v>
      </c>
      <c r="Y374">
        <f t="shared" si="6"/>
        <v>9239.6228596294295</v>
      </c>
    </row>
    <row r="375" spans="1:25" x14ac:dyDescent="0.3">
      <c r="A375">
        <v>17.302</v>
      </c>
      <c r="B375">
        <v>2826.9</v>
      </c>
      <c r="C375">
        <f t="shared" si="0"/>
        <v>9272.232</v>
      </c>
      <c r="D375">
        <v>64.25</v>
      </c>
      <c r="E375">
        <v>-10.75</v>
      </c>
      <c r="F375">
        <v>64.25</v>
      </c>
      <c r="G375">
        <v>10.75</v>
      </c>
      <c r="H375">
        <v>9.7826000000000004</v>
      </c>
      <c r="I375">
        <v>15616</v>
      </c>
      <c r="J375">
        <v>0</v>
      </c>
      <c r="K375">
        <v>0.18991</v>
      </c>
      <c r="L375">
        <v>7612817</v>
      </c>
      <c r="M375">
        <v>0</v>
      </c>
      <c r="N375">
        <v>15.115</v>
      </c>
      <c r="O375">
        <v>0.35918</v>
      </c>
      <c r="Q375">
        <v>11.58</v>
      </c>
      <c r="R375">
        <v>742.86</v>
      </c>
      <c r="S375">
        <f t="shared" si="1"/>
        <v>0.90890019094355223</v>
      </c>
      <c r="T375">
        <f t="shared" si="15"/>
        <v>12.6997</v>
      </c>
      <c r="U375">
        <f t="shared" si="14"/>
        <v>14.563270501851909</v>
      </c>
      <c r="V375">
        <f t="shared" si="10"/>
        <v>59.958479170474298</v>
      </c>
      <c r="W375">
        <f t="shared" si="3"/>
        <v>-11.683104002423919</v>
      </c>
      <c r="X375">
        <f t="shared" si="11"/>
        <v>2819.9707988667205</v>
      </c>
      <c r="Y375">
        <f t="shared" si="6"/>
        <v>9249.5042202828427</v>
      </c>
    </row>
    <row r="376" spans="1:25" x14ac:dyDescent="0.3">
      <c r="A376">
        <v>17.352</v>
      </c>
      <c r="B376">
        <v>2830.1</v>
      </c>
      <c r="C376">
        <f t="shared" si="0"/>
        <v>9282.7279999999992</v>
      </c>
      <c r="D376">
        <v>63.713000000000001</v>
      </c>
      <c r="E376">
        <v>-10.734</v>
      </c>
      <c r="F376">
        <v>63.713000000000001</v>
      </c>
      <c r="G376">
        <v>10.734</v>
      </c>
      <c r="H376">
        <v>9.7826000000000004</v>
      </c>
      <c r="I376">
        <v>15616</v>
      </c>
      <c r="J376">
        <v>0</v>
      </c>
      <c r="K376">
        <v>0.18834000000000001</v>
      </c>
      <c r="L376">
        <v>7547815</v>
      </c>
      <c r="M376">
        <v>0</v>
      </c>
      <c r="N376">
        <v>14.853</v>
      </c>
      <c r="O376">
        <v>0.35904000000000003</v>
      </c>
      <c r="Q376">
        <v>11.55</v>
      </c>
      <c r="R376">
        <v>742.57</v>
      </c>
      <c r="S376">
        <f t="shared" si="1"/>
        <v>0.90864110878761573</v>
      </c>
      <c r="T376">
        <f t="shared" si="15"/>
        <v>12.749700000000001</v>
      </c>
      <c r="U376">
        <f t="shared" si="14"/>
        <v>14.316766720229754</v>
      </c>
      <c r="V376">
        <f t="shared" si="10"/>
        <v>59.374323970353096</v>
      </c>
      <c r="W376">
        <f t="shared" si="3"/>
        <v>-11.650541004113073</v>
      </c>
      <c r="X376">
        <f t="shared" si="11"/>
        <v>2822.9541596489889</v>
      </c>
      <c r="Y376">
        <f t="shared" si="6"/>
        <v>9259.2896436486826</v>
      </c>
    </row>
    <row r="377" spans="1:25" x14ac:dyDescent="0.3">
      <c r="A377">
        <v>17.402000000000001</v>
      </c>
      <c r="B377">
        <v>2833.3</v>
      </c>
      <c r="C377">
        <f t="shared" si="0"/>
        <v>9293.2240000000002</v>
      </c>
      <c r="D377">
        <v>63.177</v>
      </c>
      <c r="E377">
        <v>-10.717000000000001</v>
      </c>
      <c r="F377">
        <v>63.177</v>
      </c>
      <c r="G377">
        <v>10.717000000000001</v>
      </c>
      <c r="H377">
        <v>9.7826000000000004</v>
      </c>
      <c r="I377">
        <v>15616</v>
      </c>
      <c r="J377">
        <v>0</v>
      </c>
      <c r="K377">
        <v>0.18676000000000001</v>
      </c>
      <c r="L377">
        <v>7482944</v>
      </c>
      <c r="M377">
        <v>0</v>
      </c>
      <c r="N377">
        <v>14.595000000000001</v>
      </c>
      <c r="O377">
        <v>0.3589</v>
      </c>
      <c r="Q377">
        <v>11.52</v>
      </c>
      <c r="R377">
        <v>742.29</v>
      </c>
      <c r="S377">
        <f t="shared" si="1"/>
        <v>0.9083942097514649</v>
      </c>
      <c r="T377">
        <f t="shared" si="15"/>
        <v>12.799700000000001</v>
      </c>
      <c r="U377">
        <f t="shared" ref="U377:U440" si="16">0.35*0.57*S377*D377^2*AB$5</f>
        <v>14.073068887189848</v>
      </c>
      <c r="V377">
        <f t="shared" si="10"/>
        <v>58.791796920147434</v>
      </c>
      <c r="W377">
        <f t="shared" si="3"/>
        <v>-11.61841383755058</v>
      </c>
      <c r="X377">
        <f t="shared" si="11"/>
        <v>2825.9083528302094</v>
      </c>
      <c r="Y377">
        <f t="shared" si="6"/>
        <v>9268.9793972830867</v>
      </c>
    </row>
    <row r="378" spans="1:25" x14ac:dyDescent="0.3">
      <c r="A378">
        <v>17.452000000000002</v>
      </c>
      <c r="B378">
        <v>2836.5</v>
      </c>
      <c r="C378">
        <f t="shared" si="0"/>
        <v>9303.7199999999993</v>
      </c>
      <c r="D378">
        <v>62.640999999999998</v>
      </c>
      <c r="E378">
        <v>-10.701000000000001</v>
      </c>
      <c r="F378">
        <v>62.640999999999998</v>
      </c>
      <c r="G378">
        <v>10.701000000000001</v>
      </c>
      <c r="H378">
        <v>9.7826000000000004</v>
      </c>
      <c r="I378">
        <v>15616</v>
      </c>
      <c r="J378">
        <v>0</v>
      </c>
      <c r="K378">
        <v>0.18518999999999999</v>
      </c>
      <c r="L378">
        <v>7418205</v>
      </c>
      <c r="M378">
        <v>0</v>
      </c>
      <c r="N378">
        <v>14.339</v>
      </c>
      <c r="O378">
        <v>0.35876000000000002</v>
      </c>
      <c r="Q378">
        <v>11.48</v>
      </c>
      <c r="R378">
        <v>742.01</v>
      </c>
      <c r="S378">
        <f t="shared" si="1"/>
        <v>0.90817916490905659</v>
      </c>
      <c r="T378">
        <f t="shared" ref="T378:T441" si="17">A378-$A$121</f>
        <v>12.849700000000002</v>
      </c>
      <c r="U378">
        <f t="shared" si="16"/>
        <v>13.832011974300098</v>
      </c>
      <c r="V378">
        <f t="shared" si="10"/>
        <v>58.210876228269896</v>
      </c>
      <c r="W378">
        <f t="shared" si="3"/>
        <v>-11.586583861059177</v>
      </c>
      <c r="X378">
        <f t="shared" si="11"/>
        <v>2828.8334594463904</v>
      </c>
      <c r="Y378">
        <f t="shared" si="6"/>
        <v>9278.5737469841606</v>
      </c>
    </row>
    <row r="379" spans="1:25" x14ac:dyDescent="0.3">
      <c r="A379">
        <v>17.501999999999999</v>
      </c>
      <c r="B379">
        <v>2839.6</v>
      </c>
      <c r="C379">
        <f t="shared" si="0"/>
        <v>9313.887999999999</v>
      </c>
      <c r="D379">
        <v>62.106999999999999</v>
      </c>
      <c r="E379">
        <v>-10.685</v>
      </c>
      <c r="F379">
        <v>62.106999999999999</v>
      </c>
      <c r="G379">
        <v>10.685</v>
      </c>
      <c r="H379">
        <v>9.7826000000000004</v>
      </c>
      <c r="I379">
        <v>15616</v>
      </c>
      <c r="J379">
        <v>0</v>
      </c>
      <c r="K379">
        <v>0.18362000000000001</v>
      </c>
      <c r="L379">
        <v>7353595</v>
      </c>
      <c r="M379">
        <v>0</v>
      </c>
      <c r="N379">
        <v>14.086</v>
      </c>
      <c r="O379">
        <v>0.35861999999999999</v>
      </c>
      <c r="Q379">
        <v>11.45</v>
      </c>
      <c r="R379">
        <v>741.73</v>
      </c>
      <c r="S379">
        <f t="shared" si="1"/>
        <v>0.90793215645179248</v>
      </c>
      <c r="T379">
        <f t="shared" si="17"/>
        <v>12.899699999999999</v>
      </c>
      <c r="U379">
        <f t="shared" si="16"/>
        <v>13.59348958881778</v>
      </c>
      <c r="V379">
        <f t="shared" si="10"/>
        <v>57.631547035216968</v>
      </c>
      <c r="W379">
        <f t="shared" si="3"/>
        <v>-11.555108298464255</v>
      </c>
      <c r="X379">
        <f t="shared" si="11"/>
        <v>2831.7295593724307</v>
      </c>
      <c r="Y379">
        <f t="shared" si="6"/>
        <v>9288.0729547415722</v>
      </c>
    </row>
    <row r="380" spans="1:25" x14ac:dyDescent="0.3">
      <c r="A380">
        <v>17.552</v>
      </c>
      <c r="B380">
        <v>2842.7</v>
      </c>
      <c r="C380">
        <f t="shared" si="0"/>
        <v>9324.0559999999987</v>
      </c>
      <c r="D380">
        <v>61.573</v>
      </c>
      <c r="E380">
        <v>-10.669</v>
      </c>
      <c r="F380">
        <v>61.573</v>
      </c>
      <c r="G380">
        <v>10.669</v>
      </c>
      <c r="H380">
        <v>9.7825000000000006</v>
      </c>
      <c r="I380">
        <v>15616</v>
      </c>
      <c r="J380">
        <v>0</v>
      </c>
      <c r="K380">
        <v>0.18204999999999999</v>
      </c>
      <c r="L380">
        <v>7289113</v>
      </c>
      <c r="M380">
        <v>0</v>
      </c>
      <c r="N380">
        <v>13.836</v>
      </c>
      <c r="O380">
        <v>0.35848999999999998</v>
      </c>
      <c r="Q380">
        <v>11.42</v>
      </c>
      <c r="R380">
        <v>741.46</v>
      </c>
      <c r="S380">
        <f t="shared" si="1"/>
        <v>0.90769733794122409</v>
      </c>
      <c r="T380">
        <f t="shared" si="17"/>
        <v>12.9497</v>
      </c>
      <c r="U380">
        <f t="shared" si="16"/>
        <v>13.357283618574664</v>
      </c>
      <c r="V380">
        <f t="shared" si="10"/>
        <v>57.053791620293751</v>
      </c>
      <c r="W380">
        <f t="shared" si="3"/>
        <v>-11.523873182541923</v>
      </c>
      <c r="X380">
        <f t="shared" si="11"/>
        <v>2834.5967318827134</v>
      </c>
      <c r="Y380">
        <f t="shared" si="6"/>
        <v>9297.4772805753</v>
      </c>
    </row>
    <row r="381" spans="1:25" x14ac:dyDescent="0.3">
      <c r="A381">
        <v>17.602</v>
      </c>
      <c r="B381">
        <v>2845.7</v>
      </c>
      <c r="C381">
        <f t="shared" si="0"/>
        <v>9333.8959999999988</v>
      </c>
      <c r="D381">
        <v>61.04</v>
      </c>
      <c r="E381">
        <v>-10.653</v>
      </c>
      <c r="F381">
        <v>61.04</v>
      </c>
      <c r="G381">
        <v>10.653</v>
      </c>
      <c r="H381">
        <v>9.7825000000000006</v>
      </c>
      <c r="I381">
        <v>15616</v>
      </c>
      <c r="J381">
        <v>0</v>
      </c>
      <c r="K381">
        <v>0.18048</v>
      </c>
      <c r="L381">
        <v>7224757</v>
      </c>
      <c r="M381">
        <v>0</v>
      </c>
      <c r="N381">
        <v>13.589</v>
      </c>
      <c r="O381">
        <v>0.35835</v>
      </c>
      <c r="Q381">
        <v>11.39</v>
      </c>
      <c r="R381">
        <v>741.18</v>
      </c>
      <c r="S381">
        <f t="shared" si="1"/>
        <v>0.90745022659748886</v>
      </c>
      <c r="T381">
        <f t="shared" si="17"/>
        <v>12.999700000000001</v>
      </c>
      <c r="U381">
        <f t="shared" si="16"/>
        <v>13.123459065212637</v>
      </c>
      <c r="V381">
        <f t="shared" si="10"/>
        <v>56.477597961166644</v>
      </c>
      <c r="W381">
        <f t="shared" si="3"/>
        <v>-11.493082675794867</v>
      </c>
      <c r="X381">
        <f t="shared" si="11"/>
        <v>2837.435055110383</v>
      </c>
      <c r="Y381">
        <f t="shared" si="6"/>
        <v>9306.7869807620555</v>
      </c>
    </row>
    <row r="382" spans="1:25" x14ac:dyDescent="0.3">
      <c r="A382">
        <v>17.652000000000001</v>
      </c>
      <c r="B382">
        <v>2848.8</v>
      </c>
      <c r="C382">
        <f t="shared" si="0"/>
        <v>9344.0640000000003</v>
      </c>
      <c r="D382">
        <v>60.508000000000003</v>
      </c>
      <c r="E382">
        <v>-10.637</v>
      </c>
      <c r="F382">
        <v>60.508000000000003</v>
      </c>
      <c r="G382">
        <v>10.637</v>
      </c>
      <c r="H382">
        <v>9.7825000000000006</v>
      </c>
      <c r="I382">
        <v>15616</v>
      </c>
      <c r="J382">
        <v>0</v>
      </c>
      <c r="K382">
        <v>0.17892</v>
      </c>
      <c r="L382">
        <v>7160525</v>
      </c>
      <c r="M382">
        <v>0</v>
      </c>
      <c r="N382">
        <v>13.345000000000001</v>
      </c>
      <c r="O382">
        <v>0.35821999999999998</v>
      </c>
      <c r="Q382">
        <v>11.36</v>
      </c>
      <c r="R382">
        <v>740.91</v>
      </c>
      <c r="S382">
        <f t="shared" si="1"/>
        <v>0.90721530774947645</v>
      </c>
      <c r="T382">
        <f t="shared" si="17"/>
        <v>13.049700000000001</v>
      </c>
      <c r="U382">
        <f t="shared" si="16"/>
        <v>12.892359989201415</v>
      </c>
      <c r="V382">
        <f t="shared" si="10"/>
        <v>55.902943827376895</v>
      </c>
      <c r="W382">
        <f t="shared" si="3"/>
        <v>-11.462658810783903</v>
      </c>
      <c r="X382">
        <f t="shared" si="11"/>
        <v>2840.2446066849279</v>
      </c>
      <c r="Y382">
        <f t="shared" si="6"/>
        <v>9316.0023099265636</v>
      </c>
    </row>
    <row r="383" spans="1:25" x14ac:dyDescent="0.3">
      <c r="A383">
        <v>17.702000000000002</v>
      </c>
      <c r="B383">
        <v>2851.8</v>
      </c>
      <c r="C383">
        <f t="shared" si="0"/>
        <v>9353.9040000000005</v>
      </c>
      <c r="D383">
        <v>59.975999999999999</v>
      </c>
      <c r="E383">
        <v>-10.622</v>
      </c>
      <c r="F383">
        <v>59.975999999999999</v>
      </c>
      <c r="G383">
        <v>10.622</v>
      </c>
      <c r="H383">
        <v>9.7825000000000006</v>
      </c>
      <c r="I383">
        <v>15616</v>
      </c>
      <c r="J383">
        <v>0</v>
      </c>
      <c r="K383">
        <v>0.17735999999999999</v>
      </c>
      <c r="L383">
        <v>7096424</v>
      </c>
      <c r="M383">
        <v>0</v>
      </c>
      <c r="N383">
        <v>13.103</v>
      </c>
      <c r="O383">
        <v>0.35809000000000002</v>
      </c>
      <c r="Q383">
        <v>11.33</v>
      </c>
      <c r="R383">
        <v>740.65</v>
      </c>
      <c r="S383">
        <f t="shared" si="1"/>
        <v>0.90699258525448645</v>
      </c>
      <c r="T383">
        <f t="shared" si="17"/>
        <v>13.099700000000002</v>
      </c>
      <c r="U383">
        <f t="shared" si="16"/>
        <v>12.663541850718296</v>
      </c>
      <c r="V383">
        <f t="shared" si="10"/>
        <v>55.329810886837691</v>
      </c>
      <c r="W383">
        <f t="shared" si="3"/>
        <v>-11.43250908367817</v>
      </c>
      <c r="X383">
        <f t="shared" si="11"/>
        <v>2843.0254632399424</v>
      </c>
      <c r="Y383">
        <f t="shared" si="6"/>
        <v>9325.1235194270103</v>
      </c>
    </row>
    <row r="384" spans="1:25" x14ac:dyDescent="0.3">
      <c r="A384">
        <v>17.751999999999999</v>
      </c>
      <c r="B384">
        <v>2854.8</v>
      </c>
      <c r="C384">
        <f t="shared" si="0"/>
        <v>9363.7440000000006</v>
      </c>
      <c r="D384">
        <v>59.445</v>
      </c>
      <c r="E384">
        <v>-10.606</v>
      </c>
      <c r="F384">
        <v>59.445999999999998</v>
      </c>
      <c r="G384">
        <v>10.606</v>
      </c>
      <c r="H384">
        <v>9.7825000000000006</v>
      </c>
      <c r="I384">
        <v>15616</v>
      </c>
      <c r="J384">
        <v>0</v>
      </c>
      <c r="K384">
        <v>0.17580000000000001</v>
      </c>
      <c r="L384">
        <v>7032441</v>
      </c>
      <c r="M384">
        <v>0</v>
      </c>
      <c r="N384">
        <v>12.865</v>
      </c>
      <c r="O384">
        <v>0.35796</v>
      </c>
      <c r="Q384">
        <v>11.3</v>
      </c>
      <c r="R384">
        <v>740.38</v>
      </c>
      <c r="S384">
        <f t="shared" si="1"/>
        <v>0.90675756858832968</v>
      </c>
      <c r="T384">
        <f t="shared" si="17"/>
        <v>13.149699999999999</v>
      </c>
      <c r="U384">
        <f t="shared" si="16"/>
        <v>12.437076614461628</v>
      </c>
      <c r="V384">
        <f t="shared" si="10"/>
        <v>54.758185432653818</v>
      </c>
      <c r="W384">
        <f t="shared" si="3"/>
        <v>-11.402766176643292</v>
      </c>
      <c r="X384">
        <f t="shared" si="11"/>
        <v>2845.7777003265633</v>
      </c>
      <c r="Y384">
        <f t="shared" si="6"/>
        <v>9334.1508570711267</v>
      </c>
    </row>
    <row r="385" spans="1:25" x14ac:dyDescent="0.3">
      <c r="A385">
        <v>17.802</v>
      </c>
      <c r="B385">
        <v>2857.7</v>
      </c>
      <c r="C385">
        <f t="shared" si="0"/>
        <v>9373.2559999999994</v>
      </c>
      <c r="D385">
        <v>58.914999999999999</v>
      </c>
      <c r="E385">
        <v>-10.590999999999999</v>
      </c>
      <c r="F385">
        <v>58.915999999999997</v>
      </c>
      <c r="G385">
        <v>10.590999999999999</v>
      </c>
      <c r="H385">
        <v>9.7825000000000006</v>
      </c>
      <c r="I385">
        <v>15616</v>
      </c>
      <c r="J385">
        <v>0</v>
      </c>
      <c r="K385">
        <v>0.17424000000000001</v>
      </c>
      <c r="L385">
        <v>6968581</v>
      </c>
      <c r="M385">
        <v>0</v>
      </c>
      <c r="N385">
        <v>12.629</v>
      </c>
      <c r="O385">
        <v>0.35782999999999998</v>
      </c>
      <c r="Q385">
        <v>11.27</v>
      </c>
      <c r="R385">
        <v>740.12</v>
      </c>
      <c r="S385">
        <f t="shared" si="1"/>
        <v>0.90653475082744939</v>
      </c>
      <c r="T385">
        <f t="shared" si="17"/>
        <v>13.1997</v>
      </c>
      <c r="U385">
        <f t="shared" si="16"/>
        <v>12.213290256806754</v>
      </c>
      <c r="V385">
        <f t="shared" si="10"/>
        <v>54.188047123821647</v>
      </c>
      <c r="W385">
        <f t="shared" si="3"/>
        <v>-11.373322890420516</v>
      </c>
      <c r="X385">
        <f t="shared" si="11"/>
        <v>2848.5013929445831</v>
      </c>
      <c r="Y385">
        <f t="shared" si="6"/>
        <v>9343.0845688582322</v>
      </c>
    </row>
    <row r="386" spans="1:25" x14ac:dyDescent="0.3">
      <c r="A386">
        <v>17.852</v>
      </c>
      <c r="B386">
        <v>2860.7</v>
      </c>
      <c r="C386">
        <f t="shared" si="0"/>
        <v>9383.0959999999995</v>
      </c>
      <c r="D386">
        <v>58.386000000000003</v>
      </c>
      <c r="E386">
        <v>-10.576000000000001</v>
      </c>
      <c r="F386">
        <v>58.386000000000003</v>
      </c>
      <c r="G386">
        <v>10.576000000000001</v>
      </c>
      <c r="H386">
        <v>9.7825000000000006</v>
      </c>
      <c r="I386">
        <v>15616</v>
      </c>
      <c r="J386">
        <v>0</v>
      </c>
      <c r="K386">
        <v>0.17269000000000001</v>
      </c>
      <c r="L386">
        <v>6904836</v>
      </c>
      <c r="M386">
        <v>0</v>
      </c>
      <c r="N386">
        <v>12.395</v>
      </c>
      <c r="O386">
        <v>0.35770000000000002</v>
      </c>
      <c r="Q386">
        <v>11.24</v>
      </c>
      <c r="R386">
        <v>739.86</v>
      </c>
      <c r="S386">
        <f t="shared" si="1"/>
        <v>0.90631188605694979</v>
      </c>
      <c r="T386">
        <f t="shared" si="17"/>
        <v>13.249700000000001</v>
      </c>
      <c r="U386">
        <f t="shared" si="16"/>
        <v>11.991998877584622</v>
      </c>
      <c r="V386">
        <f t="shared" si="10"/>
        <v>53.619380979300615</v>
      </c>
      <c r="W386">
        <f t="shared" si="3"/>
        <v>-11.344167448615819</v>
      </c>
      <c r="X386">
        <f t="shared" si="11"/>
        <v>2851.1966150914636</v>
      </c>
      <c r="Y386">
        <f t="shared" si="6"/>
        <v>9351.924897500001</v>
      </c>
    </row>
    <row r="387" spans="1:25" x14ac:dyDescent="0.3">
      <c r="A387">
        <v>17.902000000000001</v>
      </c>
      <c r="B387">
        <v>2863.6</v>
      </c>
      <c r="C387">
        <f t="shared" si="0"/>
        <v>9392.6079999999984</v>
      </c>
      <c r="D387">
        <v>57.857999999999997</v>
      </c>
      <c r="E387">
        <v>-10.561</v>
      </c>
      <c r="F387">
        <v>57.857999999999997</v>
      </c>
      <c r="G387">
        <v>10.561</v>
      </c>
      <c r="H387">
        <v>9.7825000000000006</v>
      </c>
      <c r="I387">
        <v>15616</v>
      </c>
      <c r="J387">
        <v>0</v>
      </c>
      <c r="K387">
        <v>0.17113</v>
      </c>
      <c r="L387">
        <v>6841216</v>
      </c>
      <c r="M387">
        <v>0</v>
      </c>
      <c r="N387">
        <v>12.164999999999999</v>
      </c>
      <c r="O387">
        <v>0.35757</v>
      </c>
      <c r="Q387">
        <v>11.21</v>
      </c>
      <c r="R387">
        <v>739.6</v>
      </c>
      <c r="S387">
        <f t="shared" si="1"/>
        <v>0.90608897426195234</v>
      </c>
      <c r="T387">
        <f t="shared" si="17"/>
        <v>13.299700000000001</v>
      </c>
      <c r="U387">
        <f t="shared" si="16"/>
        <v>11.773189586761431</v>
      </c>
      <c r="V387">
        <f t="shared" si="10"/>
        <v>53.052172606869817</v>
      </c>
      <c r="W387">
        <f t="shared" si="3"/>
        <v>-11.315427099562079</v>
      </c>
      <c r="X387">
        <f t="shared" si="11"/>
        <v>2853.8634398565541</v>
      </c>
      <c r="Y387">
        <f t="shared" si="6"/>
        <v>9360.6720827294976</v>
      </c>
    </row>
    <row r="388" spans="1:25" x14ac:dyDescent="0.3">
      <c r="A388">
        <v>17.952000000000002</v>
      </c>
      <c r="B388">
        <v>2866.4</v>
      </c>
      <c r="C388">
        <f t="shared" si="0"/>
        <v>9401.7919999999995</v>
      </c>
      <c r="D388">
        <v>57.33</v>
      </c>
      <c r="E388">
        <v>-10.547000000000001</v>
      </c>
      <c r="F388">
        <v>57.33</v>
      </c>
      <c r="G388">
        <v>10.547000000000001</v>
      </c>
      <c r="H388">
        <v>9.7825000000000006</v>
      </c>
      <c r="I388">
        <v>15616</v>
      </c>
      <c r="J388">
        <v>0</v>
      </c>
      <c r="K388">
        <v>0.16958000000000001</v>
      </c>
      <c r="L388">
        <v>6777706</v>
      </c>
      <c r="M388">
        <v>0</v>
      </c>
      <c r="N388">
        <v>11.936999999999999</v>
      </c>
      <c r="O388">
        <v>0.35744999999999999</v>
      </c>
      <c r="Q388">
        <v>11.18</v>
      </c>
      <c r="R388">
        <v>739.34</v>
      </c>
      <c r="S388">
        <f t="shared" si="1"/>
        <v>0.90586601542757184</v>
      </c>
      <c r="T388">
        <f t="shared" si="17"/>
        <v>13.349700000000002</v>
      </c>
      <c r="U388">
        <f t="shared" si="16"/>
        <v>11.556446366852848</v>
      </c>
      <c r="V388">
        <f t="shared" si="10"/>
        <v>52.486401251891706</v>
      </c>
      <c r="W388">
        <f t="shared" si="3"/>
        <v>-11.286947129024901</v>
      </c>
      <c r="X388">
        <f t="shared" si="11"/>
        <v>2856.5019398029863</v>
      </c>
      <c r="Y388">
        <f t="shared" si="6"/>
        <v>9369.3263625537948</v>
      </c>
    </row>
    <row r="389" spans="1:25" x14ac:dyDescent="0.3">
      <c r="A389">
        <v>18.001999999999999</v>
      </c>
      <c r="B389">
        <v>2869.3</v>
      </c>
      <c r="C389">
        <f t="shared" si="0"/>
        <v>9411.3040000000001</v>
      </c>
      <c r="D389">
        <v>56.802999999999997</v>
      </c>
      <c r="E389">
        <v>-10.532</v>
      </c>
      <c r="F389">
        <v>56.802999999999997</v>
      </c>
      <c r="G389">
        <v>10.532</v>
      </c>
      <c r="H389">
        <v>9.7825000000000006</v>
      </c>
      <c r="I389">
        <v>15616</v>
      </c>
      <c r="J389">
        <v>0</v>
      </c>
      <c r="K389">
        <v>0.16803000000000001</v>
      </c>
      <c r="L389">
        <v>6714313</v>
      </c>
      <c r="M389">
        <v>0</v>
      </c>
      <c r="N389">
        <v>11.711</v>
      </c>
      <c r="O389">
        <v>0.35732999999999998</v>
      </c>
      <c r="Q389">
        <v>11.15</v>
      </c>
      <c r="R389">
        <v>739.09</v>
      </c>
      <c r="S389">
        <f t="shared" si="1"/>
        <v>0.90565526319223733</v>
      </c>
      <c r="T389">
        <f t="shared" si="17"/>
        <v>13.399699999999999</v>
      </c>
      <c r="U389">
        <f t="shared" si="16"/>
        <v>11.342320614210065</v>
      </c>
      <c r="V389">
        <f t="shared" si="10"/>
        <v>51.922053895440492</v>
      </c>
      <c r="W389">
        <f t="shared" si="3"/>
        <v>-11.25876284670915</v>
      </c>
      <c r="X389">
        <f t="shared" si="11"/>
        <v>2859.1121864120223</v>
      </c>
      <c r="Y389">
        <f t="shared" si="6"/>
        <v>9377.8879714314335</v>
      </c>
    </row>
    <row r="390" spans="1:25" x14ac:dyDescent="0.3">
      <c r="A390">
        <v>18.052</v>
      </c>
      <c r="B390">
        <v>2872.1</v>
      </c>
      <c r="C390">
        <f t="shared" si="0"/>
        <v>9420.4879999999994</v>
      </c>
      <c r="D390">
        <v>56.277000000000001</v>
      </c>
      <c r="E390">
        <v>-10.518000000000001</v>
      </c>
      <c r="F390">
        <v>56.277000000000001</v>
      </c>
      <c r="G390">
        <v>10.518000000000001</v>
      </c>
      <c r="H390">
        <v>9.7825000000000006</v>
      </c>
      <c r="I390">
        <v>15616</v>
      </c>
      <c r="J390">
        <v>0</v>
      </c>
      <c r="K390">
        <v>0.16647999999999999</v>
      </c>
      <c r="L390">
        <v>6651038</v>
      </c>
      <c r="M390">
        <v>0</v>
      </c>
      <c r="N390">
        <v>11.489000000000001</v>
      </c>
      <c r="O390">
        <v>0.35720000000000002</v>
      </c>
      <c r="Q390">
        <v>11.13</v>
      </c>
      <c r="R390">
        <v>738.84</v>
      </c>
      <c r="S390">
        <f t="shared" si="1"/>
        <v>0.9054126160285092</v>
      </c>
      <c r="T390">
        <f t="shared" si="17"/>
        <v>13.4497</v>
      </c>
      <c r="U390">
        <f t="shared" si="16"/>
        <v>11.130248878838021</v>
      </c>
      <c r="V390">
        <f t="shared" si="10"/>
        <v>51.359115753105023</v>
      </c>
      <c r="W390">
        <f t="shared" si="3"/>
        <v>-11.230966244802641</v>
      </c>
      <c r="X390">
        <f t="shared" si="11"/>
        <v>2861.6942503989885</v>
      </c>
      <c r="Y390">
        <f t="shared" si="6"/>
        <v>9386.3571413086811</v>
      </c>
    </row>
    <row r="391" spans="1:25" x14ac:dyDescent="0.3">
      <c r="A391">
        <v>18.102</v>
      </c>
      <c r="B391">
        <v>2874.9</v>
      </c>
      <c r="C391">
        <f t="shared" si="0"/>
        <v>9429.6720000000005</v>
      </c>
      <c r="D391">
        <v>55.750999999999998</v>
      </c>
      <c r="E391">
        <v>-10.504</v>
      </c>
      <c r="F391">
        <v>55.752000000000002</v>
      </c>
      <c r="G391">
        <v>10.504</v>
      </c>
      <c r="H391">
        <v>9.7824000000000009</v>
      </c>
      <c r="I391">
        <v>15616</v>
      </c>
      <c r="J391">
        <v>0</v>
      </c>
      <c r="K391">
        <v>0.16492999999999999</v>
      </c>
      <c r="L391">
        <v>6587877</v>
      </c>
      <c r="M391">
        <v>0</v>
      </c>
      <c r="N391">
        <v>11.268000000000001</v>
      </c>
      <c r="O391">
        <v>0.35708000000000001</v>
      </c>
      <c r="Q391">
        <v>11.1</v>
      </c>
      <c r="R391">
        <v>738.59</v>
      </c>
      <c r="S391">
        <f t="shared" si="1"/>
        <v>0.90520177886936171</v>
      </c>
      <c r="T391">
        <f t="shared" si="17"/>
        <v>13.499700000000001</v>
      </c>
      <c r="U391">
        <f t="shared" si="16"/>
        <v>10.920617091056259</v>
      </c>
      <c r="V391">
        <f t="shared" si="10"/>
        <v>50.797567440864881</v>
      </c>
      <c r="W391">
        <f t="shared" si="3"/>
        <v>-11.203289926425223</v>
      </c>
      <c r="X391">
        <f t="shared" si="11"/>
        <v>2864.2482020742355</v>
      </c>
      <c r="Y391">
        <f t="shared" si="6"/>
        <v>9394.7341028034916</v>
      </c>
    </row>
    <row r="392" spans="1:25" x14ac:dyDescent="0.3">
      <c r="A392">
        <v>18.152000000000001</v>
      </c>
      <c r="B392">
        <v>2877.7</v>
      </c>
      <c r="C392">
        <f t="shared" si="0"/>
        <v>9438.8559999999979</v>
      </c>
      <c r="D392">
        <v>55.225999999999999</v>
      </c>
      <c r="E392">
        <v>-10.49</v>
      </c>
      <c r="F392">
        <v>55.226999999999997</v>
      </c>
      <c r="G392">
        <v>10.49</v>
      </c>
      <c r="H392">
        <v>9.7824000000000009</v>
      </c>
      <c r="I392">
        <v>15616</v>
      </c>
      <c r="J392">
        <v>0</v>
      </c>
      <c r="K392">
        <v>0.16339000000000001</v>
      </c>
      <c r="L392">
        <v>6524820</v>
      </c>
      <c r="M392">
        <v>0</v>
      </c>
      <c r="N392">
        <v>11.051</v>
      </c>
      <c r="O392">
        <v>0.35696</v>
      </c>
      <c r="Q392">
        <v>11.07</v>
      </c>
      <c r="R392">
        <v>738.34</v>
      </c>
      <c r="S392">
        <f t="shared" si="1"/>
        <v>0.90499089720163128</v>
      </c>
      <c r="T392">
        <f t="shared" si="17"/>
        <v>13.549700000000001</v>
      </c>
      <c r="U392">
        <f t="shared" si="16"/>
        <v>10.713412961563471</v>
      </c>
      <c r="V392">
        <f t="shared" si="10"/>
        <v>50.237402944543611</v>
      </c>
      <c r="W392">
        <f t="shared" si="3"/>
        <v>-11.176125215264054</v>
      </c>
      <c r="X392">
        <f t="shared" si="11"/>
        <v>2866.7741102897598</v>
      </c>
      <c r="Y392">
        <f t="shared" si="6"/>
        <v>9403.0190817504117</v>
      </c>
    </row>
    <row r="393" spans="1:25" x14ac:dyDescent="0.3">
      <c r="A393">
        <v>18.202000000000002</v>
      </c>
      <c r="B393">
        <v>2880.5</v>
      </c>
      <c r="C393">
        <f t="shared" si="0"/>
        <v>9448.0399999999991</v>
      </c>
      <c r="D393">
        <v>54.701999999999998</v>
      </c>
      <c r="E393">
        <v>-10.476000000000001</v>
      </c>
      <c r="F393">
        <v>54.703000000000003</v>
      </c>
      <c r="G393">
        <v>10.476000000000001</v>
      </c>
      <c r="H393">
        <v>9.7824000000000009</v>
      </c>
      <c r="I393">
        <v>15616</v>
      </c>
      <c r="J393">
        <v>0</v>
      </c>
      <c r="K393">
        <v>0.16184999999999999</v>
      </c>
      <c r="L393">
        <v>6461879</v>
      </c>
      <c r="M393">
        <v>0</v>
      </c>
      <c r="N393">
        <v>10.836</v>
      </c>
      <c r="O393">
        <v>0.35683999999999999</v>
      </c>
      <c r="Q393">
        <v>11.04</v>
      </c>
      <c r="R393">
        <v>738.1</v>
      </c>
      <c r="S393">
        <f t="shared" si="1"/>
        <v>0.9047922294075017</v>
      </c>
      <c r="T393">
        <f t="shared" si="17"/>
        <v>13.599700000000002</v>
      </c>
      <c r="U393">
        <f t="shared" si="16"/>
        <v>10.50876620385946</v>
      </c>
      <c r="V393">
        <f t="shared" si="10"/>
        <v>49.678596683780398</v>
      </c>
      <c r="W393">
        <f t="shared" si="3"/>
        <v>-11.149252343997148</v>
      </c>
      <c r="X393">
        <f t="shared" si="11"/>
        <v>2869.2720438715569</v>
      </c>
      <c r="Y393">
        <f t="shared" si="6"/>
        <v>9411.2123038987065</v>
      </c>
    </row>
    <row r="394" spans="1:25" x14ac:dyDescent="0.3">
      <c r="A394">
        <v>18.251999999999999</v>
      </c>
      <c r="B394">
        <v>2883.2</v>
      </c>
      <c r="C394">
        <f t="shared" si="0"/>
        <v>9456.8959999999988</v>
      </c>
      <c r="D394">
        <v>54.179000000000002</v>
      </c>
      <c r="E394">
        <v>-10.462999999999999</v>
      </c>
      <c r="F394">
        <v>54.179000000000002</v>
      </c>
      <c r="G394">
        <v>10.462999999999999</v>
      </c>
      <c r="H394">
        <v>9.7824000000000009</v>
      </c>
      <c r="I394">
        <v>15616</v>
      </c>
      <c r="J394">
        <v>0</v>
      </c>
      <c r="K394">
        <v>0.16031000000000001</v>
      </c>
      <c r="L394">
        <v>6399049</v>
      </c>
      <c r="M394">
        <v>0</v>
      </c>
      <c r="N394">
        <v>10.624000000000001</v>
      </c>
      <c r="O394">
        <v>0.35672999999999999</v>
      </c>
      <c r="Q394">
        <v>11.02</v>
      </c>
      <c r="R394">
        <v>737.85</v>
      </c>
      <c r="S394">
        <f t="shared" si="1"/>
        <v>0.90454942757627288</v>
      </c>
      <c r="T394">
        <f t="shared" si="17"/>
        <v>13.649699999999999</v>
      </c>
      <c r="U394">
        <f t="shared" si="16"/>
        <v>10.306014056198716</v>
      </c>
      <c r="V394">
        <f t="shared" si="10"/>
        <v>49.121134066580574</v>
      </c>
      <c r="W394">
        <f t="shared" si="3"/>
        <v>-11.122692908311906</v>
      </c>
      <c r="X394">
        <f t="shared" si="11"/>
        <v>2871.7420703396106</v>
      </c>
      <c r="Y394">
        <f t="shared" si="6"/>
        <v>9419.313990713923</v>
      </c>
    </row>
    <row r="395" spans="1:25" x14ac:dyDescent="0.3">
      <c r="A395">
        <v>18.302</v>
      </c>
      <c r="B395">
        <v>2885.9</v>
      </c>
      <c r="C395">
        <f t="shared" si="0"/>
        <v>9465.7520000000004</v>
      </c>
      <c r="D395">
        <v>53.655999999999999</v>
      </c>
      <c r="E395">
        <v>-10.449</v>
      </c>
      <c r="F395">
        <v>53.655999999999999</v>
      </c>
      <c r="G395">
        <v>10.449</v>
      </c>
      <c r="H395">
        <v>9.7824000000000009</v>
      </c>
      <c r="I395">
        <v>15616</v>
      </c>
      <c r="J395">
        <v>0</v>
      </c>
      <c r="K395">
        <v>0.15876999999999999</v>
      </c>
      <c r="L395">
        <v>6336329</v>
      </c>
      <c r="M395">
        <v>0</v>
      </c>
      <c r="N395">
        <v>10.414</v>
      </c>
      <c r="O395">
        <v>0.35660999999999998</v>
      </c>
      <c r="Q395">
        <v>10.99</v>
      </c>
      <c r="R395">
        <v>737.61</v>
      </c>
      <c r="S395">
        <f t="shared" si="1"/>
        <v>0.90435067821151427</v>
      </c>
      <c r="T395">
        <f t="shared" si="17"/>
        <v>13.6997</v>
      </c>
      <c r="U395">
        <f t="shared" si="16"/>
        <v>10.105781707091033</v>
      </c>
      <c r="V395">
        <f t="shared" si="10"/>
        <v>48.56499942116497</v>
      </c>
      <c r="W395">
        <f t="shared" si="3"/>
        <v>-11.096422906447941</v>
      </c>
      <c r="X395">
        <f t="shared" si="11"/>
        <v>2874.1842565143065</v>
      </c>
      <c r="Y395">
        <f t="shared" si="6"/>
        <v>9427.3243613669256</v>
      </c>
    </row>
    <row r="396" spans="1:25" x14ac:dyDescent="0.3">
      <c r="A396">
        <v>18.352</v>
      </c>
      <c r="B396">
        <v>2888.5</v>
      </c>
      <c r="C396">
        <f t="shared" si="0"/>
        <v>9474.2799999999988</v>
      </c>
      <c r="D396">
        <v>53.134</v>
      </c>
      <c r="E396">
        <v>-10.436</v>
      </c>
      <c r="F396">
        <v>53.134</v>
      </c>
      <c r="G396">
        <v>10.436</v>
      </c>
      <c r="H396">
        <v>9.7824000000000009</v>
      </c>
      <c r="I396">
        <v>15616</v>
      </c>
      <c r="J396">
        <v>0</v>
      </c>
      <c r="K396">
        <v>0.15723000000000001</v>
      </c>
      <c r="L396">
        <v>6273711</v>
      </c>
      <c r="M396">
        <v>0</v>
      </c>
      <c r="N396">
        <v>10.207000000000001</v>
      </c>
      <c r="O396">
        <v>0.35649999999999998</v>
      </c>
      <c r="Q396">
        <v>10.96</v>
      </c>
      <c r="R396">
        <v>737.38</v>
      </c>
      <c r="S396">
        <f t="shared" si="1"/>
        <v>0.90416414872172302</v>
      </c>
      <c r="T396">
        <f t="shared" si="17"/>
        <v>13.749700000000001</v>
      </c>
      <c r="U396">
        <f t="shared" si="16"/>
        <v>9.9080630865615706</v>
      </c>
      <c r="V396">
        <f t="shared" si="10"/>
        <v>48.010178275842563</v>
      </c>
      <c r="W396">
        <f t="shared" si="3"/>
        <v>-11.070505986588216</v>
      </c>
      <c r="X396">
        <f t="shared" si="11"/>
        <v>2876.5986683528818</v>
      </c>
      <c r="Y396">
        <f t="shared" si="6"/>
        <v>9435.243632197451</v>
      </c>
    </row>
    <row r="397" spans="1:25" x14ac:dyDescent="0.3">
      <c r="A397">
        <v>18.402000000000001</v>
      </c>
      <c r="B397">
        <v>2891.2</v>
      </c>
      <c r="C397">
        <f t="shared" si="0"/>
        <v>9483.1359999999986</v>
      </c>
      <c r="D397">
        <v>52.612000000000002</v>
      </c>
      <c r="E397">
        <v>-10.423</v>
      </c>
      <c r="F397">
        <v>52.613</v>
      </c>
      <c r="G397">
        <v>10.423</v>
      </c>
      <c r="H397">
        <v>9.7824000000000009</v>
      </c>
      <c r="I397">
        <v>15616</v>
      </c>
      <c r="J397">
        <v>0</v>
      </c>
      <c r="K397">
        <v>0.15569</v>
      </c>
      <c r="L397">
        <v>6211199</v>
      </c>
      <c r="M397">
        <v>0</v>
      </c>
      <c r="N397">
        <v>10.002000000000001</v>
      </c>
      <c r="O397">
        <v>0.35637999999999997</v>
      </c>
      <c r="Q397">
        <v>10.93</v>
      </c>
      <c r="R397">
        <v>737.14</v>
      </c>
      <c r="S397">
        <f t="shared" si="1"/>
        <v>0.90396531669247726</v>
      </c>
      <c r="T397">
        <f t="shared" si="17"/>
        <v>13.799700000000001</v>
      </c>
      <c r="U397">
        <f t="shared" si="16"/>
        <v>9.7122051703885237</v>
      </c>
      <c r="V397">
        <f t="shared" si="10"/>
        <v>47.456652976513141</v>
      </c>
      <c r="W397">
        <f t="shared" si="3"/>
        <v>-11.044836294210331</v>
      </c>
      <c r="X397">
        <f t="shared" si="11"/>
        <v>2878.9853712213062</v>
      </c>
      <c r="Y397">
        <f t="shared" si="6"/>
        <v>9443.072017605884</v>
      </c>
    </row>
    <row r="398" spans="1:25" x14ac:dyDescent="0.3">
      <c r="A398">
        <v>18.452000000000002</v>
      </c>
      <c r="B398">
        <v>2893.8</v>
      </c>
      <c r="C398">
        <f t="shared" si="0"/>
        <v>9491.6640000000007</v>
      </c>
      <c r="D398">
        <v>52.091999999999999</v>
      </c>
      <c r="E398">
        <v>-10.41</v>
      </c>
      <c r="F398">
        <v>52.091999999999999</v>
      </c>
      <c r="G398">
        <v>10.41</v>
      </c>
      <c r="H398">
        <v>9.7824000000000009</v>
      </c>
      <c r="I398">
        <v>15616</v>
      </c>
      <c r="J398">
        <v>0</v>
      </c>
      <c r="K398">
        <v>0.15415999999999999</v>
      </c>
      <c r="L398">
        <v>6148794</v>
      </c>
      <c r="M398">
        <v>0</v>
      </c>
      <c r="N398">
        <v>9.7995999999999999</v>
      </c>
      <c r="O398">
        <v>0.35626999999999998</v>
      </c>
      <c r="Q398">
        <v>10.91</v>
      </c>
      <c r="R398">
        <v>736.91</v>
      </c>
      <c r="S398">
        <f t="shared" si="1"/>
        <v>0.90374689062982438</v>
      </c>
      <c r="T398">
        <f t="shared" si="17"/>
        <v>13.849700000000002</v>
      </c>
      <c r="U398">
        <f t="shared" si="16"/>
        <v>9.5188687249075095</v>
      </c>
      <c r="V398">
        <f t="shared" si="10"/>
        <v>46.904411161802614</v>
      </c>
      <c r="W398">
        <f t="shared" si="3"/>
        <v>-11.019494564863443</v>
      </c>
      <c r="X398">
        <f t="shared" si="11"/>
        <v>2881.3444295019258</v>
      </c>
      <c r="Y398">
        <f t="shared" si="6"/>
        <v>9450.8097287663168</v>
      </c>
    </row>
    <row r="399" spans="1:25" x14ac:dyDescent="0.3">
      <c r="A399">
        <v>18.501999999999999</v>
      </c>
      <c r="B399">
        <v>2896.4</v>
      </c>
      <c r="C399">
        <f t="shared" si="0"/>
        <v>9500.1919999999991</v>
      </c>
      <c r="D399">
        <v>51.570999999999998</v>
      </c>
      <c r="E399">
        <v>-10.397</v>
      </c>
      <c r="F399">
        <v>51.572000000000003</v>
      </c>
      <c r="G399">
        <v>10.397</v>
      </c>
      <c r="H399">
        <v>9.7824000000000009</v>
      </c>
      <c r="I399">
        <v>15616</v>
      </c>
      <c r="J399">
        <v>0</v>
      </c>
      <c r="K399">
        <v>0.15262999999999999</v>
      </c>
      <c r="L399">
        <v>6086492</v>
      </c>
      <c r="M399">
        <v>0</v>
      </c>
      <c r="N399">
        <v>9.5997000000000003</v>
      </c>
      <c r="O399">
        <v>0.35615999999999998</v>
      </c>
      <c r="Q399">
        <v>10.88</v>
      </c>
      <c r="R399">
        <v>736.68</v>
      </c>
      <c r="S399">
        <f t="shared" si="1"/>
        <v>0.90356024482842301</v>
      </c>
      <c r="T399">
        <f t="shared" si="17"/>
        <v>13.899699999999999</v>
      </c>
      <c r="U399">
        <f t="shared" si="16"/>
        <v>9.3274875407103686</v>
      </c>
      <c r="V399">
        <f t="shared" si="10"/>
        <v>46.353436433559473</v>
      </c>
      <c r="W399">
        <f t="shared" si="3"/>
        <v>-10.99443813657213</v>
      </c>
      <c r="X399">
        <f t="shared" si="11"/>
        <v>2883.6759070123453</v>
      </c>
      <c r="Y399">
        <f t="shared" si="6"/>
        <v>9458.4569750004921</v>
      </c>
    </row>
    <row r="400" spans="1:25" x14ac:dyDescent="0.3">
      <c r="A400">
        <v>18.552</v>
      </c>
      <c r="B400">
        <v>2899</v>
      </c>
      <c r="C400">
        <f t="shared" si="0"/>
        <v>9508.7199999999993</v>
      </c>
      <c r="D400">
        <v>51.052</v>
      </c>
      <c r="E400">
        <v>-10.384</v>
      </c>
      <c r="F400">
        <v>51.052</v>
      </c>
      <c r="G400">
        <v>10.384</v>
      </c>
      <c r="H400">
        <v>9.7824000000000009</v>
      </c>
      <c r="I400">
        <v>15616</v>
      </c>
      <c r="J400">
        <v>0</v>
      </c>
      <c r="K400">
        <v>0.15110000000000001</v>
      </c>
      <c r="L400">
        <v>6024291</v>
      </c>
      <c r="M400">
        <v>0</v>
      </c>
      <c r="N400">
        <v>9.4024000000000001</v>
      </c>
      <c r="O400">
        <v>0.35604999999999998</v>
      </c>
      <c r="Q400">
        <v>10.86</v>
      </c>
      <c r="R400">
        <v>736.45</v>
      </c>
      <c r="S400">
        <f t="shared" si="1"/>
        <v>0.90334175178664822</v>
      </c>
      <c r="T400">
        <f t="shared" si="17"/>
        <v>13.9497</v>
      </c>
      <c r="U400">
        <f t="shared" si="16"/>
        <v>9.1384820307933676</v>
      </c>
      <c r="V400">
        <f t="shared" si="10"/>
        <v>45.803714526730857</v>
      </c>
      <c r="W400">
        <f t="shared" si="3"/>
        <v>-10.969700334963715</v>
      </c>
      <c r="X400">
        <f t="shared" si="11"/>
        <v>2885.9798667086047</v>
      </c>
      <c r="Y400">
        <f t="shared" si="6"/>
        <v>9466.0139628042234</v>
      </c>
    </row>
    <row r="401" spans="1:25" x14ac:dyDescent="0.3">
      <c r="A401">
        <v>18.602</v>
      </c>
      <c r="B401">
        <v>2901.5</v>
      </c>
      <c r="C401">
        <f t="shared" si="0"/>
        <v>9516.92</v>
      </c>
      <c r="D401">
        <v>50.533000000000001</v>
      </c>
      <c r="E401">
        <v>-10.372</v>
      </c>
      <c r="F401">
        <v>50.533000000000001</v>
      </c>
      <c r="G401">
        <v>10.372</v>
      </c>
      <c r="H401">
        <v>9.7824000000000009</v>
      </c>
      <c r="I401">
        <v>15616</v>
      </c>
      <c r="J401">
        <v>0</v>
      </c>
      <c r="K401">
        <v>0.14957000000000001</v>
      </c>
      <c r="L401">
        <v>5962190</v>
      </c>
      <c r="M401">
        <v>0</v>
      </c>
      <c r="N401">
        <v>9.2073999999999998</v>
      </c>
      <c r="O401">
        <v>0.35593999999999998</v>
      </c>
      <c r="Q401">
        <v>10.83</v>
      </c>
      <c r="R401">
        <v>736.22</v>
      </c>
      <c r="S401">
        <f t="shared" si="1"/>
        <v>0.90315503032338551</v>
      </c>
      <c r="T401">
        <f t="shared" si="17"/>
        <v>13.999700000000001</v>
      </c>
      <c r="U401">
        <f t="shared" si="16"/>
        <v>8.9517702310645166</v>
      </c>
      <c r="V401">
        <f t="shared" si="10"/>
        <v>45.255229509982662</v>
      </c>
      <c r="W401">
        <f t="shared" si="3"/>
        <v>-10.945256700247473</v>
      </c>
      <c r="X401">
        <f t="shared" si="11"/>
        <v>2888.256370864066</v>
      </c>
      <c r="Y401">
        <f t="shared" si="6"/>
        <v>9473.4808964341355</v>
      </c>
    </row>
    <row r="402" spans="1:25" x14ac:dyDescent="0.3">
      <c r="A402">
        <v>18.652000000000001</v>
      </c>
      <c r="B402">
        <v>2904</v>
      </c>
      <c r="C402">
        <f t="shared" si="0"/>
        <v>9525.119999999999</v>
      </c>
      <c r="D402">
        <v>50.015000000000001</v>
      </c>
      <c r="E402">
        <v>-10.36</v>
      </c>
      <c r="F402">
        <v>50.015000000000001</v>
      </c>
      <c r="G402">
        <v>10.36</v>
      </c>
      <c r="H402">
        <v>9.7824000000000009</v>
      </c>
      <c r="I402">
        <v>15616</v>
      </c>
      <c r="J402">
        <v>0</v>
      </c>
      <c r="K402">
        <v>0.14804</v>
      </c>
      <c r="L402">
        <v>5900188</v>
      </c>
      <c r="M402">
        <v>0</v>
      </c>
      <c r="N402">
        <v>9.0147999999999993</v>
      </c>
      <c r="O402">
        <v>0.35583999999999999</v>
      </c>
      <c r="Q402">
        <v>10.81</v>
      </c>
      <c r="R402">
        <v>736</v>
      </c>
      <c r="S402">
        <f t="shared" si="1"/>
        <v>0.9029487385941074</v>
      </c>
      <c r="T402">
        <f t="shared" si="17"/>
        <v>14.049700000000001</v>
      </c>
      <c r="U402">
        <f t="shared" si="16"/>
        <v>8.7671835596636072</v>
      </c>
      <c r="V402">
        <f t="shared" si="10"/>
        <v>44.70796667497028</v>
      </c>
      <c r="W402">
        <f t="shared" si="3"/>
        <v>-10.921102840654688</v>
      </c>
      <c r="X402">
        <f t="shared" si="11"/>
        <v>2890.5054809610142</v>
      </c>
      <c r="Y402">
        <f t="shared" si="6"/>
        <v>9480.8579775521266</v>
      </c>
    </row>
    <row r="403" spans="1:25" x14ac:dyDescent="0.3">
      <c r="A403">
        <v>18.702000000000002</v>
      </c>
      <c r="B403">
        <v>2906.5</v>
      </c>
      <c r="C403">
        <f t="shared" si="0"/>
        <v>9533.32</v>
      </c>
      <c r="D403">
        <v>49.497</v>
      </c>
      <c r="E403">
        <v>-10.347</v>
      </c>
      <c r="F403">
        <v>49.497</v>
      </c>
      <c r="G403">
        <v>10.347</v>
      </c>
      <c r="H403">
        <v>9.7822999999999993</v>
      </c>
      <c r="I403">
        <v>15616</v>
      </c>
      <c r="J403">
        <v>0</v>
      </c>
      <c r="K403">
        <v>0.14652000000000001</v>
      </c>
      <c r="L403">
        <v>5838290</v>
      </c>
      <c r="M403">
        <v>0</v>
      </c>
      <c r="N403">
        <v>8.8247</v>
      </c>
      <c r="O403">
        <v>0.35572999999999999</v>
      </c>
      <c r="Q403">
        <v>10.78</v>
      </c>
      <c r="R403">
        <v>735.78</v>
      </c>
      <c r="S403">
        <f t="shared" si="1"/>
        <v>0.90277421234505151</v>
      </c>
      <c r="T403">
        <f t="shared" si="17"/>
        <v>14.099700000000002</v>
      </c>
      <c r="U403">
        <f t="shared" si="16"/>
        <v>8.5848627666454007</v>
      </c>
      <c r="V403">
        <f t="shared" si="10"/>
        <v>44.161911532937538</v>
      </c>
      <c r="W403">
        <f t="shared" si="3"/>
        <v>-10.897154173068992</v>
      </c>
      <c r="X403">
        <f t="shared" si="11"/>
        <v>2892.7272578520465</v>
      </c>
      <c r="Y403">
        <f t="shared" si="6"/>
        <v>9488.1454057547126</v>
      </c>
    </row>
    <row r="404" spans="1:25" x14ac:dyDescent="0.3">
      <c r="A404">
        <v>18.751999999999999</v>
      </c>
      <c r="B404">
        <v>2909</v>
      </c>
      <c r="C404">
        <f t="shared" si="0"/>
        <v>9541.5199999999986</v>
      </c>
      <c r="D404">
        <v>48.98</v>
      </c>
      <c r="E404">
        <v>-10.335000000000001</v>
      </c>
      <c r="F404">
        <v>48.98</v>
      </c>
      <c r="G404">
        <v>10.335000000000001</v>
      </c>
      <c r="H404">
        <v>9.7822999999999993</v>
      </c>
      <c r="I404">
        <v>15616</v>
      </c>
      <c r="J404">
        <v>0</v>
      </c>
      <c r="K404">
        <v>0.14499000000000001</v>
      </c>
      <c r="L404">
        <v>5776481</v>
      </c>
      <c r="M404">
        <v>0</v>
      </c>
      <c r="N404">
        <v>8.6370000000000005</v>
      </c>
      <c r="O404">
        <v>0.35563</v>
      </c>
      <c r="Q404">
        <v>10.76</v>
      </c>
      <c r="R404">
        <v>735.56</v>
      </c>
      <c r="S404">
        <f t="shared" si="1"/>
        <v>0.902567857458625</v>
      </c>
      <c r="T404">
        <f t="shared" si="17"/>
        <v>14.149699999999999</v>
      </c>
      <c r="U404">
        <f t="shared" si="16"/>
        <v>8.4045387215061389</v>
      </c>
      <c r="V404">
        <f t="shared" si="10"/>
        <v>43.61705382428412</v>
      </c>
      <c r="W404">
        <f t="shared" si="3"/>
        <v>-10.873587059522677</v>
      </c>
      <c r="X404">
        <f t="shared" si="11"/>
        <v>2894.9217614448689</v>
      </c>
      <c r="Y404">
        <f t="shared" si="6"/>
        <v>9495.3433775391695</v>
      </c>
    </row>
    <row r="405" spans="1:25" x14ac:dyDescent="0.3">
      <c r="A405">
        <v>18.802</v>
      </c>
      <c r="B405">
        <v>2911.4</v>
      </c>
      <c r="C405">
        <f t="shared" si="0"/>
        <v>9549.3919999999998</v>
      </c>
      <c r="D405">
        <v>48.463000000000001</v>
      </c>
      <c r="E405">
        <v>-10.324</v>
      </c>
      <c r="F405">
        <v>48.463999999999999</v>
      </c>
      <c r="G405">
        <v>10.324</v>
      </c>
      <c r="H405">
        <v>9.7822999999999993</v>
      </c>
      <c r="I405">
        <v>15616</v>
      </c>
      <c r="J405">
        <v>0</v>
      </c>
      <c r="K405">
        <v>0.14346999999999999</v>
      </c>
      <c r="L405">
        <v>5714767</v>
      </c>
      <c r="M405">
        <v>0</v>
      </c>
      <c r="N405">
        <v>8.4514999999999993</v>
      </c>
      <c r="O405">
        <v>0.35553000000000001</v>
      </c>
      <c r="Q405">
        <v>10.73</v>
      </c>
      <c r="R405">
        <v>735.34</v>
      </c>
      <c r="S405">
        <f t="shared" si="1"/>
        <v>0.90239326021919808</v>
      </c>
      <c r="T405">
        <f t="shared" si="17"/>
        <v>14.1997</v>
      </c>
      <c r="U405">
        <f t="shared" si="16"/>
        <v>8.2264581001461838</v>
      </c>
      <c r="V405">
        <f t="shared" si="10"/>
        <v>43.073374471307979</v>
      </c>
      <c r="W405">
        <f t="shared" si="3"/>
        <v>-10.850304488995016</v>
      </c>
      <c r="X405">
        <f t="shared" si="11"/>
        <v>2897.089051255472</v>
      </c>
      <c r="Y405">
        <f t="shared" si="6"/>
        <v>9502.4520881179469</v>
      </c>
    </row>
    <row r="406" spans="1:25" x14ac:dyDescent="0.3">
      <c r="A406">
        <v>18.852</v>
      </c>
      <c r="B406">
        <v>2913.8</v>
      </c>
      <c r="C406">
        <f t="shared" si="0"/>
        <v>9557.2639999999992</v>
      </c>
      <c r="D406">
        <v>47.948</v>
      </c>
      <c r="E406">
        <v>-10.311999999999999</v>
      </c>
      <c r="F406">
        <v>47.948</v>
      </c>
      <c r="G406">
        <v>10.311999999999999</v>
      </c>
      <c r="H406">
        <v>9.7822999999999993</v>
      </c>
      <c r="I406">
        <v>15616</v>
      </c>
      <c r="J406">
        <v>0</v>
      </c>
      <c r="K406">
        <v>0.14194999999999999</v>
      </c>
      <c r="L406">
        <v>5653152</v>
      </c>
      <c r="M406">
        <v>0</v>
      </c>
      <c r="N406">
        <v>8.2684999999999995</v>
      </c>
      <c r="O406">
        <v>0.35542000000000001</v>
      </c>
      <c r="Q406">
        <v>10.71</v>
      </c>
      <c r="R406">
        <v>735.13</v>
      </c>
      <c r="S406">
        <f t="shared" si="1"/>
        <v>0.90219911479113812</v>
      </c>
      <c r="T406">
        <f t="shared" si="17"/>
        <v>14.249700000000001</v>
      </c>
      <c r="U406">
        <f t="shared" si="16"/>
        <v>8.0508150090325561</v>
      </c>
      <c r="V406">
        <f t="shared" si="10"/>
        <v>42.530859246858221</v>
      </c>
      <c r="W406">
        <f t="shared" si="3"/>
        <v>-10.827338102525138</v>
      </c>
      <c r="X406">
        <f t="shared" si="11"/>
        <v>2899.2291858064091</v>
      </c>
      <c r="Y406">
        <f t="shared" si="6"/>
        <v>9509.471729445022</v>
      </c>
    </row>
    <row r="407" spans="1:25" x14ac:dyDescent="0.3">
      <c r="A407">
        <v>18.902000000000001</v>
      </c>
      <c r="B407">
        <v>2916.2</v>
      </c>
      <c r="C407">
        <f t="shared" si="0"/>
        <v>9565.1359999999986</v>
      </c>
      <c r="D407">
        <v>47.432000000000002</v>
      </c>
      <c r="E407">
        <v>-10.3</v>
      </c>
      <c r="F407">
        <v>47.432000000000002</v>
      </c>
      <c r="G407">
        <v>10.3</v>
      </c>
      <c r="H407">
        <v>9.7822999999999993</v>
      </c>
      <c r="I407">
        <v>15616</v>
      </c>
      <c r="J407">
        <v>0</v>
      </c>
      <c r="K407">
        <v>0.14043</v>
      </c>
      <c r="L407">
        <v>5591629</v>
      </c>
      <c r="M407">
        <v>0</v>
      </c>
      <c r="N407">
        <v>8.0877999999999997</v>
      </c>
      <c r="O407">
        <v>0.35532000000000002</v>
      </c>
      <c r="Q407">
        <v>10.68</v>
      </c>
      <c r="R407">
        <v>734.92</v>
      </c>
      <c r="S407">
        <f t="shared" si="1"/>
        <v>0.90203672176372807</v>
      </c>
      <c r="T407">
        <f t="shared" si="17"/>
        <v>14.299700000000001</v>
      </c>
      <c r="U407">
        <f t="shared" si="16"/>
        <v>7.8770490579501509</v>
      </c>
      <c r="V407">
        <f t="shared" si="10"/>
        <v>41.989492341731953</v>
      </c>
      <c r="W407">
        <f t="shared" si="3"/>
        <v>-10.804639207092094</v>
      </c>
      <c r="X407">
        <f t="shared" si="11"/>
        <v>2901.3422229697435</v>
      </c>
      <c r="Y407">
        <f t="shared" si="6"/>
        <v>9516.4024913407575</v>
      </c>
    </row>
    <row r="408" spans="1:25" x14ac:dyDescent="0.3">
      <c r="A408">
        <v>18.952000000000002</v>
      </c>
      <c r="B408">
        <v>2918.6</v>
      </c>
      <c r="C408">
        <f t="shared" si="0"/>
        <v>9573.0079999999998</v>
      </c>
      <c r="D408">
        <v>46.917999999999999</v>
      </c>
      <c r="E408">
        <v>-10.289</v>
      </c>
      <c r="F408">
        <v>46.917999999999999</v>
      </c>
      <c r="G408">
        <v>10.289</v>
      </c>
      <c r="H408">
        <v>9.7822999999999993</v>
      </c>
      <c r="I408">
        <v>15616</v>
      </c>
      <c r="J408">
        <v>0</v>
      </c>
      <c r="K408">
        <v>0.13891000000000001</v>
      </c>
      <c r="L408">
        <v>5530202</v>
      </c>
      <c r="M408">
        <v>0</v>
      </c>
      <c r="N408">
        <v>7.9093999999999998</v>
      </c>
      <c r="O408">
        <v>0.35521999999999998</v>
      </c>
      <c r="Q408">
        <v>10.66</v>
      </c>
      <c r="R408">
        <v>734.71</v>
      </c>
      <c r="S408">
        <f t="shared" si="1"/>
        <v>0.90184251700710127</v>
      </c>
      <c r="T408">
        <f t="shared" si="17"/>
        <v>14.349700000000002</v>
      </c>
      <c r="U408">
        <f t="shared" si="16"/>
        <v>7.7055944047933291</v>
      </c>
      <c r="V408">
        <f t="shared" si="10"/>
        <v>41.449260381377343</v>
      </c>
      <c r="W408">
        <f t="shared" si="3"/>
        <v>-10.782235604815146</v>
      </c>
      <c r="X408">
        <f t="shared" si="11"/>
        <v>2903.4282197923244</v>
      </c>
      <c r="Y408">
        <f t="shared" si="6"/>
        <v>9523.2445609188235</v>
      </c>
    </row>
    <row r="409" spans="1:25" x14ac:dyDescent="0.3">
      <c r="A409">
        <v>19.001999999999999</v>
      </c>
      <c r="B409">
        <v>2920.9</v>
      </c>
      <c r="C409">
        <f t="shared" si="0"/>
        <v>9580.5519999999997</v>
      </c>
      <c r="D409">
        <v>46.402999999999999</v>
      </c>
      <c r="E409">
        <v>-10.278</v>
      </c>
      <c r="F409">
        <v>46.404000000000003</v>
      </c>
      <c r="G409">
        <v>10.278</v>
      </c>
      <c r="H409">
        <v>9.7822999999999993</v>
      </c>
      <c r="I409">
        <v>15616</v>
      </c>
      <c r="J409">
        <v>0</v>
      </c>
      <c r="K409">
        <v>0.13739000000000001</v>
      </c>
      <c r="L409">
        <v>5468865</v>
      </c>
      <c r="M409">
        <v>0</v>
      </c>
      <c r="N409">
        <v>7.7332999999999998</v>
      </c>
      <c r="O409">
        <v>0.35513</v>
      </c>
      <c r="Q409">
        <v>10.64</v>
      </c>
      <c r="R409">
        <v>734.5</v>
      </c>
      <c r="S409">
        <f t="shared" si="1"/>
        <v>0.90164828487745141</v>
      </c>
      <c r="T409">
        <f t="shared" si="17"/>
        <v>14.399699999999999</v>
      </c>
      <c r="U409">
        <f t="shared" si="16"/>
        <v>7.5357370620130508</v>
      </c>
      <c r="V409">
        <f t="shared" si="10"/>
        <v>40.910148601136619</v>
      </c>
      <c r="W409">
        <f t="shared" si="3"/>
        <v>-10.760081574155548</v>
      </c>
      <c r="X409">
        <f t="shared" si="11"/>
        <v>2905.4872327094254</v>
      </c>
      <c r="Y409">
        <f t="shared" si="6"/>
        <v>9529.9981232869141</v>
      </c>
    </row>
    <row r="410" spans="1:25" x14ac:dyDescent="0.3">
      <c r="A410">
        <v>19.052</v>
      </c>
      <c r="B410">
        <v>2923.2</v>
      </c>
      <c r="C410">
        <f t="shared" si="0"/>
        <v>9588.0959999999995</v>
      </c>
      <c r="D410">
        <v>45.89</v>
      </c>
      <c r="E410">
        <v>-10.266</v>
      </c>
      <c r="F410">
        <v>45.89</v>
      </c>
      <c r="G410">
        <v>10.266</v>
      </c>
      <c r="H410">
        <v>9.7822999999999993</v>
      </c>
      <c r="I410">
        <v>15616</v>
      </c>
      <c r="J410">
        <v>0</v>
      </c>
      <c r="K410">
        <v>0.13588</v>
      </c>
      <c r="L410">
        <v>5407618</v>
      </c>
      <c r="M410">
        <v>0</v>
      </c>
      <c r="N410">
        <v>7.5594999999999999</v>
      </c>
      <c r="O410">
        <v>0.35503000000000001</v>
      </c>
      <c r="Q410">
        <v>10.61</v>
      </c>
      <c r="R410">
        <v>734.3</v>
      </c>
      <c r="S410">
        <f t="shared" si="1"/>
        <v>0.901498070526491</v>
      </c>
      <c r="T410">
        <f t="shared" si="17"/>
        <v>14.4497</v>
      </c>
      <c r="U410">
        <f t="shared" si="16"/>
        <v>7.3688102694441966</v>
      </c>
      <c r="V410">
        <f t="shared" si="10"/>
        <v>40.372144522428833</v>
      </c>
      <c r="W410">
        <f t="shared" si="3"/>
        <v>-10.738262491639613</v>
      </c>
      <c r="X410">
        <f t="shared" si="11"/>
        <v>2907.5193173113676</v>
      </c>
      <c r="Y410">
        <f t="shared" si="6"/>
        <v>9536.6633607812855</v>
      </c>
    </row>
    <row r="411" spans="1:25" x14ac:dyDescent="0.3">
      <c r="A411">
        <v>19.102</v>
      </c>
      <c r="B411">
        <v>2925.5</v>
      </c>
      <c r="C411">
        <f t="shared" si="0"/>
        <v>9595.64</v>
      </c>
      <c r="D411">
        <v>45.377000000000002</v>
      </c>
      <c r="E411">
        <v>-10.255000000000001</v>
      </c>
      <c r="F411">
        <v>45.377000000000002</v>
      </c>
      <c r="G411">
        <v>10.255000000000001</v>
      </c>
      <c r="H411">
        <v>9.7822999999999993</v>
      </c>
      <c r="I411">
        <v>15616</v>
      </c>
      <c r="J411">
        <v>0</v>
      </c>
      <c r="K411">
        <v>0.13436999999999999</v>
      </c>
      <c r="L411">
        <v>5346456</v>
      </c>
      <c r="M411">
        <v>0</v>
      </c>
      <c r="N411">
        <v>7.3879999999999999</v>
      </c>
      <c r="O411">
        <v>0.35493000000000002</v>
      </c>
      <c r="Q411">
        <v>10.59</v>
      </c>
      <c r="R411">
        <v>734.09</v>
      </c>
      <c r="S411">
        <f t="shared" si="1"/>
        <v>0.90130377989068722</v>
      </c>
      <c r="T411">
        <f t="shared" si="17"/>
        <v>14.499700000000001</v>
      </c>
      <c r="U411">
        <f t="shared" si="16"/>
        <v>7.2034278430424283</v>
      </c>
      <c r="V411">
        <f t="shared" si="10"/>
        <v>39.835231397846847</v>
      </c>
      <c r="W411">
        <f t="shared" si="3"/>
        <v>-10.716689590358762</v>
      </c>
      <c r="X411">
        <f t="shared" si="11"/>
        <v>2909.5245286755007</v>
      </c>
      <c r="Y411">
        <f t="shared" si="6"/>
        <v>9543.2404540556417</v>
      </c>
    </row>
    <row r="412" spans="1:25" x14ac:dyDescent="0.3">
      <c r="A412">
        <v>19.152000000000001</v>
      </c>
      <c r="B412">
        <v>2927.7</v>
      </c>
      <c r="C412">
        <f t="shared" si="0"/>
        <v>9602.8559999999979</v>
      </c>
      <c r="D412">
        <v>44.863999999999997</v>
      </c>
      <c r="E412">
        <v>-10.244999999999999</v>
      </c>
      <c r="F412">
        <v>44.863999999999997</v>
      </c>
      <c r="G412">
        <v>10.244999999999999</v>
      </c>
      <c r="H412">
        <v>9.7822999999999993</v>
      </c>
      <c r="I412">
        <v>15616</v>
      </c>
      <c r="J412">
        <v>0</v>
      </c>
      <c r="K412">
        <v>0.13285</v>
      </c>
      <c r="L412">
        <v>5285380</v>
      </c>
      <c r="M412">
        <v>0</v>
      </c>
      <c r="N412">
        <v>7.2187000000000001</v>
      </c>
      <c r="O412">
        <v>0.35483999999999999</v>
      </c>
      <c r="Q412">
        <v>10.57</v>
      </c>
      <c r="R412">
        <v>733.89</v>
      </c>
      <c r="S412">
        <f t="shared" si="1"/>
        <v>0.90112174056608207</v>
      </c>
      <c r="T412">
        <f t="shared" si="17"/>
        <v>14.549700000000001</v>
      </c>
      <c r="U412">
        <f t="shared" si="16"/>
        <v>7.0400526838108695</v>
      </c>
      <c r="V412">
        <f t="shared" si="10"/>
        <v>39.299396918328902</v>
      </c>
      <c r="W412">
        <f t="shared" si="3"/>
        <v>-10.695386109362888</v>
      </c>
      <c r="X412">
        <f t="shared" si="11"/>
        <v>2911.5029210127564</v>
      </c>
      <c r="Y412">
        <f t="shared" si="6"/>
        <v>9549.7295809218394</v>
      </c>
    </row>
    <row r="413" spans="1:25" x14ac:dyDescent="0.3">
      <c r="A413">
        <v>19.202000000000002</v>
      </c>
      <c r="B413">
        <v>2930</v>
      </c>
      <c r="C413">
        <f t="shared" si="0"/>
        <v>9610.4</v>
      </c>
      <c r="D413">
        <v>44.351999999999997</v>
      </c>
      <c r="E413">
        <v>-10.234</v>
      </c>
      <c r="F413">
        <v>44.353000000000002</v>
      </c>
      <c r="G413">
        <v>10.234</v>
      </c>
      <c r="H413">
        <v>9.7822999999999993</v>
      </c>
      <c r="I413">
        <v>15616</v>
      </c>
      <c r="J413">
        <v>0</v>
      </c>
      <c r="K413">
        <v>0.13134000000000001</v>
      </c>
      <c r="L413">
        <v>5224398</v>
      </c>
      <c r="M413">
        <v>0</v>
      </c>
      <c r="N413">
        <v>7.0517000000000003</v>
      </c>
      <c r="O413">
        <v>0.35474</v>
      </c>
      <c r="Q413">
        <v>10.54</v>
      </c>
      <c r="R413">
        <v>733.69</v>
      </c>
      <c r="S413">
        <f t="shared" si="1"/>
        <v>0.9009714334683423</v>
      </c>
      <c r="T413">
        <f t="shared" si="17"/>
        <v>14.599700000000002</v>
      </c>
      <c r="U413">
        <f t="shared" si="16"/>
        <v>6.87913600950285</v>
      </c>
      <c r="V413">
        <f t="shared" si="10"/>
        <v>38.76462761286075</v>
      </c>
      <c r="W413">
        <f t="shared" si="3"/>
        <v>-10.674387346920009</v>
      </c>
      <c r="X413">
        <f t="shared" si="11"/>
        <v>2913.4545478744894</v>
      </c>
      <c r="Y413">
        <f t="shared" si="6"/>
        <v>9556.1309170283239</v>
      </c>
    </row>
    <row r="414" spans="1:25" x14ac:dyDescent="0.3">
      <c r="A414">
        <v>19.251999999999999</v>
      </c>
      <c r="B414">
        <v>2932.2</v>
      </c>
      <c r="C414">
        <f t="shared" si="0"/>
        <v>9617.6159999999982</v>
      </c>
      <c r="D414">
        <v>43.841000000000001</v>
      </c>
      <c r="E414">
        <v>-10.223000000000001</v>
      </c>
      <c r="F414">
        <v>43.841000000000001</v>
      </c>
      <c r="G414">
        <v>10.223000000000001</v>
      </c>
      <c r="H414">
        <v>9.7822999999999993</v>
      </c>
      <c r="I414">
        <v>15616</v>
      </c>
      <c r="J414">
        <v>0</v>
      </c>
      <c r="K414">
        <v>0.12983</v>
      </c>
      <c r="L414">
        <v>5163498</v>
      </c>
      <c r="M414">
        <v>0</v>
      </c>
      <c r="N414">
        <v>6.8868999999999998</v>
      </c>
      <c r="O414">
        <v>0.35465000000000002</v>
      </c>
      <c r="Q414">
        <v>10.52</v>
      </c>
      <c r="R414">
        <v>733.5</v>
      </c>
      <c r="S414">
        <f t="shared" si="1"/>
        <v>0.90080161949271342</v>
      </c>
      <c r="T414">
        <f t="shared" si="17"/>
        <v>14.649699999999999</v>
      </c>
      <c r="U414">
        <f t="shared" si="16"/>
        <v>6.7202668635645146</v>
      </c>
      <c r="V414">
        <f t="shared" si="10"/>
        <v>38.230908245514783</v>
      </c>
      <c r="W414">
        <f t="shared" si="3"/>
        <v>-10.653660582963916</v>
      </c>
      <c r="X414">
        <f t="shared" si="11"/>
        <v>2915.3794621794036</v>
      </c>
      <c r="Y414">
        <f t="shared" si="6"/>
        <v>9562.4446359484427</v>
      </c>
    </row>
    <row r="415" spans="1:25" x14ac:dyDescent="0.3">
      <c r="A415">
        <v>19.302</v>
      </c>
      <c r="B415">
        <v>2934.3</v>
      </c>
      <c r="C415">
        <f t="shared" si="0"/>
        <v>9624.5040000000008</v>
      </c>
      <c r="D415">
        <v>43.33</v>
      </c>
      <c r="E415">
        <v>-10.212999999999999</v>
      </c>
      <c r="F415">
        <v>43.33</v>
      </c>
      <c r="G415">
        <v>10.212999999999999</v>
      </c>
      <c r="H415">
        <v>9.7822999999999993</v>
      </c>
      <c r="I415">
        <v>15616</v>
      </c>
      <c r="J415">
        <v>0</v>
      </c>
      <c r="K415">
        <v>0.12833</v>
      </c>
      <c r="L415">
        <v>5102681</v>
      </c>
      <c r="M415">
        <v>0</v>
      </c>
      <c r="N415">
        <v>6.7244000000000002</v>
      </c>
      <c r="O415">
        <v>0.35455999999999999</v>
      </c>
      <c r="Q415">
        <v>10.5</v>
      </c>
      <c r="R415">
        <v>733.3</v>
      </c>
      <c r="S415">
        <f t="shared" si="1"/>
        <v>0.90061949983685252</v>
      </c>
      <c r="T415">
        <f t="shared" si="17"/>
        <v>14.6997</v>
      </c>
      <c r="U415">
        <f t="shared" si="16"/>
        <v>6.5631930919648056</v>
      </c>
      <c r="V415">
        <f t="shared" si="10"/>
        <v>37.698225216366581</v>
      </c>
      <c r="W415">
        <f t="shared" si="3"/>
        <v>-10.633196074024385</v>
      </c>
      <c r="X415">
        <f t="shared" si="11"/>
        <v>2917.2777160965866</v>
      </c>
      <c r="Y415">
        <f t="shared" si="6"/>
        <v>9568.6709087968029</v>
      </c>
    </row>
    <row r="416" spans="1:25" x14ac:dyDescent="0.3">
      <c r="A416">
        <v>19.352</v>
      </c>
      <c r="B416">
        <v>2936.5</v>
      </c>
      <c r="C416">
        <f t="shared" si="0"/>
        <v>9631.7199999999993</v>
      </c>
      <c r="D416">
        <v>42.82</v>
      </c>
      <c r="E416">
        <v>-10.202999999999999</v>
      </c>
      <c r="F416">
        <v>42.82</v>
      </c>
      <c r="G416">
        <v>10.202999999999999</v>
      </c>
      <c r="H416">
        <v>9.7822999999999993</v>
      </c>
      <c r="I416">
        <v>15616</v>
      </c>
      <c r="J416">
        <v>0</v>
      </c>
      <c r="K416">
        <v>0.12681999999999999</v>
      </c>
      <c r="L416">
        <v>5041950</v>
      </c>
      <c r="M416">
        <v>0</v>
      </c>
      <c r="N416">
        <v>6.5640000000000001</v>
      </c>
      <c r="O416">
        <v>0.35447000000000001</v>
      </c>
      <c r="Q416">
        <v>10.48</v>
      </c>
      <c r="R416">
        <v>733.11</v>
      </c>
      <c r="S416">
        <f t="shared" si="1"/>
        <v>0.90044963709617165</v>
      </c>
      <c r="T416">
        <f t="shared" si="17"/>
        <v>14.749700000000001</v>
      </c>
      <c r="U416">
        <f t="shared" si="16"/>
        <v>6.4083940853111967</v>
      </c>
      <c r="V416">
        <f t="shared" si="10"/>
        <v>37.166565412665356</v>
      </c>
      <c r="W416">
        <f t="shared" si="3"/>
        <v>-10.613011711405687</v>
      </c>
      <c r="X416">
        <f t="shared" si="11"/>
        <v>2919.1493610927655</v>
      </c>
      <c r="Y416">
        <f t="shared" si="6"/>
        <v>9574.8099043842703</v>
      </c>
    </row>
    <row r="417" spans="1:25" x14ac:dyDescent="0.3">
      <c r="A417">
        <v>19.402000000000001</v>
      </c>
      <c r="B417">
        <v>2938.6</v>
      </c>
      <c r="C417">
        <f t="shared" si="0"/>
        <v>9638.6079999999984</v>
      </c>
      <c r="D417">
        <v>42.31</v>
      </c>
      <c r="E417">
        <v>-10.192</v>
      </c>
      <c r="F417">
        <v>42.31</v>
      </c>
      <c r="G417">
        <v>10.192</v>
      </c>
      <c r="H417">
        <v>9.7821999999999996</v>
      </c>
      <c r="I417">
        <v>15616</v>
      </c>
      <c r="J417">
        <v>0</v>
      </c>
      <c r="K417">
        <v>0.12531</v>
      </c>
      <c r="L417">
        <v>4981304</v>
      </c>
      <c r="M417">
        <v>0</v>
      </c>
      <c r="N417">
        <v>6.4058999999999999</v>
      </c>
      <c r="O417">
        <v>0.35437999999999997</v>
      </c>
      <c r="Q417">
        <v>10.46</v>
      </c>
      <c r="R417">
        <v>732.92</v>
      </c>
      <c r="S417">
        <f t="shared" si="1"/>
        <v>0.90027975039826225</v>
      </c>
      <c r="T417">
        <f t="shared" si="17"/>
        <v>14.799700000000001</v>
      </c>
      <c r="U417">
        <f t="shared" si="16"/>
        <v>6.2554706408632983</v>
      </c>
      <c r="V417">
        <f t="shared" si="10"/>
        <v>36.635914827095064</v>
      </c>
      <c r="W417">
        <f t="shared" si="3"/>
        <v>-10.592994738784791</v>
      </c>
      <c r="X417">
        <f t="shared" si="11"/>
        <v>2920.994448119975</v>
      </c>
      <c r="Y417">
        <f t="shared" si="6"/>
        <v>9580.8617898335178</v>
      </c>
    </row>
    <row r="418" spans="1:25" x14ac:dyDescent="0.3">
      <c r="A418">
        <v>19.452000000000002</v>
      </c>
      <c r="B418">
        <v>2940.7</v>
      </c>
      <c r="C418">
        <f t="shared" si="0"/>
        <v>9645.4959999999992</v>
      </c>
      <c r="D418">
        <v>41.8</v>
      </c>
      <c r="E418">
        <v>-10.182</v>
      </c>
      <c r="F418">
        <v>41.801000000000002</v>
      </c>
      <c r="G418">
        <v>10.182</v>
      </c>
      <c r="H418">
        <v>9.7821999999999996</v>
      </c>
      <c r="I418">
        <v>15616</v>
      </c>
      <c r="J418">
        <v>0</v>
      </c>
      <c r="K418">
        <v>0.12381</v>
      </c>
      <c r="L418">
        <v>4920742</v>
      </c>
      <c r="M418">
        <v>0</v>
      </c>
      <c r="N418">
        <v>6.2499000000000002</v>
      </c>
      <c r="O418">
        <v>0.3543</v>
      </c>
      <c r="Q418">
        <v>10.44</v>
      </c>
      <c r="R418">
        <v>732.74</v>
      </c>
      <c r="S418">
        <f t="shared" si="1"/>
        <v>0.90012212406979741</v>
      </c>
      <c r="T418">
        <f t="shared" si="17"/>
        <v>14.849700000000002</v>
      </c>
      <c r="U418">
        <f t="shared" si="16"/>
        <v>6.1045050522791318</v>
      </c>
      <c r="V418">
        <f t="shared" si="10"/>
        <v>36.106265090155816</v>
      </c>
      <c r="W418">
        <f t="shared" si="3"/>
        <v>-10.573337618614186</v>
      </c>
      <c r="X418">
        <f t="shared" si="11"/>
        <v>2922.8130271893065</v>
      </c>
      <c r="Y418">
        <f t="shared" si="6"/>
        <v>9586.8267291809243</v>
      </c>
    </row>
    <row r="419" spans="1:25" x14ac:dyDescent="0.3">
      <c r="A419">
        <v>19.501999999999999</v>
      </c>
      <c r="B419">
        <v>2942.8</v>
      </c>
      <c r="C419">
        <f t="shared" si="0"/>
        <v>9652.384</v>
      </c>
      <c r="D419">
        <v>41.290999999999997</v>
      </c>
      <c r="E419">
        <v>-10.173</v>
      </c>
      <c r="F419">
        <v>41.292000000000002</v>
      </c>
      <c r="G419">
        <v>10.173</v>
      </c>
      <c r="H419">
        <v>9.7821999999999996</v>
      </c>
      <c r="I419">
        <v>15616</v>
      </c>
      <c r="J419">
        <v>0</v>
      </c>
      <c r="K419">
        <v>0.12231</v>
      </c>
      <c r="L419">
        <v>4860254</v>
      </c>
      <c r="M419">
        <v>0</v>
      </c>
      <c r="N419">
        <v>6.0960999999999999</v>
      </c>
      <c r="O419">
        <v>0.35421000000000002</v>
      </c>
      <c r="Q419">
        <v>10.42</v>
      </c>
      <c r="R419">
        <v>732.55</v>
      </c>
      <c r="S419">
        <f t="shared" si="1"/>
        <v>0.8999521903086285</v>
      </c>
      <c r="T419">
        <f t="shared" si="17"/>
        <v>14.899699999999999</v>
      </c>
      <c r="U419">
        <f t="shared" si="16"/>
        <v>5.95561613308635</v>
      </c>
      <c r="V419">
        <f t="shared" si="10"/>
        <v>35.577598209225137</v>
      </c>
      <c r="W419">
        <f t="shared" si="3"/>
        <v>-10.553954363030632</v>
      </c>
      <c r="X419">
        <f t="shared" si="11"/>
        <v>2924.6051480008605</v>
      </c>
      <c r="Y419">
        <f t="shared" si="6"/>
        <v>9592.7048854428213</v>
      </c>
    </row>
    <row r="420" spans="1:25" x14ac:dyDescent="0.3">
      <c r="A420">
        <v>19.552</v>
      </c>
      <c r="B420">
        <v>2944.9</v>
      </c>
      <c r="C420">
        <f t="shared" si="0"/>
        <v>9659.271999999999</v>
      </c>
      <c r="D420">
        <v>40.783000000000001</v>
      </c>
      <c r="E420">
        <v>-10.163</v>
      </c>
      <c r="F420">
        <v>40.783000000000001</v>
      </c>
      <c r="G420">
        <v>10.163</v>
      </c>
      <c r="H420">
        <v>9.7821999999999996</v>
      </c>
      <c r="I420">
        <v>15616</v>
      </c>
      <c r="J420">
        <v>0</v>
      </c>
      <c r="K420">
        <v>0.12081</v>
      </c>
      <c r="L420">
        <v>4799842</v>
      </c>
      <c r="M420">
        <v>0</v>
      </c>
      <c r="N420">
        <v>5.9443999999999999</v>
      </c>
      <c r="O420">
        <v>0.35411999999999999</v>
      </c>
      <c r="Q420">
        <v>10.39</v>
      </c>
      <c r="R420">
        <v>732.37</v>
      </c>
      <c r="S420">
        <f t="shared" si="1"/>
        <v>0.89982625294604124</v>
      </c>
      <c r="T420">
        <f t="shared" si="17"/>
        <v>14.9497</v>
      </c>
      <c r="U420">
        <f t="shared" si="16"/>
        <v>5.8091615760360078</v>
      </c>
      <c r="V420">
        <f t="shared" si="10"/>
        <v>35.049900491073601</v>
      </c>
      <c r="W420">
        <f t="shared" si="3"/>
        <v>-10.534861473875257</v>
      </c>
      <c r="X420">
        <f t="shared" si="11"/>
        <v>2926.3708593344795</v>
      </c>
      <c r="Y420">
        <f t="shared" si="6"/>
        <v>9598.4964186170928</v>
      </c>
    </row>
    <row r="421" spans="1:25" x14ac:dyDescent="0.3">
      <c r="A421">
        <v>19.602</v>
      </c>
      <c r="B421">
        <v>2946.9</v>
      </c>
      <c r="C421">
        <f t="shared" si="0"/>
        <v>9665.8320000000003</v>
      </c>
      <c r="D421">
        <v>40.274999999999999</v>
      </c>
      <c r="E421">
        <v>-10.153</v>
      </c>
      <c r="F421">
        <v>40.274999999999999</v>
      </c>
      <c r="G421">
        <v>10.153</v>
      </c>
      <c r="H421">
        <v>9.7821999999999996</v>
      </c>
      <c r="I421">
        <v>15616</v>
      </c>
      <c r="J421">
        <v>0</v>
      </c>
      <c r="K421">
        <v>0.11931</v>
      </c>
      <c r="L421">
        <v>4739509</v>
      </c>
      <c r="M421">
        <v>0</v>
      </c>
      <c r="N421">
        <v>5.7949000000000002</v>
      </c>
      <c r="O421">
        <v>0.35404000000000002</v>
      </c>
      <c r="Q421">
        <v>10.37</v>
      </c>
      <c r="R421">
        <v>732.19</v>
      </c>
      <c r="S421">
        <f t="shared" si="1"/>
        <v>0.89966855570973192</v>
      </c>
      <c r="T421">
        <f t="shared" si="17"/>
        <v>14.999700000000001</v>
      </c>
      <c r="U421">
        <f t="shared" si="16"/>
        <v>5.6643502214073767</v>
      </c>
      <c r="V421">
        <f t="shared" si="10"/>
        <v>34.523157417379828</v>
      </c>
      <c r="W421">
        <f t="shared" si="3"/>
        <v>-10.516014691432337</v>
      </c>
      <c r="X421">
        <f t="shared" si="11"/>
        <v>2928.1102093406689</v>
      </c>
      <c r="Y421">
        <f t="shared" si="6"/>
        <v>9604.2014866373938</v>
      </c>
    </row>
    <row r="422" spans="1:25" x14ac:dyDescent="0.3">
      <c r="A422">
        <v>19.652000000000001</v>
      </c>
      <c r="B422">
        <v>2948.9</v>
      </c>
      <c r="C422">
        <f t="shared" si="0"/>
        <v>9672.3919999999998</v>
      </c>
      <c r="D422">
        <v>39.768000000000001</v>
      </c>
      <c r="E422">
        <v>-10.144</v>
      </c>
      <c r="F422">
        <v>39.768000000000001</v>
      </c>
      <c r="G422">
        <v>10.144</v>
      </c>
      <c r="H422">
        <v>9.7821999999999996</v>
      </c>
      <c r="I422">
        <v>15616</v>
      </c>
      <c r="J422">
        <v>0</v>
      </c>
      <c r="K422">
        <v>0.11781</v>
      </c>
      <c r="L422">
        <v>4679255</v>
      </c>
      <c r="M422">
        <v>0</v>
      </c>
      <c r="N422">
        <v>5.6475</v>
      </c>
      <c r="O422">
        <v>0.35396</v>
      </c>
      <c r="Q422">
        <v>10.35</v>
      </c>
      <c r="R422">
        <v>732.01</v>
      </c>
      <c r="S422">
        <f t="shared" si="1"/>
        <v>0.8995108362233718</v>
      </c>
      <c r="T422">
        <f t="shared" si="17"/>
        <v>15.049700000000001</v>
      </c>
      <c r="U422">
        <f t="shared" si="16"/>
        <v>5.5216688528452149</v>
      </c>
      <c r="V422">
        <f t="shared" si="10"/>
        <v>33.997356682808203</v>
      </c>
      <c r="W422">
        <f t="shared" si="3"/>
        <v>-10.497438784121748</v>
      </c>
      <c r="X422">
        <f t="shared" si="11"/>
        <v>2929.8232454130575</v>
      </c>
      <c r="Y422">
        <f t="shared" si="6"/>
        <v>9609.820244954828</v>
      </c>
    </row>
    <row r="423" spans="1:25" x14ac:dyDescent="0.3">
      <c r="A423">
        <v>19.702000000000002</v>
      </c>
      <c r="B423">
        <v>2950.9</v>
      </c>
      <c r="C423">
        <f t="shared" si="0"/>
        <v>9678.9519999999993</v>
      </c>
      <c r="D423">
        <v>39.261000000000003</v>
      </c>
      <c r="E423">
        <v>-10.135</v>
      </c>
      <c r="F423">
        <v>39.261000000000003</v>
      </c>
      <c r="G423">
        <v>10.135</v>
      </c>
      <c r="H423">
        <v>9.7821999999999996</v>
      </c>
      <c r="I423">
        <v>15616</v>
      </c>
      <c r="J423">
        <v>0</v>
      </c>
      <c r="K423">
        <v>0.11631</v>
      </c>
      <c r="L423">
        <v>4619074</v>
      </c>
      <c r="M423">
        <v>0</v>
      </c>
      <c r="N423">
        <v>5.5022000000000002</v>
      </c>
      <c r="O423">
        <v>0.35387999999999997</v>
      </c>
      <c r="Q423">
        <v>10.33</v>
      </c>
      <c r="R423">
        <v>731.83</v>
      </c>
      <c r="S423">
        <f t="shared" si="1"/>
        <v>0.89935309448225143</v>
      </c>
      <c r="T423">
        <f t="shared" si="17"/>
        <v>15.099700000000002</v>
      </c>
      <c r="U423">
        <f t="shared" si="16"/>
        <v>5.380831658637943</v>
      </c>
      <c r="V423">
        <f t="shared" si="10"/>
        <v>33.472484743602109</v>
      </c>
      <c r="W423">
        <f t="shared" si="3"/>
        <v>-10.479115449451712</v>
      </c>
      <c r="X423">
        <f t="shared" si="11"/>
        <v>2931.5100143528862</v>
      </c>
      <c r="Y423">
        <f t="shared" si="6"/>
        <v>9615.3528470774654</v>
      </c>
    </row>
    <row r="424" spans="1:25" x14ac:dyDescent="0.3">
      <c r="A424">
        <v>19.751999999999999</v>
      </c>
      <c r="B424">
        <v>2952.8</v>
      </c>
      <c r="C424">
        <f t="shared" si="0"/>
        <v>9685.1839999999993</v>
      </c>
      <c r="D424">
        <v>38.753999999999998</v>
      </c>
      <c r="E424">
        <v>-10.125</v>
      </c>
      <c r="F424">
        <v>38.755000000000003</v>
      </c>
      <c r="G424">
        <v>10.125</v>
      </c>
      <c r="H424">
        <v>9.7821999999999996</v>
      </c>
      <c r="I424">
        <v>15616</v>
      </c>
      <c r="J424">
        <v>0</v>
      </c>
      <c r="K424">
        <v>0.11481</v>
      </c>
      <c r="L424">
        <v>4558970</v>
      </c>
      <c r="M424">
        <v>0</v>
      </c>
      <c r="N424">
        <v>5.359</v>
      </c>
      <c r="O424">
        <v>0.35378999999999999</v>
      </c>
      <c r="Q424">
        <v>10.32</v>
      </c>
      <c r="R424">
        <v>731.66</v>
      </c>
      <c r="S424">
        <f t="shared" si="1"/>
        <v>0.89917589900860784</v>
      </c>
      <c r="T424">
        <f t="shared" si="17"/>
        <v>15.149699999999999</v>
      </c>
      <c r="U424">
        <f t="shared" si="16"/>
        <v>5.2417244295327068</v>
      </c>
      <c r="V424">
        <f t="shared" si="10"/>
        <v>32.948528971129555</v>
      </c>
      <c r="W424">
        <f t="shared" si="3"/>
        <v>-10.461037373817412</v>
      </c>
      <c r="X424">
        <f t="shared" si="11"/>
        <v>2933.1705622933487</v>
      </c>
      <c r="Y424">
        <f t="shared" si="6"/>
        <v>9620.7994443221833</v>
      </c>
    </row>
    <row r="425" spans="1:25" x14ac:dyDescent="0.3">
      <c r="A425">
        <v>19.802</v>
      </c>
      <c r="B425">
        <v>2954.7</v>
      </c>
      <c r="C425">
        <f t="shared" si="0"/>
        <v>9691.4159999999993</v>
      </c>
      <c r="D425">
        <v>38.247999999999998</v>
      </c>
      <c r="E425">
        <v>-10.116</v>
      </c>
      <c r="F425">
        <v>38.247999999999998</v>
      </c>
      <c r="G425">
        <v>10.116</v>
      </c>
      <c r="H425">
        <v>9.7821999999999996</v>
      </c>
      <c r="I425">
        <v>15616</v>
      </c>
      <c r="J425">
        <v>0</v>
      </c>
      <c r="K425">
        <v>0.11332</v>
      </c>
      <c r="L425">
        <v>4498942</v>
      </c>
      <c r="M425">
        <v>0</v>
      </c>
      <c r="N425">
        <v>5.218</v>
      </c>
      <c r="O425">
        <v>0.35371000000000002</v>
      </c>
      <c r="Q425">
        <v>10.3</v>
      </c>
      <c r="R425">
        <v>731.49</v>
      </c>
      <c r="S425">
        <f t="shared" si="1"/>
        <v>0.89903040733854822</v>
      </c>
      <c r="T425">
        <f t="shared" si="17"/>
        <v>15.1997</v>
      </c>
      <c r="U425">
        <f t="shared" si="16"/>
        <v>5.104912468435904</v>
      </c>
      <c r="V425">
        <f t="shared" si="10"/>
        <v>32.425477102438677</v>
      </c>
      <c r="W425">
        <f t="shared" si="3"/>
        <v>-10.443247161144717</v>
      </c>
      <c r="X425">
        <f t="shared" si="11"/>
        <v>2934.8049346829534</v>
      </c>
      <c r="Y425">
        <f t="shared" si="6"/>
        <v>9626.1601857600872</v>
      </c>
    </row>
    <row r="426" spans="1:25" x14ac:dyDescent="0.3">
      <c r="A426">
        <v>19.852</v>
      </c>
      <c r="B426">
        <v>2956.6</v>
      </c>
      <c r="C426">
        <f t="shared" si="0"/>
        <v>9697.6479999999992</v>
      </c>
      <c r="D426">
        <v>37.743000000000002</v>
      </c>
      <c r="E426">
        <v>-10.106999999999999</v>
      </c>
      <c r="F426">
        <v>37.743000000000002</v>
      </c>
      <c r="G426">
        <v>10.106999999999999</v>
      </c>
      <c r="H426">
        <v>9.7821999999999996</v>
      </c>
      <c r="I426">
        <v>15616</v>
      </c>
      <c r="J426">
        <v>0</v>
      </c>
      <c r="K426">
        <v>0.11182</v>
      </c>
      <c r="L426">
        <v>4438981</v>
      </c>
      <c r="M426">
        <v>0</v>
      </c>
      <c r="N426">
        <v>5.0789999999999997</v>
      </c>
      <c r="O426">
        <v>0.35364000000000001</v>
      </c>
      <c r="Q426">
        <v>10.28</v>
      </c>
      <c r="R426">
        <v>731.32</v>
      </c>
      <c r="S426">
        <f t="shared" si="1"/>
        <v>0.89888489513549363</v>
      </c>
      <c r="T426">
        <f t="shared" si="17"/>
        <v>15.249700000000001</v>
      </c>
      <c r="U426">
        <f t="shared" si="16"/>
        <v>4.9701943847279235</v>
      </c>
      <c r="V426">
        <f t="shared" si="10"/>
        <v>31.903314744381433</v>
      </c>
      <c r="W426">
        <f t="shared" si="3"/>
        <v>-10.425719107628581</v>
      </c>
      <c r="X426">
        <f t="shared" si="11"/>
        <v>2936.413176389191</v>
      </c>
      <c r="Y426">
        <f t="shared" si="6"/>
        <v>9631.4352185565458</v>
      </c>
    </row>
    <row r="427" spans="1:25" x14ac:dyDescent="0.3">
      <c r="A427">
        <v>19.902000000000001</v>
      </c>
      <c r="B427">
        <v>2958.5</v>
      </c>
      <c r="C427">
        <f t="shared" si="0"/>
        <v>9703.8799999999992</v>
      </c>
      <c r="D427">
        <v>37.238</v>
      </c>
      <c r="E427">
        <v>-10.099</v>
      </c>
      <c r="F427">
        <v>37.238</v>
      </c>
      <c r="G427">
        <v>10.099</v>
      </c>
      <c r="H427">
        <v>9.7821999999999996</v>
      </c>
      <c r="I427">
        <v>15616</v>
      </c>
      <c r="J427">
        <v>0</v>
      </c>
      <c r="K427">
        <v>0.11033</v>
      </c>
      <c r="L427">
        <v>4379097</v>
      </c>
      <c r="M427">
        <v>0</v>
      </c>
      <c r="N427">
        <v>4.9420999999999999</v>
      </c>
      <c r="O427">
        <v>0.35355999999999999</v>
      </c>
      <c r="Q427">
        <v>10.26</v>
      </c>
      <c r="R427">
        <v>731.15</v>
      </c>
      <c r="S427">
        <f t="shared" si="1"/>
        <v>0.89873936239509677</v>
      </c>
      <c r="T427">
        <f t="shared" si="17"/>
        <v>15.299700000000001</v>
      </c>
      <c r="U427">
        <f t="shared" si="16"/>
        <v>4.8372988141279523</v>
      </c>
      <c r="V427">
        <f t="shared" si="10"/>
        <v>31.382028788999996</v>
      </c>
      <c r="W427">
        <f t="shared" si="3"/>
        <v>-10.408442239634217</v>
      </c>
      <c r="X427">
        <f t="shared" si="11"/>
        <v>2937.9953315736107</v>
      </c>
      <c r="Y427">
        <f t="shared" si="6"/>
        <v>9636.6246875614415</v>
      </c>
    </row>
    <row r="428" spans="1:25" x14ac:dyDescent="0.3">
      <c r="A428">
        <v>19.952000000000002</v>
      </c>
      <c r="B428">
        <v>2960.4</v>
      </c>
      <c r="C428">
        <f t="shared" si="0"/>
        <v>9710.1119999999992</v>
      </c>
      <c r="D428">
        <v>36.732999999999997</v>
      </c>
      <c r="E428">
        <v>-10.09</v>
      </c>
      <c r="F428">
        <v>36.732999999999997</v>
      </c>
      <c r="G428">
        <v>10.09</v>
      </c>
      <c r="H428">
        <v>9.7821999999999996</v>
      </c>
      <c r="I428">
        <v>15616</v>
      </c>
      <c r="J428">
        <v>0</v>
      </c>
      <c r="K428">
        <v>0.10884000000000001</v>
      </c>
      <c r="L428">
        <v>4319278</v>
      </c>
      <c r="M428">
        <v>0</v>
      </c>
      <c r="N428">
        <v>4.8071999999999999</v>
      </c>
      <c r="O428">
        <v>0.35348000000000002</v>
      </c>
      <c r="Q428">
        <v>10.24</v>
      </c>
      <c r="R428">
        <v>730.99</v>
      </c>
      <c r="S428">
        <f t="shared" si="1"/>
        <v>0.8986061021143108</v>
      </c>
      <c r="T428">
        <f t="shared" si="17"/>
        <v>15.349700000000002</v>
      </c>
      <c r="U428">
        <f t="shared" si="16"/>
        <v>4.7062892837185952</v>
      </c>
      <c r="V428">
        <f t="shared" si="10"/>
        <v>30.861606677018276</v>
      </c>
      <c r="W428">
        <f t="shared" si="3"/>
        <v>-10.391414221549603</v>
      </c>
      <c r="X428">
        <f t="shared" si="11"/>
        <v>2939.5514437452839</v>
      </c>
      <c r="Y428">
        <f t="shared" si="6"/>
        <v>9641.7287354845303</v>
      </c>
    </row>
    <row r="429" spans="1:25" x14ac:dyDescent="0.3">
      <c r="A429">
        <v>20.001999999999999</v>
      </c>
      <c r="B429">
        <v>2962.2</v>
      </c>
      <c r="C429">
        <f t="shared" si="0"/>
        <v>9716.0159999999996</v>
      </c>
      <c r="D429">
        <v>36.228999999999999</v>
      </c>
      <c r="E429">
        <v>-10.081</v>
      </c>
      <c r="F429">
        <v>36.228999999999999</v>
      </c>
      <c r="G429">
        <v>10.081</v>
      </c>
      <c r="H429">
        <v>9.7821999999999996</v>
      </c>
      <c r="I429">
        <v>15616</v>
      </c>
      <c r="J429">
        <v>0</v>
      </c>
      <c r="K429">
        <v>0.10735</v>
      </c>
      <c r="L429">
        <v>4259533</v>
      </c>
      <c r="M429">
        <v>0</v>
      </c>
      <c r="N429">
        <v>4.6744000000000003</v>
      </c>
      <c r="O429">
        <v>0.35341</v>
      </c>
      <c r="Q429">
        <v>10.220000000000001</v>
      </c>
      <c r="R429">
        <v>730.83</v>
      </c>
      <c r="S429">
        <f t="shared" si="1"/>
        <v>0.89847282302274312</v>
      </c>
      <c r="T429">
        <f t="shared" si="17"/>
        <v>15.399699999999999</v>
      </c>
      <c r="U429">
        <f t="shared" si="16"/>
        <v>4.5773497345637351</v>
      </c>
      <c r="V429">
        <f t="shared" si="10"/>
        <v>30.342035965940827</v>
      </c>
      <c r="W429">
        <f t="shared" si="3"/>
        <v>-10.374653236076059</v>
      </c>
      <c r="X429">
        <f t="shared" si="11"/>
        <v>2941.0815557625897</v>
      </c>
      <c r="Y429">
        <f t="shared" si="6"/>
        <v>9646.747502901293</v>
      </c>
    </row>
    <row r="430" spans="1:25" x14ac:dyDescent="0.3">
      <c r="A430">
        <v>20.052</v>
      </c>
      <c r="B430">
        <v>2964</v>
      </c>
      <c r="C430">
        <f t="shared" si="0"/>
        <v>9721.92</v>
      </c>
      <c r="D430">
        <v>35.725000000000001</v>
      </c>
      <c r="E430">
        <v>-10.073</v>
      </c>
      <c r="F430">
        <v>35.725000000000001</v>
      </c>
      <c r="G430">
        <v>10.073</v>
      </c>
      <c r="H430">
        <v>9.7821999999999996</v>
      </c>
      <c r="I430">
        <v>15616</v>
      </c>
      <c r="J430">
        <v>0</v>
      </c>
      <c r="K430">
        <v>0.10586</v>
      </c>
      <c r="L430">
        <v>4199850</v>
      </c>
      <c r="M430">
        <v>0</v>
      </c>
      <c r="N430">
        <v>4.5435999999999996</v>
      </c>
      <c r="O430">
        <v>0.35332999999999998</v>
      </c>
      <c r="Q430">
        <v>10.199999999999999</v>
      </c>
      <c r="R430">
        <v>730.67</v>
      </c>
      <c r="S430">
        <f t="shared" si="1"/>
        <v>0.89833952511641046</v>
      </c>
      <c r="T430">
        <f t="shared" si="17"/>
        <v>15.4497</v>
      </c>
      <c r="U430">
        <f t="shared" si="16"/>
        <v>4.4502195853058133</v>
      </c>
      <c r="V430">
        <f t="shared" si="10"/>
        <v>29.823303304137017</v>
      </c>
      <c r="W430">
        <f t="shared" si="3"/>
        <v>-10.358136192706571</v>
      </c>
      <c r="X430">
        <f t="shared" si="11"/>
        <v>2942.5857098906458</v>
      </c>
      <c r="Y430">
        <f t="shared" si="6"/>
        <v>9651.6811284413179</v>
      </c>
    </row>
    <row r="431" spans="1:25" x14ac:dyDescent="0.3">
      <c r="A431">
        <v>20.102</v>
      </c>
      <c r="B431">
        <v>2965.8</v>
      </c>
      <c r="C431">
        <f t="shared" si="0"/>
        <v>9727.8240000000005</v>
      </c>
      <c r="D431">
        <v>35.220999999999997</v>
      </c>
      <c r="E431">
        <v>-10.065</v>
      </c>
      <c r="F431">
        <v>35.220999999999997</v>
      </c>
      <c r="G431">
        <v>10.065</v>
      </c>
      <c r="H431">
        <v>9.7821999999999996</v>
      </c>
      <c r="I431">
        <v>15616</v>
      </c>
      <c r="J431">
        <v>0</v>
      </c>
      <c r="K431">
        <v>0.10437</v>
      </c>
      <c r="L431">
        <v>4140241</v>
      </c>
      <c r="M431">
        <v>0</v>
      </c>
      <c r="N431">
        <v>4.4149000000000003</v>
      </c>
      <c r="O431">
        <v>0.35326000000000002</v>
      </c>
      <c r="Q431">
        <v>10.18</v>
      </c>
      <c r="R431">
        <v>730.51</v>
      </c>
      <c r="S431">
        <f t="shared" si="1"/>
        <v>0.89820620839132836</v>
      </c>
      <c r="T431">
        <f t="shared" si="17"/>
        <v>15.499700000000001</v>
      </c>
      <c r="U431">
        <f t="shared" si="16"/>
        <v>4.3248980553155763</v>
      </c>
      <c r="V431">
        <f t="shared" si="10"/>
        <v>29.305396494501682</v>
      </c>
      <c r="W431">
        <f t="shared" si="3"/>
        <v>-10.341869445140597</v>
      </c>
      <c r="X431">
        <f t="shared" si="11"/>
        <v>2944.0639477190462</v>
      </c>
      <c r="Y431">
        <f t="shared" si="6"/>
        <v>9656.529748518471</v>
      </c>
    </row>
    <row r="432" spans="1:25" x14ac:dyDescent="0.3">
      <c r="A432">
        <v>20.152000000000001</v>
      </c>
      <c r="B432">
        <v>2967.5</v>
      </c>
      <c r="C432">
        <f t="shared" si="0"/>
        <v>9733.4</v>
      </c>
      <c r="D432">
        <v>34.718000000000004</v>
      </c>
      <c r="E432">
        <v>-10.057</v>
      </c>
      <c r="F432">
        <v>34.718000000000004</v>
      </c>
      <c r="G432">
        <v>10.057</v>
      </c>
      <c r="H432">
        <v>9.7821999999999996</v>
      </c>
      <c r="I432">
        <v>15616</v>
      </c>
      <c r="J432">
        <v>0</v>
      </c>
      <c r="K432">
        <v>0.10288</v>
      </c>
      <c r="L432">
        <v>4080693</v>
      </c>
      <c r="M432">
        <v>0</v>
      </c>
      <c r="N432">
        <v>4.2881999999999998</v>
      </c>
      <c r="O432">
        <v>0.35319</v>
      </c>
      <c r="Q432">
        <v>10.17</v>
      </c>
      <c r="R432">
        <v>730.35</v>
      </c>
      <c r="S432">
        <f t="shared" si="1"/>
        <v>0.89804117466220257</v>
      </c>
      <c r="T432">
        <f t="shared" si="17"/>
        <v>15.549700000000001</v>
      </c>
      <c r="U432">
        <f t="shared" si="16"/>
        <v>4.2014781036953757</v>
      </c>
      <c r="V432">
        <f t="shared" si="10"/>
        <v>28.788303022244644</v>
      </c>
      <c r="W432">
        <f t="shared" si="3"/>
        <v>-10.325852542500984</v>
      </c>
      <c r="X432">
        <f t="shared" si="11"/>
        <v>2945.5163102280931</v>
      </c>
      <c r="Y432">
        <f t="shared" si="6"/>
        <v>9661.2934975481439</v>
      </c>
    </row>
    <row r="433" spans="1:25" ht="14.4" x14ac:dyDescent="0.3">
      <c r="A433">
        <v>20.202000000000002</v>
      </c>
      <c r="B433">
        <v>2969.2</v>
      </c>
      <c r="C433">
        <f t="shared" si="0"/>
        <v>9738.9759999999987</v>
      </c>
      <c r="D433">
        <v>34.216000000000001</v>
      </c>
      <c r="E433">
        <v>-10.048999999999999</v>
      </c>
      <c r="F433">
        <v>34.216000000000001</v>
      </c>
      <c r="G433">
        <v>10.048999999999999</v>
      </c>
      <c r="H433">
        <v>9.7821999999999996</v>
      </c>
      <c r="I433">
        <v>15616</v>
      </c>
      <c r="J433">
        <v>0</v>
      </c>
      <c r="K433">
        <v>0.1014</v>
      </c>
      <c r="L433">
        <v>4021214</v>
      </c>
      <c r="M433">
        <v>0</v>
      </c>
      <c r="N433">
        <v>4.1634000000000002</v>
      </c>
      <c r="O433">
        <v>0.35311999999999999</v>
      </c>
      <c r="Q433">
        <v>10.15</v>
      </c>
      <c r="R433">
        <v>730.2</v>
      </c>
      <c r="S433">
        <f t="shared" si="1"/>
        <v>0.89792011966365759</v>
      </c>
      <c r="T433">
        <f t="shared" si="17"/>
        <v>15.599700000000002</v>
      </c>
      <c r="U433">
        <f t="shared" si="16"/>
        <v>4.080305070320402</v>
      </c>
      <c r="V433">
        <f t="shared" si="10"/>
        <v>28.272010395119587</v>
      </c>
      <c r="W433">
        <f t="shared" si="3"/>
        <v>-10.310101195589164</v>
      </c>
      <c r="X433">
        <f t="shared" si="11"/>
        <v>2946.9428377527111</v>
      </c>
      <c r="Y433">
        <f t="shared" si="6"/>
        <v>9665.972507828892</v>
      </c>
    </row>
    <row r="434" spans="1:25" ht="14.4" x14ac:dyDescent="0.3">
      <c r="A434">
        <v>20.251999999999999</v>
      </c>
      <c r="B434">
        <v>2970.9</v>
      </c>
      <c r="C434">
        <f t="shared" si="0"/>
        <v>9744.5519999999997</v>
      </c>
      <c r="D434">
        <v>33.713000000000001</v>
      </c>
      <c r="E434">
        <v>-10.041</v>
      </c>
      <c r="F434">
        <v>33.713999999999999</v>
      </c>
      <c r="G434">
        <v>10.041</v>
      </c>
      <c r="H434">
        <v>9.7820999999999998</v>
      </c>
      <c r="I434">
        <v>15616</v>
      </c>
      <c r="J434">
        <v>0</v>
      </c>
      <c r="K434">
        <v>9.9911E-2</v>
      </c>
      <c r="L434">
        <v>3961806</v>
      </c>
      <c r="M434">
        <v>0</v>
      </c>
      <c r="N434">
        <v>4.0407999999999999</v>
      </c>
      <c r="O434">
        <v>0.35304999999999997</v>
      </c>
      <c r="Q434">
        <v>10.130000000000001</v>
      </c>
      <c r="R434">
        <v>730.05</v>
      </c>
      <c r="S434">
        <f t="shared" si="1"/>
        <v>0.89779904757177742</v>
      </c>
      <c r="T434">
        <f t="shared" si="17"/>
        <v>15.649699999999999</v>
      </c>
      <c r="U434">
        <f t="shared" si="16"/>
        <v>3.9606858708061008</v>
      </c>
      <c r="V434">
        <f t="shared" si="10"/>
        <v>33.686989880441111</v>
      </c>
      <c r="W434">
        <f t="shared" si="3"/>
        <v>-10.294490232505513</v>
      </c>
      <c r="X434">
        <f t="shared" si="11"/>
        <v>2948.3435701596763</v>
      </c>
      <c r="Y434">
        <f t="shared" si="6"/>
        <v>9289.7275878183355</v>
      </c>
    </row>
    <row r="435" spans="1:25" ht="14.4" x14ac:dyDescent="0.3">
      <c r="A435">
        <v>20.302</v>
      </c>
      <c r="B435">
        <v>2972.6</v>
      </c>
      <c r="C435">
        <f t="shared" si="0"/>
        <v>9750.1279999999988</v>
      </c>
      <c r="D435">
        <v>33.210999999999999</v>
      </c>
      <c r="E435">
        <v>-10.032999999999999</v>
      </c>
      <c r="F435">
        <v>33.212000000000003</v>
      </c>
      <c r="G435">
        <v>10.032999999999999</v>
      </c>
      <c r="H435">
        <v>9.7820999999999998</v>
      </c>
      <c r="I435">
        <v>15616</v>
      </c>
      <c r="J435">
        <v>0</v>
      </c>
      <c r="K435">
        <v>9.8427000000000001E-2</v>
      </c>
      <c r="L435">
        <v>3902451</v>
      </c>
      <c r="M435">
        <v>0</v>
      </c>
      <c r="N435">
        <v>3.92</v>
      </c>
      <c r="O435">
        <v>0.35298000000000002</v>
      </c>
      <c r="Q435">
        <v>10.119999999999999</v>
      </c>
      <c r="R435">
        <v>729.9</v>
      </c>
      <c r="S435">
        <f t="shared" si="1"/>
        <v>0.89764626854785889</v>
      </c>
      <c r="T435">
        <f t="shared" si="17"/>
        <v>15.6997</v>
      </c>
      <c r="U435">
        <f t="shared" si="16"/>
        <v>3.8429575991687894</v>
      </c>
      <c r="V435">
        <f t="shared" si="10"/>
        <v>8.034946915928975</v>
      </c>
      <c r="W435">
        <f t="shared" si="3"/>
        <v>-10.279215624946772</v>
      </c>
      <c r="X435">
        <f t="shared" si="11"/>
        <v>2832.6486552281685</v>
      </c>
      <c r="Y435">
        <f t="shared" si="6"/>
        <v>9291.087589148392</v>
      </c>
    </row>
    <row r="436" spans="1:25" x14ac:dyDescent="0.3">
      <c r="A436">
        <v>20.352</v>
      </c>
      <c r="B436">
        <v>2974.2</v>
      </c>
      <c r="C436">
        <f t="shared" si="0"/>
        <v>9755.3759999999984</v>
      </c>
      <c r="D436">
        <v>32.71</v>
      </c>
      <c r="E436">
        <v>-10.026</v>
      </c>
      <c r="F436">
        <v>32.71</v>
      </c>
      <c r="G436">
        <v>10.026</v>
      </c>
      <c r="H436">
        <v>9.7820999999999998</v>
      </c>
      <c r="I436">
        <v>15616</v>
      </c>
      <c r="J436">
        <v>0</v>
      </c>
      <c r="K436">
        <v>9.6944000000000002E-2</v>
      </c>
      <c r="L436">
        <v>3843158</v>
      </c>
      <c r="M436">
        <v>0</v>
      </c>
      <c r="N436">
        <v>3.8012999999999999</v>
      </c>
      <c r="O436">
        <v>0.35291</v>
      </c>
      <c r="Q436">
        <v>10.1</v>
      </c>
      <c r="R436">
        <v>729.75</v>
      </c>
      <c r="S436">
        <f t="shared" si="1"/>
        <v>0.89752516429645501</v>
      </c>
      <c r="T436">
        <f t="shared" si="17"/>
        <v>15.749700000000001</v>
      </c>
      <c r="U436">
        <f t="shared" si="16"/>
        <v>3.7273843702473237</v>
      </c>
      <c r="V436">
        <f t="shared" si="10"/>
        <v>7.5209861346816291</v>
      </c>
      <c r="W436">
        <f t="shared" si="3"/>
        <v>-10.264213497070141</v>
      </c>
      <c r="X436">
        <f t="shared" si="11"/>
        <v>2833.0375723070938</v>
      </c>
      <c r="Y436">
        <f t="shared" si="6"/>
        <v>9292.3632371672666</v>
      </c>
    </row>
    <row r="437" spans="1:25" x14ac:dyDescent="0.3">
      <c r="A437">
        <v>20.402000000000001</v>
      </c>
      <c r="B437">
        <v>2975.9</v>
      </c>
      <c r="C437">
        <f t="shared" si="0"/>
        <v>9760.9519999999993</v>
      </c>
      <c r="D437">
        <v>32.209000000000003</v>
      </c>
      <c r="E437">
        <v>-10.018000000000001</v>
      </c>
      <c r="F437">
        <v>32.209000000000003</v>
      </c>
      <c r="G437">
        <v>10.018000000000001</v>
      </c>
      <c r="H437">
        <v>9.7820999999999998</v>
      </c>
      <c r="I437">
        <v>15616</v>
      </c>
      <c r="J437">
        <v>0</v>
      </c>
      <c r="K437">
        <v>9.5462000000000005E-2</v>
      </c>
      <c r="L437">
        <v>3783929</v>
      </c>
      <c r="M437">
        <v>0</v>
      </c>
      <c r="N437">
        <v>3.6844999999999999</v>
      </c>
      <c r="O437">
        <v>0.35285</v>
      </c>
      <c r="Q437">
        <v>10.08</v>
      </c>
      <c r="R437">
        <v>729.61</v>
      </c>
      <c r="S437">
        <f t="shared" si="1"/>
        <v>0.89741634288750693</v>
      </c>
      <c r="T437">
        <f t="shared" si="17"/>
        <v>15.799700000000001</v>
      </c>
      <c r="U437">
        <f t="shared" si="16"/>
        <v>3.6136402476483833</v>
      </c>
      <c r="V437">
        <f t="shared" si="10"/>
        <v>7.0077754598281148</v>
      </c>
      <c r="W437">
        <f t="shared" si="3"/>
        <v>-10.249450169547156</v>
      </c>
      <c r="X437">
        <f t="shared" si="11"/>
        <v>2833.4008098011159</v>
      </c>
      <c r="Y437">
        <f t="shared" si="6"/>
        <v>9293.5546561476604</v>
      </c>
    </row>
    <row r="438" spans="1:25" x14ac:dyDescent="0.3">
      <c r="A438">
        <v>20.452000000000002</v>
      </c>
      <c r="B438">
        <v>2977.5</v>
      </c>
      <c r="C438">
        <f t="shared" si="0"/>
        <v>9766.1999999999989</v>
      </c>
      <c r="D438">
        <v>31.707999999999998</v>
      </c>
      <c r="E438">
        <v>-10.010999999999999</v>
      </c>
      <c r="F438">
        <v>31.707999999999998</v>
      </c>
      <c r="G438">
        <v>10.010999999999999</v>
      </c>
      <c r="H438">
        <v>9.7820999999999998</v>
      </c>
      <c r="I438">
        <v>15616</v>
      </c>
      <c r="J438">
        <v>0</v>
      </c>
      <c r="K438">
        <v>9.3979999999999994E-2</v>
      </c>
      <c r="L438">
        <v>3724757</v>
      </c>
      <c r="M438">
        <v>0</v>
      </c>
      <c r="N438">
        <v>3.5697000000000001</v>
      </c>
      <c r="O438">
        <v>0.35277999999999998</v>
      </c>
      <c r="Q438">
        <v>10.07</v>
      </c>
      <c r="R438">
        <v>729.47</v>
      </c>
      <c r="S438">
        <f t="shared" si="1"/>
        <v>0.89727582375921988</v>
      </c>
      <c r="T438">
        <f t="shared" si="17"/>
        <v>15.849700000000002</v>
      </c>
      <c r="U438">
        <f t="shared" si="16"/>
        <v>3.501548312717119</v>
      </c>
      <c r="V438">
        <f t="shared" si="10"/>
        <v>6.4953029513507499</v>
      </c>
      <c r="W438">
        <f t="shared" si="3"/>
        <v>-10.234920716746741</v>
      </c>
      <c r="X438">
        <f t="shared" si="11"/>
        <v>2833.738404923211</v>
      </c>
      <c r="Y438">
        <f t="shared" si="6"/>
        <v>9294.6619681481316</v>
      </c>
    </row>
    <row r="439" spans="1:25" x14ac:dyDescent="0.3">
      <c r="A439">
        <v>20.501999999999999</v>
      </c>
      <c r="B439">
        <v>2979</v>
      </c>
      <c r="C439">
        <f t="shared" si="0"/>
        <v>9771.119999999999</v>
      </c>
      <c r="D439">
        <v>31.207999999999998</v>
      </c>
      <c r="E439">
        <v>-10.003</v>
      </c>
      <c r="F439">
        <v>31.207999999999998</v>
      </c>
      <c r="G439">
        <v>10.003</v>
      </c>
      <c r="H439">
        <v>9.7820999999999998</v>
      </c>
      <c r="I439">
        <v>15616</v>
      </c>
      <c r="J439">
        <v>0</v>
      </c>
      <c r="K439">
        <v>9.2499999999999999E-2</v>
      </c>
      <c r="L439">
        <v>3665659</v>
      </c>
      <c r="M439">
        <v>0</v>
      </c>
      <c r="N439">
        <v>3.4567999999999999</v>
      </c>
      <c r="O439">
        <v>0.35271999999999998</v>
      </c>
      <c r="Q439">
        <v>10.050000000000001</v>
      </c>
      <c r="R439">
        <v>729.33</v>
      </c>
      <c r="S439">
        <f t="shared" si="1"/>
        <v>0.89716697321378491</v>
      </c>
      <c r="T439">
        <f t="shared" si="17"/>
        <v>15.899699999999999</v>
      </c>
      <c r="U439">
        <f t="shared" si="16"/>
        <v>3.3915764425189336</v>
      </c>
      <c r="V439">
        <f t="shared" si="10"/>
        <v>5.983556915513442</v>
      </c>
      <c r="W439">
        <f t="shared" si="3"/>
        <v>-10.22064869637032</v>
      </c>
      <c r="X439">
        <f t="shared" si="11"/>
        <v>2834.050394259908</v>
      </c>
      <c r="Y439">
        <f t="shared" si="6"/>
        <v>9295.685293172497</v>
      </c>
    </row>
    <row r="440" spans="1:25" x14ac:dyDescent="0.3">
      <c r="A440">
        <v>20.552</v>
      </c>
      <c r="B440">
        <v>2980.6</v>
      </c>
      <c r="C440">
        <f t="shared" si="0"/>
        <v>9776.3679999999986</v>
      </c>
      <c r="D440">
        <v>30.707999999999998</v>
      </c>
      <c r="E440">
        <v>-9.9963999999999995</v>
      </c>
      <c r="F440">
        <v>30.707999999999998</v>
      </c>
      <c r="G440">
        <v>9.9963999999999995</v>
      </c>
      <c r="H440">
        <v>9.7820999999999998</v>
      </c>
      <c r="I440">
        <v>15616</v>
      </c>
      <c r="J440">
        <v>0</v>
      </c>
      <c r="K440">
        <v>9.1021000000000005E-2</v>
      </c>
      <c r="L440">
        <v>3606609</v>
      </c>
      <c r="M440">
        <v>0</v>
      </c>
      <c r="N440">
        <v>3.3458999999999999</v>
      </c>
      <c r="O440">
        <v>0.35265000000000002</v>
      </c>
      <c r="Q440">
        <v>10.039999999999999</v>
      </c>
      <c r="R440">
        <v>729.19</v>
      </c>
      <c r="S440">
        <f t="shared" si="1"/>
        <v>0.89702643039373386</v>
      </c>
      <c r="T440">
        <f t="shared" si="17"/>
        <v>15.9497</v>
      </c>
      <c r="U440">
        <f t="shared" si="16"/>
        <v>3.2832561086959533</v>
      </c>
      <c r="V440">
        <f t="shared" si="10"/>
        <v>5.4725244806949185</v>
      </c>
      <c r="W440">
        <f t="shared" si="3"/>
        <v>-10.20661050900973</v>
      </c>
      <c r="X440">
        <f t="shared" si="11"/>
        <v>2834.3368138425476</v>
      </c>
      <c r="Y440">
        <f t="shared" si="6"/>
        <v>9296.6247494035561</v>
      </c>
    </row>
    <row r="441" spans="1:25" x14ac:dyDescent="0.3">
      <c r="A441">
        <v>20.602</v>
      </c>
      <c r="B441">
        <v>2982.1</v>
      </c>
      <c r="C441">
        <f t="shared" si="0"/>
        <v>9781.2879999999986</v>
      </c>
      <c r="D441">
        <v>30.207999999999998</v>
      </c>
      <c r="E441">
        <v>-9.9893999999999998</v>
      </c>
      <c r="F441">
        <v>30.207999999999998</v>
      </c>
      <c r="G441">
        <v>9.9893999999999998</v>
      </c>
      <c r="H441">
        <v>9.7820999999999998</v>
      </c>
      <c r="I441">
        <v>15616</v>
      </c>
      <c r="J441">
        <v>0</v>
      </c>
      <c r="K441">
        <v>8.9542999999999998E-2</v>
      </c>
      <c r="L441">
        <v>3547613</v>
      </c>
      <c r="M441">
        <v>0</v>
      </c>
      <c r="N441">
        <v>3.2368999999999999</v>
      </c>
      <c r="O441">
        <v>0.35259000000000001</v>
      </c>
      <c r="Q441">
        <v>10.02</v>
      </c>
      <c r="R441">
        <v>729.06</v>
      </c>
      <c r="S441">
        <f t="shared" si="1"/>
        <v>0.89692985325386843</v>
      </c>
      <c r="T441">
        <f t="shared" si="17"/>
        <v>15.999700000000001</v>
      </c>
      <c r="U441">
        <f t="shared" ref="U441:U503" si="18">0.35*0.57*S441*D441^2*AB$5</f>
        <v>3.1768658931025144</v>
      </c>
      <c r="V441">
        <f t="shared" si="10"/>
        <v>4.962193955244425</v>
      </c>
      <c r="W441">
        <f t="shared" si="3"/>
        <v>-10.192817590490684</v>
      </c>
      <c r="X441">
        <f t="shared" si="11"/>
        <v>2834.5976990445943</v>
      </c>
      <c r="Y441">
        <f t="shared" si="6"/>
        <v>9297.480452866268</v>
      </c>
    </row>
    <row r="442" spans="1:25" x14ac:dyDescent="0.3">
      <c r="A442">
        <v>20.652000000000001</v>
      </c>
      <c r="B442">
        <v>2983.6</v>
      </c>
      <c r="C442">
        <f t="shared" si="0"/>
        <v>9786.2079999999987</v>
      </c>
      <c r="D442">
        <v>29.709</v>
      </c>
      <c r="E442">
        <v>-9.9824999999999999</v>
      </c>
      <c r="F442">
        <v>29.709</v>
      </c>
      <c r="G442">
        <v>9.9824999999999999</v>
      </c>
      <c r="H442">
        <v>9.7820999999999998</v>
      </c>
      <c r="I442">
        <v>15616</v>
      </c>
      <c r="J442">
        <v>0</v>
      </c>
      <c r="K442">
        <v>8.8065000000000004E-2</v>
      </c>
      <c r="L442">
        <v>3488673</v>
      </c>
      <c r="M442">
        <v>0</v>
      </c>
      <c r="N442">
        <v>3.1299000000000001</v>
      </c>
      <c r="O442">
        <v>0.35253000000000001</v>
      </c>
      <c r="Q442">
        <v>10.01</v>
      </c>
      <c r="R442">
        <v>728.92</v>
      </c>
      <c r="S442">
        <f t="shared" si="1"/>
        <v>0.89678928716964124</v>
      </c>
      <c r="T442">
        <f t="shared" ref="T442:T503" si="19">A442-$A$121</f>
        <v>16.049700000000001</v>
      </c>
      <c r="U442">
        <f t="shared" si="18"/>
        <v>3.0722951607715396</v>
      </c>
      <c r="V442">
        <f t="shared" si="10"/>
        <v>4.4525530757198837</v>
      </c>
      <c r="W442">
        <f t="shared" si="3"/>
        <v>-10.179269259783013</v>
      </c>
      <c r="X442">
        <f t="shared" si="11"/>
        <v>2834.8330846557819</v>
      </c>
      <c r="Y442">
        <f t="shared" si="6"/>
        <v>9298.2525176709642</v>
      </c>
    </row>
    <row r="443" spans="1:25" x14ac:dyDescent="0.3">
      <c r="A443">
        <v>20.702000000000002</v>
      </c>
      <c r="B443">
        <v>2985.1</v>
      </c>
      <c r="C443">
        <f t="shared" si="0"/>
        <v>9791.1279999999988</v>
      </c>
      <c r="D443">
        <v>29.21</v>
      </c>
      <c r="E443">
        <v>-9.9757999999999996</v>
      </c>
      <c r="F443">
        <v>29.21</v>
      </c>
      <c r="G443">
        <v>9.9757999999999996</v>
      </c>
      <c r="H443">
        <v>9.7820999999999998</v>
      </c>
      <c r="I443">
        <v>15616</v>
      </c>
      <c r="J443">
        <v>0</v>
      </c>
      <c r="K443">
        <v>8.6587999999999998E-2</v>
      </c>
      <c r="L443">
        <v>3429788</v>
      </c>
      <c r="M443">
        <v>0</v>
      </c>
      <c r="N443">
        <v>3.0247000000000002</v>
      </c>
      <c r="O443">
        <v>0.35247000000000001</v>
      </c>
      <c r="Q443">
        <v>9.99</v>
      </c>
      <c r="R443">
        <v>728.79</v>
      </c>
      <c r="S443">
        <f t="shared" si="1"/>
        <v>0.89669268304602667</v>
      </c>
      <c r="T443">
        <f t="shared" si="19"/>
        <v>16.099700000000002</v>
      </c>
      <c r="U443">
        <f t="shared" si="18"/>
        <v>2.9696358504544951</v>
      </c>
      <c r="V443">
        <f t="shared" si="10"/>
        <v>3.9435896127307259</v>
      </c>
      <c r="W443">
        <f t="shared" si="3"/>
        <v>-10.165958596980948</v>
      </c>
      <c r="X443">
        <f t="shared" si="11"/>
        <v>2835.0430048613216</v>
      </c>
      <c r="Y443">
        <f t="shared" si="6"/>
        <v>9298.9410559451335</v>
      </c>
    </row>
    <row r="444" spans="1:25" x14ac:dyDescent="0.3">
      <c r="A444">
        <v>20.751999999999999</v>
      </c>
      <c r="B444">
        <v>2986.5</v>
      </c>
      <c r="C444">
        <f t="shared" si="0"/>
        <v>9795.7199999999993</v>
      </c>
      <c r="D444">
        <v>28.710999999999999</v>
      </c>
      <c r="E444">
        <v>-9.9692000000000007</v>
      </c>
      <c r="F444">
        <v>28.712</v>
      </c>
      <c r="G444">
        <v>9.9692000000000007</v>
      </c>
      <c r="H444">
        <v>9.7820999999999998</v>
      </c>
      <c r="I444">
        <v>15616</v>
      </c>
      <c r="J444">
        <v>0</v>
      </c>
      <c r="K444">
        <v>8.5112999999999994E-2</v>
      </c>
      <c r="L444">
        <v>3370962</v>
      </c>
      <c r="M444">
        <v>0</v>
      </c>
      <c r="N444">
        <v>2.9215</v>
      </c>
      <c r="O444">
        <v>0.35241</v>
      </c>
      <c r="Q444">
        <v>9.98</v>
      </c>
      <c r="R444">
        <v>728.66</v>
      </c>
      <c r="S444">
        <f t="shared" si="1"/>
        <v>0.89656439798095711</v>
      </c>
      <c r="T444">
        <f t="shared" si="19"/>
        <v>16.149699999999999</v>
      </c>
      <c r="U444">
        <f t="shared" si="18"/>
        <v>2.8686303258734114</v>
      </c>
      <c r="V444">
        <f t="shared" si="10"/>
        <v>3.4352916828817075</v>
      </c>
      <c r="W444">
        <f t="shared" si="3"/>
        <v>-10.15288191123677</v>
      </c>
      <c r="X444">
        <f t="shared" si="11"/>
        <v>2835.227493239569</v>
      </c>
      <c r="Y444">
        <f t="shared" si="6"/>
        <v>9299.546177825785</v>
      </c>
    </row>
    <row r="445" spans="1:25" x14ac:dyDescent="0.3">
      <c r="A445">
        <v>20.802</v>
      </c>
      <c r="B445">
        <v>2988</v>
      </c>
      <c r="C445">
        <f t="shared" si="0"/>
        <v>9800.64</v>
      </c>
      <c r="D445">
        <v>28.213000000000001</v>
      </c>
      <c r="E445">
        <v>-9.9626999999999999</v>
      </c>
      <c r="F445">
        <v>28.213000000000001</v>
      </c>
      <c r="G445">
        <v>9.9626999999999999</v>
      </c>
      <c r="H445">
        <v>9.7820999999999998</v>
      </c>
      <c r="I445">
        <v>15616</v>
      </c>
      <c r="J445">
        <v>0</v>
      </c>
      <c r="K445">
        <v>8.3638000000000004E-2</v>
      </c>
      <c r="L445">
        <v>3312182</v>
      </c>
      <c r="M445">
        <v>0</v>
      </c>
      <c r="N445">
        <v>2.8201999999999998</v>
      </c>
      <c r="O445">
        <v>0.35235</v>
      </c>
      <c r="Q445">
        <v>9.9600000000000009</v>
      </c>
      <c r="R445">
        <v>728.54</v>
      </c>
      <c r="S445">
        <f t="shared" si="1"/>
        <v>0.8964800728928104</v>
      </c>
      <c r="T445">
        <f t="shared" si="19"/>
        <v>16.1997</v>
      </c>
      <c r="U445">
        <f t="shared" si="18"/>
        <v>2.7697185251004059</v>
      </c>
      <c r="V445">
        <f t="shared" si="10"/>
        <v>2.9276475873198615</v>
      </c>
      <c r="W445">
        <f t="shared" si="3"/>
        <v>-10.140060971125795</v>
      </c>
      <c r="X445">
        <f t="shared" si="11"/>
        <v>2835.3865827474992</v>
      </c>
      <c r="Y445">
        <f t="shared" si="6"/>
        <v>9300.0679914117973</v>
      </c>
    </row>
    <row r="446" spans="1:25" x14ac:dyDescent="0.3">
      <c r="A446">
        <v>20.852</v>
      </c>
      <c r="B446">
        <v>2989.4</v>
      </c>
      <c r="C446">
        <f t="shared" si="0"/>
        <v>9805.232</v>
      </c>
      <c r="D446">
        <v>27.715</v>
      </c>
      <c r="E446">
        <v>-9.9563000000000006</v>
      </c>
      <c r="F446">
        <v>27.715</v>
      </c>
      <c r="G446">
        <v>9.9563000000000006</v>
      </c>
      <c r="H446">
        <v>9.7820999999999998</v>
      </c>
      <c r="I446">
        <v>15616</v>
      </c>
      <c r="J446">
        <v>0</v>
      </c>
      <c r="K446">
        <v>8.2163E-2</v>
      </c>
      <c r="L446">
        <v>3253453</v>
      </c>
      <c r="M446">
        <v>0</v>
      </c>
      <c r="N446">
        <v>2.7206999999999999</v>
      </c>
      <c r="O446">
        <v>0.3523</v>
      </c>
      <c r="Q446">
        <v>9.9499999999999993</v>
      </c>
      <c r="R446">
        <v>728.41</v>
      </c>
      <c r="S446">
        <f t="shared" si="1"/>
        <v>0.89635176672334838</v>
      </c>
      <c r="T446">
        <f t="shared" si="19"/>
        <v>16.249700000000001</v>
      </c>
      <c r="U446">
        <f t="shared" si="18"/>
        <v>2.6724199323301869</v>
      </c>
      <c r="V446">
        <f t="shared" si="10"/>
        <v>2.4206445387635647</v>
      </c>
      <c r="W446">
        <f t="shared" si="3"/>
        <v>-10.127458602224014</v>
      </c>
      <c r="X446">
        <f t="shared" si="11"/>
        <v>2835.5203058036127</v>
      </c>
      <c r="Y446">
        <f t="shared" si="6"/>
        <v>9300.5066030358485</v>
      </c>
    </row>
    <row r="447" spans="1:25" x14ac:dyDescent="0.3">
      <c r="A447">
        <v>20.902000000000001</v>
      </c>
      <c r="B447">
        <v>2990.7</v>
      </c>
      <c r="C447">
        <f t="shared" si="0"/>
        <v>9809.4959999999992</v>
      </c>
      <c r="D447">
        <v>27.216999999999999</v>
      </c>
      <c r="E447">
        <v>-9.9501000000000008</v>
      </c>
      <c r="F447">
        <v>27.218</v>
      </c>
      <c r="G447">
        <v>9.9501000000000008</v>
      </c>
      <c r="H447">
        <v>9.7820999999999998</v>
      </c>
      <c r="I447">
        <v>15616</v>
      </c>
      <c r="J447">
        <v>0</v>
      </c>
      <c r="K447">
        <v>8.0689999999999998E-2</v>
      </c>
      <c r="L447">
        <v>3194784</v>
      </c>
      <c r="M447">
        <v>0</v>
      </c>
      <c r="N447">
        <v>2.6232000000000002</v>
      </c>
      <c r="O447">
        <v>0.35224</v>
      </c>
      <c r="Q447">
        <v>9.93</v>
      </c>
      <c r="R447">
        <v>728.29</v>
      </c>
      <c r="S447">
        <f t="shared" si="1"/>
        <v>0.89626741767597506</v>
      </c>
      <c r="T447">
        <f t="shared" si="19"/>
        <v>16.299700000000001</v>
      </c>
      <c r="U447">
        <f t="shared" si="18"/>
        <v>2.5770009156384277</v>
      </c>
      <c r="V447">
        <f t="shared" si="10"/>
        <v>1.9142716086523568</v>
      </c>
      <c r="W447">
        <f t="shared" si="3"/>
        <v>-10.115104669290371</v>
      </c>
      <c r="X447">
        <f t="shared" si="11"/>
        <v>2835.6286941497142</v>
      </c>
      <c r="Y447">
        <f t="shared" si="6"/>
        <v>9300.8621168110622</v>
      </c>
    </row>
    <row r="448" spans="1:25" x14ac:dyDescent="0.3">
      <c r="A448">
        <v>20.952000000000002</v>
      </c>
      <c r="B448">
        <v>2992.1</v>
      </c>
      <c r="C448">
        <f t="shared" si="0"/>
        <v>9814.0879999999997</v>
      </c>
      <c r="D448">
        <v>26.72</v>
      </c>
      <c r="E448">
        <v>-9.9438999999999993</v>
      </c>
      <c r="F448">
        <v>26.72</v>
      </c>
      <c r="G448">
        <v>9.9438999999999993</v>
      </c>
      <c r="H448">
        <v>9.7820999999999998</v>
      </c>
      <c r="I448">
        <v>15616</v>
      </c>
      <c r="J448">
        <v>0</v>
      </c>
      <c r="K448">
        <v>7.9217999999999997E-2</v>
      </c>
      <c r="L448">
        <v>3136154</v>
      </c>
      <c r="M448">
        <v>0</v>
      </c>
      <c r="N448">
        <v>2.5274999999999999</v>
      </c>
      <c r="O448">
        <v>0.35219</v>
      </c>
      <c r="Q448">
        <v>9.92</v>
      </c>
      <c r="R448">
        <v>728.17</v>
      </c>
      <c r="S448">
        <f t="shared" si="1"/>
        <v>0.89615139729413285</v>
      </c>
      <c r="T448">
        <f t="shared" si="19"/>
        <v>16.349700000000002</v>
      </c>
      <c r="U448">
        <f t="shared" si="18"/>
        <v>2.4834233003589046</v>
      </c>
      <c r="V448">
        <f t="shared" si="10"/>
        <v>1.4085163751878311</v>
      </c>
      <c r="W448">
        <f t="shared" si="3"/>
        <v>-10.102983920361098</v>
      </c>
      <c r="X448">
        <f t="shared" si="11"/>
        <v>2835.7117790002462</v>
      </c>
      <c r="Y448">
        <f t="shared" si="6"/>
        <v>9301.1346351208067</v>
      </c>
    </row>
    <row r="449" spans="1:25" x14ac:dyDescent="0.3">
      <c r="A449">
        <v>21.001999999999999</v>
      </c>
      <c r="B449">
        <v>2993.4</v>
      </c>
      <c r="C449">
        <f t="shared" si="0"/>
        <v>9818.351999999999</v>
      </c>
      <c r="D449">
        <v>26.222999999999999</v>
      </c>
      <c r="E449">
        <v>-9.9379000000000008</v>
      </c>
      <c r="F449">
        <v>26.222999999999999</v>
      </c>
      <c r="G449">
        <v>9.9379000000000008</v>
      </c>
      <c r="H449">
        <v>9.7820999999999998</v>
      </c>
      <c r="I449">
        <v>15616</v>
      </c>
      <c r="J449">
        <v>0</v>
      </c>
      <c r="K449">
        <v>7.7745999999999996E-2</v>
      </c>
      <c r="L449">
        <v>3077585</v>
      </c>
      <c r="M449">
        <v>0</v>
      </c>
      <c r="N449">
        <v>2.4337</v>
      </c>
      <c r="O449">
        <v>0.35213</v>
      </c>
      <c r="Q449">
        <v>9.91</v>
      </c>
      <c r="R449">
        <v>728.05</v>
      </c>
      <c r="S449">
        <f t="shared" si="1"/>
        <v>0.89603536871470812</v>
      </c>
      <c r="T449">
        <f t="shared" si="19"/>
        <v>16.399699999999999</v>
      </c>
      <c r="U449">
        <f t="shared" si="18"/>
        <v>2.3915879700033367</v>
      </c>
      <c r="V449">
        <f t="shared" si="10"/>
        <v>0.90336717916980491</v>
      </c>
      <c r="W449">
        <f t="shared" si="3"/>
        <v>-10.091096412013533</v>
      </c>
      <c r="X449">
        <f t="shared" si="11"/>
        <v>2835.7695909484905</v>
      </c>
      <c r="Y449">
        <f t="shared" si="6"/>
        <v>9301.3242583110477</v>
      </c>
    </row>
    <row r="450" spans="1:25" x14ac:dyDescent="0.3">
      <c r="A450">
        <v>21.052</v>
      </c>
      <c r="B450">
        <v>2994.7</v>
      </c>
      <c r="C450">
        <f t="shared" si="0"/>
        <v>9822.6159999999982</v>
      </c>
      <c r="D450">
        <v>25.725999999999999</v>
      </c>
      <c r="E450">
        <v>-9.9320000000000004</v>
      </c>
      <c r="F450">
        <v>25.725999999999999</v>
      </c>
      <c r="G450">
        <v>9.9320000000000004</v>
      </c>
      <c r="H450">
        <v>9.7820999999999998</v>
      </c>
      <c r="I450">
        <v>15616</v>
      </c>
      <c r="J450">
        <v>0</v>
      </c>
      <c r="K450">
        <v>7.6274999999999996E-2</v>
      </c>
      <c r="L450">
        <v>3019066</v>
      </c>
      <c r="M450">
        <v>0</v>
      </c>
      <c r="N450">
        <v>2.3418000000000001</v>
      </c>
      <c r="O450">
        <v>0.35208</v>
      </c>
      <c r="Q450">
        <v>9.89</v>
      </c>
      <c r="R450">
        <v>727.94</v>
      </c>
      <c r="S450">
        <f t="shared" si="1"/>
        <v>0.89596329359228088</v>
      </c>
      <c r="T450">
        <f t="shared" si="19"/>
        <v>16.4497</v>
      </c>
      <c r="U450">
        <f t="shared" si="18"/>
        <v>2.3016071911025855</v>
      </c>
      <c r="V450">
        <f t="shared" si="10"/>
        <v>0.39881235856912112</v>
      </c>
      <c r="W450">
        <f t="shared" si="3"/>
        <v>-10.079449333446631</v>
      </c>
      <c r="X450">
        <f t="shared" si="11"/>
        <v>2835.8021599957824</v>
      </c>
      <c r="Y450">
        <f t="shared" si="6"/>
        <v>9301.4310847861652</v>
      </c>
    </row>
    <row r="451" spans="1:25" x14ac:dyDescent="0.3">
      <c r="A451">
        <v>21.102</v>
      </c>
      <c r="B451">
        <v>2996</v>
      </c>
      <c r="C451">
        <f t="shared" si="0"/>
        <v>9826.8799999999992</v>
      </c>
      <c r="D451">
        <v>25.23</v>
      </c>
      <c r="E451">
        <v>-9.9262999999999995</v>
      </c>
      <c r="F451">
        <v>25.23</v>
      </c>
      <c r="G451">
        <v>9.9262999999999995</v>
      </c>
      <c r="H451">
        <v>9.7820999999999998</v>
      </c>
      <c r="I451">
        <v>15616</v>
      </c>
      <c r="J451">
        <v>0</v>
      </c>
      <c r="K451">
        <v>7.4804999999999996E-2</v>
      </c>
      <c r="L451">
        <v>2960587</v>
      </c>
      <c r="M451">
        <v>0</v>
      </c>
      <c r="N451">
        <v>2.2517</v>
      </c>
      <c r="O451">
        <v>0.35203000000000001</v>
      </c>
      <c r="Q451">
        <v>9.8800000000000008</v>
      </c>
      <c r="R451">
        <v>727.82</v>
      </c>
      <c r="S451">
        <f t="shared" si="1"/>
        <v>0.89584724606824129</v>
      </c>
      <c r="T451">
        <f t="shared" si="19"/>
        <v>16.499700000000001</v>
      </c>
      <c r="U451">
        <f t="shared" si="18"/>
        <v>2.2134255644011143</v>
      </c>
      <c r="V451">
        <f t="shared" si="10"/>
        <v>-0.10516010810321763</v>
      </c>
      <c r="W451">
        <f t="shared" si="3"/>
        <v>-10.068032733376096</v>
      </c>
      <c r="X451">
        <f t="shared" si="11"/>
        <v>2835.8095155727942</v>
      </c>
      <c r="Y451">
        <f t="shared" si="6"/>
        <v>9301.4552110787645</v>
      </c>
    </row>
    <row r="452" spans="1:25" x14ac:dyDescent="0.3">
      <c r="A452">
        <v>21.152000000000001</v>
      </c>
      <c r="B452">
        <v>2997.2</v>
      </c>
      <c r="C452">
        <f t="shared" si="0"/>
        <v>9830.8159999999989</v>
      </c>
      <c r="D452">
        <v>24.734000000000002</v>
      </c>
      <c r="E452">
        <v>-9.9206000000000003</v>
      </c>
      <c r="F452">
        <v>24.734000000000002</v>
      </c>
      <c r="G452">
        <v>9.9206000000000003</v>
      </c>
      <c r="H452">
        <v>9.7820999999999998</v>
      </c>
      <c r="I452">
        <v>15616</v>
      </c>
      <c r="J452">
        <v>0</v>
      </c>
      <c r="K452">
        <v>7.3335999999999998E-2</v>
      </c>
      <c r="L452">
        <v>2902151</v>
      </c>
      <c r="M452">
        <v>0</v>
      </c>
      <c r="N452">
        <v>2.1634000000000002</v>
      </c>
      <c r="O452">
        <v>0.35198000000000002</v>
      </c>
      <c r="Q452">
        <v>9.8699999999999992</v>
      </c>
      <c r="R452">
        <v>727.71</v>
      </c>
      <c r="S452">
        <f t="shared" si="1"/>
        <v>0.89574349941582987</v>
      </c>
      <c r="T452">
        <f t="shared" si="19"/>
        <v>16.549700000000001</v>
      </c>
      <c r="U452">
        <f t="shared" si="18"/>
        <v>2.1270065907462175</v>
      </c>
      <c r="V452">
        <f t="shared" si="10"/>
        <v>-0.60856174477202962</v>
      </c>
      <c r="W452">
        <f t="shared" si="3"/>
        <v>-10.056844274509876</v>
      </c>
      <c r="X452">
        <f t="shared" si="11"/>
        <v>2835.791686512046</v>
      </c>
      <c r="Y452">
        <f t="shared" si="6"/>
        <v>9301.3967317595107</v>
      </c>
    </row>
    <row r="453" spans="1:25" x14ac:dyDescent="0.3">
      <c r="A453">
        <v>21.202000000000002</v>
      </c>
      <c r="B453">
        <v>2998.4</v>
      </c>
      <c r="C453">
        <f t="shared" si="0"/>
        <v>9834.7520000000004</v>
      </c>
      <c r="D453">
        <v>24.238</v>
      </c>
      <c r="E453">
        <v>-9.9151000000000007</v>
      </c>
      <c r="F453">
        <v>24.238</v>
      </c>
      <c r="G453">
        <v>9.9151000000000007</v>
      </c>
      <c r="H453">
        <v>9.7820999999999998</v>
      </c>
      <c r="I453">
        <v>15616</v>
      </c>
      <c r="J453">
        <v>0</v>
      </c>
      <c r="K453">
        <v>7.1867E-2</v>
      </c>
      <c r="L453">
        <v>2843771</v>
      </c>
      <c r="M453">
        <v>0</v>
      </c>
      <c r="N453">
        <v>2.0771000000000002</v>
      </c>
      <c r="O453">
        <v>0.35193000000000002</v>
      </c>
      <c r="Q453">
        <v>9.86</v>
      </c>
      <c r="R453">
        <v>727.6</v>
      </c>
      <c r="S453">
        <f t="shared" si="1"/>
        <v>0.89563974543175873</v>
      </c>
      <c r="T453">
        <f t="shared" si="19"/>
        <v>16.599700000000002</v>
      </c>
      <c r="U453">
        <f t="shared" si="18"/>
        <v>2.0423180597536463</v>
      </c>
      <c r="V453">
        <f t="shared" si="10"/>
        <v>-1.1114039584975306</v>
      </c>
      <c r="W453">
        <f t="shared" si="3"/>
        <v>-10.045894701572339</v>
      </c>
      <c r="X453">
        <f t="shared" si="11"/>
        <v>2835.7487010564305</v>
      </c>
      <c r="Y453">
        <f t="shared" si="6"/>
        <v>9301.2557394650921</v>
      </c>
    </row>
    <row r="454" spans="1:25" x14ac:dyDescent="0.3">
      <c r="A454">
        <v>21.251999999999999</v>
      </c>
      <c r="B454">
        <v>2999.6</v>
      </c>
      <c r="C454">
        <f t="shared" si="0"/>
        <v>9838.6879999999983</v>
      </c>
      <c r="D454">
        <v>23.742000000000001</v>
      </c>
      <c r="E454">
        <v>-9.9095999999999993</v>
      </c>
      <c r="F454">
        <v>23.742000000000001</v>
      </c>
      <c r="G454">
        <v>9.9097000000000008</v>
      </c>
      <c r="H454">
        <v>9.7820999999999998</v>
      </c>
      <c r="I454">
        <v>15616</v>
      </c>
      <c r="J454">
        <v>0</v>
      </c>
      <c r="K454">
        <v>7.0400000000000004E-2</v>
      </c>
      <c r="L454">
        <v>2785439</v>
      </c>
      <c r="M454">
        <v>0</v>
      </c>
      <c r="N454">
        <v>1.9924999999999999</v>
      </c>
      <c r="O454">
        <v>0.35188000000000003</v>
      </c>
      <c r="Q454">
        <v>9.84</v>
      </c>
      <c r="R454">
        <v>727.5</v>
      </c>
      <c r="S454">
        <f t="shared" si="1"/>
        <v>0.89557993999171237</v>
      </c>
      <c r="T454">
        <f t="shared" si="19"/>
        <v>16.649699999999999</v>
      </c>
      <c r="U454">
        <f t="shared" si="18"/>
        <v>1.9594555509019498</v>
      </c>
      <c r="V454">
        <f t="shared" si="10"/>
        <v>-1.6136986935761191</v>
      </c>
      <c r="W454">
        <f t="shared" si="3"/>
        <v>-10.035170924110012</v>
      </c>
      <c r="X454">
        <f t="shared" si="11"/>
        <v>2835.6805868948509</v>
      </c>
      <c r="Y454">
        <f t="shared" si="6"/>
        <v>9301.0323250151105</v>
      </c>
    </row>
    <row r="455" spans="1:25" x14ac:dyDescent="0.3">
      <c r="A455">
        <v>21.302</v>
      </c>
      <c r="B455">
        <v>3000.8</v>
      </c>
      <c r="C455">
        <f t="shared" si="0"/>
        <v>9842.6239999999998</v>
      </c>
      <c r="D455">
        <v>23.247</v>
      </c>
      <c r="E455">
        <v>-9.9042999999999992</v>
      </c>
      <c r="F455">
        <v>23.247</v>
      </c>
      <c r="G455">
        <v>9.9042999999999992</v>
      </c>
      <c r="H455">
        <v>9.7820999999999998</v>
      </c>
      <c r="I455">
        <v>15616</v>
      </c>
      <c r="J455">
        <v>0</v>
      </c>
      <c r="K455">
        <v>6.8931999999999993E-2</v>
      </c>
      <c r="L455">
        <v>2727144</v>
      </c>
      <c r="M455">
        <v>0</v>
      </c>
      <c r="N455">
        <v>1.9097999999999999</v>
      </c>
      <c r="O455">
        <v>0.35182999999999998</v>
      </c>
      <c r="Q455">
        <v>9.83</v>
      </c>
      <c r="R455">
        <v>727.39</v>
      </c>
      <c r="S455">
        <f t="shared" si="1"/>
        <v>0.89547616922831497</v>
      </c>
      <c r="T455">
        <f t="shared" si="19"/>
        <v>16.6997</v>
      </c>
      <c r="U455">
        <f t="shared" si="18"/>
        <v>1.8783837460280466</v>
      </c>
      <c r="V455">
        <f t="shared" si="10"/>
        <v>-2.1154572397816267</v>
      </c>
      <c r="W455">
        <f t="shared" si="3"/>
        <v>-10.024683487834787</v>
      </c>
      <c r="X455">
        <f t="shared" si="11"/>
        <v>2835.5873711058125</v>
      </c>
      <c r="Y455">
        <f t="shared" si="6"/>
        <v>9300.7265772270639</v>
      </c>
    </row>
    <row r="456" spans="1:25" x14ac:dyDescent="0.3">
      <c r="A456">
        <v>21.352</v>
      </c>
      <c r="B456">
        <v>3002</v>
      </c>
      <c r="C456">
        <f t="shared" si="0"/>
        <v>9846.56</v>
      </c>
      <c r="D456">
        <v>22.751999999999999</v>
      </c>
      <c r="E456">
        <v>-9.8992000000000004</v>
      </c>
      <c r="F456">
        <v>22.751999999999999</v>
      </c>
      <c r="G456">
        <v>9.8992000000000004</v>
      </c>
      <c r="H456">
        <v>9.7820999999999998</v>
      </c>
      <c r="I456">
        <v>15616</v>
      </c>
      <c r="J456">
        <v>0</v>
      </c>
      <c r="K456">
        <v>6.7465999999999998E-2</v>
      </c>
      <c r="L456">
        <v>2668884</v>
      </c>
      <c r="M456">
        <v>0</v>
      </c>
      <c r="N456">
        <v>1.8289</v>
      </c>
      <c r="O456">
        <v>0.35178999999999999</v>
      </c>
      <c r="Q456">
        <v>9.82</v>
      </c>
      <c r="R456">
        <v>727.29</v>
      </c>
      <c r="S456">
        <f t="shared" si="1"/>
        <v>0.89538470237778267</v>
      </c>
      <c r="T456">
        <f t="shared" si="19"/>
        <v>16.749700000000001</v>
      </c>
      <c r="U456">
        <f t="shared" si="18"/>
        <v>1.7990585015918819</v>
      </c>
      <c r="V456">
        <f t="shared" si="10"/>
        <v>-2.6166914141733733</v>
      </c>
      <c r="W456">
        <f t="shared" si="3"/>
        <v>-10.014423162243332</v>
      </c>
      <c r="X456">
        <f t="shared" si="11"/>
        <v>2835.4690802148707</v>
      </c>
      <c r="Y456">
        <f t="shared" si="6"/>
        <v>9300.3385831047744</v>
      </c>
    </row>
    <row r="457" spans="1:25" x14ac:dyDescent="0.3">
      <c r="A457">
        <v>21.402000000000001</v>
      </c>
      <c r="B457">
        <v>3003.1</v>
      </c>
      <c r="C457">
        <f t="shared" si="0"/>
        <v>9850.1679999999997</v>
      </c>
      <c r="D457">
        <v>22.257000000000001</v>
      </c>
      <c r="E457">
        <v>-9.8940999999999999</v>
      </c>
      <c r="F457">
        <v>22.257000000000001</v>
      </c>
      <c r="G457">
        <v>9.8940999999999999</v>
      </c>
      <c r="H457">
        <v>9.7820999999999998</v>
      </c>
      <c r="I457">
        <v>15616</v>
      </c>
      <c r="J457">
        <v>0</v>
      </c>
      <c r="K457">
        <v>6.6000000000000003E-2</v>
      </c>
      <c r="L457">
        <v>2610675</v>
      </c>
      <c r="M457">
        <v>0</v>
      </c>
      <c r="N457">
        <v>1.7498</v>
      </c>
      <c r="O457">
        <v>0.35174</v>
      </c>
      <c r="Q457">
        <v>9.81</v>
      </c>
      <c r="R457">
        <v>727.19</v>
      </c>
      <c r="S457">
        <f t="shared" si="1"/>
        <v>0.89529322906224829</v>
      </c>
      <c r="T457">
        <f t="shared" si="19"/>
        <v>16.799700000000001</v>
      </c>
      <c r="U457">
        <f t="shared" si="18"/>
        <v>1.7214523632676499</v>
      </c>
      <c r="V457">
        <f t="shared" si="10"/>
        <v>-3.1174125722855468</v>
      </c>
      <c r="W457">
        <f t="shared" si="3"/>
        <v>-10.004388189246136</v>
      </c>
      <c r="X457">
        <f t="shared" si="11"/>
        <v>2835.3257401589253</v>
      </c>
      <c r="Y457">
        <f t="shared" si="6"/>
        <v>9299.8684277212742</v>
      </c>
    </row>
    <row r="458" spans="1:25" x14ac:dyDescent="0.3">
      <c r="A458">
        <v>21.452000000000002</v>
      </c>
      <c r="B458">
        <v>3004.2</v>
      </c>
      <c r="C458">
        <f t="shared" si="0"/>
        <v>9853.775999999998</v>
      </c>
      <c r="D458">
        <v>21.762</v>
      </c>
      <c r="E458">
        <v>-9.8892000000000007</v>
      </c>
      <c r="F458">
        <v>21.763000000000002</v>
      </c>
      <c r="G458">
        <v>9.8892000000000007</v>
      </c>
      <c r="H458">
        <v>9.782</v>
      </c>
      <c r="I458">
        <v>15616</v>
      </c>
      <c r="J458">
        <v>0</v>
      </c>
      <c r="K458">
        <v>6.4534999999999995E-2</v>
      </c>
      <c r="L458">
        <v>2552495</v>
      </c>
      <c r="M458">
        <v>0</v>
      </c>
      <c r="N458">
        <v>1.6725000000000001</v>
      </c>
      <c r="O458">
        <v>0.35170000000000001</v>
      </c>
      <c r="Q458">
        <v>9.8000000000000007</v>
      </c>
      <c r="R458">
        <v>727.09</v>
      </c>
      <c r="S458">
        <f t="shared" si="1"/>
        <v>0.89520174928102625</v>
      </c>
      <c r="T458">
        <f t="shared" si="19"/>
        <v>16.849700000000002</v>
      </c>
      <c r="U458">
        <f t="shared" si="18"/>
        <v>1.6455648107529197</v>
      </c>
      <c r="V458">
        <f t="shared" si="10"/>
        <v>-3.6176319817478606</v>
      </c>
      <c r="W458">
        <f t="shared" si="3"/>
        <v>-9.9944785355246495</v>
      </c>
      <c r="X458">
        <f t="shared" si="11"/>
        <v>2835.157376432142</v>
      </c>
      <c r="Y458">
        <f t="shared" si="6"/>
        <v>9299.3161946974251</v>
      </c>
    </row>
    <row r="459" spans="1:25" x14ac:dyDescent="0.3">
      <c r="A459">
        <v>21.501999999999999</v>
      </c>
      <c r="B459">
        <v>3005.3</v>
      </c>
      <c r="C459">
        <f t="shared" si="0"/>
        <v>9857.384</v>
      </c>
      <c r="D459">
        <v>21.268000000000001</v>
      </c>
      <c r="E459">
        <v>-9.8842999999999996</v>
      </c>
      <c r="F459">
        <v>21.268000000000001</v>
      </c>
      <c r="G459">
        <v>9.8842999999999996</v>
      </c>
      <c r="H459">
        <v>9.782</v>
      </c>
      <c r="I459">
        <v>15616</v>
      </c>
      <c r="J459">
        <v>0</v>
      </c>
      <c r="K459">
        <v>6.3070000000000001E-2</v>
      </c>
      <c r="L459">
        <v>2494359</v>
      </c>
      <c r="M459">
        <v>0</v>
      </c>
      <c r="N459">
        <v>1.5971</v>
      </c>
      <c r="O459">
        <v>0.35165999999999997</v>
      </c>
      <c r="Q459">
        <v>9.7899999999999991</v>
      </c>
      <c r="R459">
        <v>727</v>
      </c>
      <c r="S459">
        <f t="shared" si="1"/>
        <v>0.89512257558605257</v>
      </c>
      <c r="T459">
        <f t="shared" si="19"/>
        <v>16.899699999999999</v>
      </c>
      <c r="U459">
        <f t="shared" si="18"/>
        <v>1.5715647220756159</v>
      </c>
      <c r="V459">
        <f t="shared" si="10"/>
        <v>-4.1173559085240647</v>
      </c>
      <c r="W459">
        <f t="shared" si="3"/>
        <v>-9.9849114191902935</v>
      </c>
      <c r="X459">
        <f t="shared" si="11"/>
        <v>2834.9640136937805</v>
      </c>
      <c r="Y459">
        <f t="shared" si="6"/>
        <v>9298.6819649156005</v>
      </c>
    </row>
    <row r="460" spans="1:25" x14ac:dyDescent="0.3">
      <c r="A460">
        <v>21.552</v>
      </c>
      <c r="B460">
        <v>3006.3</v>
      </c>
      <c r="C460">
        <f t="shared" si="0"/>
        <v>9860.6640000000007</v>
      </c>
      <c r="D460">
        <v>20.774000000000001</v>
      </c>
      <c r="E460">
        <v>-9.8795999999999999</v>
      </c>
      <c r="F460">
        <v>20.774000000000001</v>
      </c>
      <c r="G460">
        <v>9.8795999999999999</v>
      </c>
      <c r="H460">
        <v>9.782</v>
      </c>
      <c r="I460">
        <v>15616</v>
      </c>
      <c r="J460">
        <v>0</v>
      </c>
      <c r="K460">
        <v>6.1606000000000001E-2</v>
      </c>
      <c r="L460">
        <v>2436265</v>
      </c>
      <c r="M460">
        <v>0</v>
      </c>
      <c r="N460">
        <v>1.5234000000000001</v>
      </c>
      <c r="O460">
        <v>0.35160999999999998</v>
      </c>
      <c r="Q460">
        <v>9.7799999999999994</v>
      </c>
      <c r="R460">
        <v>726.9</v>
      </c>
      <c r="S460">
        <f t="shared" si="1"/>
        <v>0.89503108330657888</v>
      </c>
      <c r="T460">
        <f t="shared" si="19"/>
        <v>16.9497</v>
      </c>
      <c r="U460">
        <f t="shared" si="18"/>
        <v>1.4992526676708069</v>
      </c>
      <c r="V460">
        <f t="shared" si="10"/>
        <v>-4.6166014794835863</v>
      </c>
      <c r="W460">
        <f t="shared" si="3"/>
        <v>-9.9755612620178535</v>
      </c>
      <c r="X460">
        <f t="shared" si="11"/>
        <v>2834.745676446777</v>
      </c>
      <c r="Y460">
        <f t="shared" si="6"/>
        <v>9297.9658187454279</v>
      </c>
    </row>
    <row r="461" spans="1:25" x14ac:dyDescent="0.3">
      <c r="A461">
        <v>21.602</v>
      </c>
      <c r="B461">
        <v>3007.3</v>
      </c>
      <c r="C461">
        <f t="shared" si="0"/>
        <v>9863.9439999999995</v>
      </c>
      <c r="D461">
        <v>20.28</v>
      </c>
      <c r="E461">
        <v>-9.875</v>
      </c>
      <c r="F461">
        <v>20.28</v>
      </c>
      <c r="G461">
        <v>9.875</v>
      </c>
      <c r="H461">
        <v>9.782</v>
      </c>
      <c r="I461">
        <v>15616</v>
      </c>
      <c r="J461">
        <v>0</v>
      </c>
      <c r="K461">
        <v>6.0143000000000002E-2</v>
      </c>
      <c r="L461">
        <v>2378206</v>
      </c>
      <c r="M461">
        <v>0</v>
      </c>
      <c r="N461">
        <v>1.4516</v>
      </c>
      <c r="O461">
        <v>0.35156999999999999</v>
      </c>
      <c r="Q461">
        <v>9.77</v>
      </c>
      <c r="R461">
        <v>726.81</v>
      </c>
      <c r="S461">
        <f t="shared" si="1"/>
        <v>0.89495189798240393</v>
      </c>
      <c r="T461">
        <f t="shared" si="19"/>
        <v>16.999700000000001</v>
      </c>
      <c r="U461">
        <f t="shared" si="18"/>
        <v>1.428670418049413</v>
      </c>
      <c r="V461">
        <f t="shared" si="10"/>
        <v>-5.1153795425844866</v>
      </c>
      <c r="W461">
        <f t="shared" si="3"/>
        <v>-9.9664435462377963</v>
      </c>
      <c r="X461">
        <f t="shared" si="11"/>
        <v>2834.5023883183699</v>
      </c>
      <c r="Y461">
        <f t="shared" si="6"/>
        <v>9297.1678336842524</v>
      </c>
    </row>
    <row r="462" spans="1:25" x14ac:dyDescent="0.3">
      <c r="A462">
        <v>21.652000000000001</v>
      </c>
      <c r="B462">
        <v>3008.3</v>
      </c>
      <c r="C462">
        <f t="shared" si="0"/>
        <v>9867.2240000000002</v>
      </c>
      <c r="D462">
        <v>19.786000000000001</v>
      </c>
      <c r="E462">
        <v>-9.8704999999999998</v>
      </c>
      <c r="F462">
        <v>19.786999999999999</v>
      </c>
      <c r="G462">
        <v>9.8704999999999998</v>
      </c>
      <c r="H462">
        <v>9.782</v>
      </c>
      <c r="I462">
        <v>15616</v>
      </c>
      <c r="J462">
        <v>0</v>
      </c>
      <c r="K462">
        <v>5.8680000000000003E-2</v>
      </c>
      <c r="L462">
        <v>2320187</v>
      </c>
      <c r="M462">
        <v>0</v>
      </c>
      <c r="N462">
        <v>1.3815</v>
      </c>
      <c r="O462">
        <v>0.35153000000000001</v>
      </c>
      <c r="Q462">
        <v>9.76</v>
      </c>
      <c r="R462">
        <v>726.72</v>
      </c>
      <c r="S462">
        <f t="shared" si="1"/>
        <v>0.89487270706031263</v>
      </c>
      <c r="T462">
        <f t="shared" si="19"/>
        <v>17.049700000000001</v>
      </c>
      <c r="U462">
        <f t="shared" si="18"/>
        <v>1.359795907376014</v>
      </c>
      <c r="V462">
        <f t="shared" si="10"/>
        <v>-5.6137017198963832</v>
      </c>
      <c r="W462">
        <f t="shared" si="3"/>
        <v>-9.9575440514456979</v>
      </c>
      <c r="X462">
        <f t="shared" si="11"/>
        <v>2834.2341724111761</v>
      </c>
      <c r="Y462">
        <f t="shared" si="6"/>
        <v>9296.2880855086569</v>
      </c>
    </row>
    <row r="463" spans="1:25" x14ac:dyDescent="0.3">
      <c r="A463">
        <v>21.702000000000002</v>
      </c>
      <c r="B463">
        <v>3009.3</v>
      </c>
      <c r="C463">
        <f t="shared" si="0"/>
        <v>9870.5040000000008</v>
      </c>
      <c r="D463">
        <v>19.292999999999999</v>
      </c>
      <c r="E463">
        <v>-9.8660999999999994</v>
      </c>
      <c r="F463">
        <v>19.292999999999999</v>
      </c>
      <c r="G463">
        <v>9.8660999999999994</v>
      </c>
      <c r="H463">
        <v>9.782</v>
      </c>
      <c r="I463">
        <v>15616</v>
      </c>
      <c r="J463">
        <v>0</v>
      </c>
      <c r="K463">
        <v>5.7217999999999998E-2</v>
      </c>
      <c r="L463">
        <v>2262205</v>
      </c>
      <c r="M463">
        <v>0</v>
      </c>
      <c r="N463">
        <v>1.3131999999999999</v>
      </c>
      <c r="O463">
        <v>0.35149000000000002</v>
      </c>
      <c r="Q463">
        <v>9.75</v>
      </c>
      <c r="R463">
        <v>726.63</v>
      </c>
      <c r="S463">
        <f t="shared" si="1"/>
        <v>0.89479351053971157</v>
      </c>
      <c r="T463">
        <f t="shared" si="19"/>
        <v>17.099700000000002</v>
      </c>
      <c r="U463">
        <f t="shared" si="18"/>
        <v>1.2927626970522912</v>
      </c>
      <c r="V463">
        <f t="shared" si="10"/>
        <v>-6.1115789224686754</v>
      </c>
      <c r="W463">
        <f t="shared" si="3"/>
        <v>-9.9488777341862384</v>
      </c>
      <c r="X463">
        <f t="shared" si="11"/>
        <v>2833.9410512280137</v>
      </c>
      <c r="Y463">
        <f t="shared" si="6"/>
        <v>9295.3266480278853</v>
      </c>
    </row>
    <row r="464" spans="1:25" x14ac:dyDescent="0.3">
      <c r="A464">
        <v>21.751999999999999</v>
      </c>
      <c r="B464">
        <v>3010.3</v>
      </c>
      <c r="C464">
        <f t="shared" si="0"/>
        <v>9873.7839999999997</v>
      </c>
      <c r="D464">
        <v>18.8</v>
      </c>
      <c r="E464">
        <v>-9.8619000000000003</v>
      </c>
      <c r="F464">
        <v>18.8</v>
      </c>
      <c r="G464">
        <v>9.8619000000000003</v>
      </c>
      <c r="H464">
        <v>9.782</v>
      </c>
      <c r="I464">
        <v>15616</v>
      </c>
      <c r="J464">
        <v>0</v>
      </c>
      <c r="K464">
        <v>5.5756E-2</v>
      </c>
      <c r="L464">
        <v>2204247</v>
      </c>
      <c r="M464">
        <v>0</v>
      </c>
      <c r="N464">
        <v>1.2466999999999999</v>
      </c>
      <c r="O464">
        <v>0.35144999999999998</v>
      </c>
      <c r="Q464">
        <v>9.74</v>
      </c>
      <c r="R464">
        <v>726.55</v>
      </c>
      <c r="S464">
        <f t="shared" si="1"/>
        <v>0.89472662314883689</v>
      </c>
      <c r="T464">
        <f t="shared" si="19"/>
        <v>17.149699999999999</v>
      </c>
      <c r="U464">
        <f t="shared" si="18"/>
        <v>1.2274463431861664</v>
      </c>
      <c r="V464">
        <f t="shared" si="10"/>
        <v>-6.6090228091779588</v>
      </c>
      <c r="W464">
        <f t="shared" si="3"/>
        <v>-9.9404366254601797</v>
      </c>
      <c r="X464">
        <f t="shared" si="11"/>
        <v>2833.6230467361088</v>
      </c>
      <c r="Y464">
        <f t="shared" si="6"/>
        <v>9294.2835932944363</v>
      </c>
    </row>
    <row r="465" spans="1:25" x14ac:dyDescent="0.3">
      <c r="A465">
        <v>21.802</v>
      </c>
      <c r="B465">
        <v>3011.2</v>
      </c>
      <c r="C465">
        <f t="shared" si="0"/>
        <v>9876.735999999999</v>
      </c>
      <c r="D465">
        <v>18.306999999999999</v>
      </c>
      <c r="E465">
        <v>-9.8576999999999995</v>
      </c>
      <c r="F465">
        <v>18.306999999999999</v>
      </c>
      <c r="G465">
        <v>9.8576999999999995</v>
      </c>
      <c r="H465">
        <v>9.782</v>
      </c>
      <c r="I465">
        <v>15616</v>
      </c>
      <c r="J465">
        <v>0</v>
      </c>
      <c r="K465">
        <v>5.4295000000000003E-2</v>
      </c>
      <c r="L465">
        <v>2146331</v>
      </c>
      <c r="M465">
        <v>0</v>
      </c>
      <c r="N465">
        <v>1.1819</v>
      </c>
      <c r="O465">
        <v>0.35142000000000001</v>
      </c>
      <c r="Q465">
        <v>9.73</v>
      </c>
      <c r="R465">
        <v>726.47</v>
      </c>
      <c r="S465">
        <f t="shared" si="1"/>
        <v>0.89465973102893293</v>
      </c>
      <c r="T465">
        <f t="shared" si="19"/>
        <v>17.1997</v>
      </c>
      <c r="U465">
        <f t="shared" si="18"/>
        <v>1.1638277567920945</v>
      </c>
      <c r="V465">
        <f t="shared" si="10"/>
        <v>-7.1060446404509747</v>
      </c>
      <c r="W465">
        <f t="shared" si="3"/>
        <v>-9.9322130991798225</v>
      </c>
      <c r="X465">
        <f t="shared" si="11"/>
        <v>2833.2801803292759</v>
      </c>
      <c r="Y465">
        <f t="shared" si="6"/>
        <v>9293.1589914800243</v>
      </c>
    </row>
    <row r="466" spans="1:25" x14ac:dyDescent="0.3">
      <c r="A466">
        <v>21.852</v>
      </c>
      <c r="B466">
        <v>3012.1</v>
      </c>
      <c r="C466">
        <f t="shared" si="0"/>
        <v>9879.6879999999983</v>
      </c>
      <c r="D466">
        <v>17.814</v>
      </c>
      <c r="E466">
        <v>-9.8536999999999999</v>
      </c>
      <c r="F466">
        <v>17.814</v>
      </c>
      <c r="G466">
        <v>9.8536999999999999</v>
      </c>
      <c r="H466">
        <v>9.782</v>
      </c>
      <c r="I466">
        <v>15616</v>
      </c>
      <c r="J466">
        <v>0</v>
      </c>
      <c r="K466">
        <v>5.2833999999999999E-2</v>
      </c>
      <c r="L466">
        <v>2088458</v>
      </c>
      <c r="M466">
        <v>0</v>
      </c>
      <c r="N466">
        <v>1.119</v>
      </c>
      <c r="O466">
        <v>0.35138000000000003</v>
      </c>
      <c r="Q466">
        <v>9.7200000000000006</v>
      </c>
      <c r="R466">
        <v>726.39</v>
      </c>
      <c r="S466">
        <f t="shared" si="1"/>
        <v>0.89459283417949809</v>
      </c>
      <c r="T466">
        <f t="shared" si="19"/>
        <v>17.249700000000001</v>
      </c>
      <c r="U466">
        <f t="shared" si="18"/>
        <v>1.1019065602455425</v>
      </c>
      <c r="V466">
        <f t="shared" si="10"/>
        <v>-7.6026552954099733</v>
      </c>
      <c r="W466">
        <f t="shared" si="3"/>
        <v>-9.9242199385403147</v>
      </c>
      <c r="X466">
        <f t="shared" si="11"/>
        <v>2832.9124728223301</v>
      </c>
      <c r="Y466">
        <f t="shared" si="6"/>
        <v>9291.9529108572424</v>
      </c>
    </row>
    <row r="467" spans="1:25" x14ac:dyDescent="0.3">
      <c r="A467">
        <v>21.902000000000001</v>
      </c>
      <c r="B467">
        <v>3013</v>
      </c>
      <c r="C467">
        <f t="shared" si="0"/>
        <v>9882.64</v>
      </c>
      <c r="D467">
        <v>17.321000000000002</v>
      </c>
      <c r="E467">
        <v>-9.8498000000000001</v>
      </c>
      <c r="F467">
        <v>17.321999999999999</v>
      </c>
      <c r="G467">
        <v>9.8498000000000001</v>
      </c>
      <c r="H467">
        <v>9.782</v>
      </c>
      <c r="I467">
        <v>15616</v>
      </c>
      <c r="J467">
        <v>0</v>
      </c>
      <c r="K467">
        <v>5.1374000000000003E-2</v>
      </c>
      <c r="L467">
        <v>2030605</v>
      </c>
      <c r="M467">
        <v>0</v>
      </c>
      <c r="N467">
        <v>1.0577000000000001</v>
      </c>
      <c r="O467">
        <v>0.35135</v>
      </c>
      <c r="Q467">
        <v>9.7100000000000009</v>
      </c>
      <c r="R467">
        <v>726.31</v>
      </c>
      <c r="S467">
        <f t="shared" si="1"/>
        <v>0.89452593260003099</v>
      </c>
      <c r="T467">
        <f t="shared" si="19"/>
        <v>17.299700000000001</v>
      </c>
      <c r="U467">
        <f t="shared" si="18"/>
        <v>1.0416823758685754</v>
      </c>
      <c r="V467">
        <f t="shared" si="10"/>
        <v>-8.0988662923369965</v>
      </c>
      <c r="W467">
        <f t="shared" si="3"/>
        <v>-9.9164379082907637</v>
      </c>
      <c r="X467">
        <f t="shared" si="11"/>
        <v>2832.5199445101739</v>
      </c>
      <c r="Y467">
        <f t="shared" si="6"/>
        <v>9290.6654179933703</v>
      </c>
    </row>
    <row r="468" spans="1:25" x14ac:dyDescent="0.3">
      <c r="A468">
        <v>21.952000000000002</v>
      </c>
      <c r="B468">
        <v>3013.8</v>
      </c>
      <c r="C468">
        <f t="shared" si="0"/>
        <v>9885.2639999999992</v>
      </c>
      <c r="D468">
        <v>16.829000000000001</v>
      </c>
      <c r="E468">
        <v>-9.8460000000000001</v>
      </c>
      <c r="F468">
        <v>16.829000000000001</v>
      </c>
      <c r="G468">
        <v>9.8460000000000001</v>
      </c>
      <c r="H468">
        <v>9.782</v>
      </c>
      <c r="I468">
        <v>15616</v>
      </c>
      <c r="J468">
        <v>0</v>
      </c>
      <c r="K468">
        <v>4.9915000000000001E-2</v>
      </c>
      <c r="L468">
        <v>1972785</v>
      </c>
      <c r="M468">
        <v>0</v>
      </c>
      <c r="N468">
        <v>0.99829999999999997</v>
      </c>
      <c r="O468">
        <v>0.35131000000000001</v>
      </c>
      <c r="Q468">
        <v>9.6999999999999993</v>
      </c>
      <c r="R468">
        <v>726.23</v>
      </c>
      <c r="S468">
        <f t="shared" si="1"/>
        <v>0.89445902629002938</v>
      </c>
      <c r="T468">
        <f t="shared" si="19"/>
        <v>17.349700000000002</v>
      </c>
      <c r="U468">
        <f t="shared" si="18"/>
        <v>0.983271676897021</v>
      </c>
      <c r="V468">
        <f t="shared" si="10"/>
        <v>-8.594688187751542</v>
      </c>
      <c r="W468">
        <f t="shared" si="3"/>
        <v>-9.9088936780799841</v>
      </c>
      <c r="X468">
        <f t="shared" si="11"/>
        <v>2832.1026150784592</v>
      </c>
      <c r="Y468">
        <f t="shared" si="6"/>
        <v>9289.2965774573458</v>
      </c>
    </row>
    <row r="469" spans="1:25" x14ac:dyDescent="0.3">
      <c r="A469">
        <v>22.001999999999999</v>
      </c>
      <c r="B469">
        <v>3014.7</v>
      </c>
      <c r="C469">
        <f t="shared" si="0"/>
        <v>9888.2159999999985</v>
      </c>
      <c r="D469">
        <v>16.337</v>
      </c>
      <c r="E469">
        <v>-9.8422999999999998</v>
      </c>
      <c r="F469">
        <v>16.337</v>
      </c>
      <c r="G469">
        <v>9.8422999999999998</v>
      </c>
      <c r="H469">
        <v>9.782</v>
      </c>
      <c r="I469">
        <v>15616</v>
      </c>
      <c r="J469">
        <v>0</v>
      </c>
      <c r="K469">
        <v>4.8455999999999999E-2</v>
      </c>
      <c r="L469">
        <v>1914998</v>
      </c>
      <c r="M469">
        <v>0</v>
      </c>
      <c r="N469">
        <v>0.94059999999999999</v>
      </c>
      <c r="O469">
        <v>0.35127999999999998</v>
      </c>
      <c r="Q469">
        <v>9.69</v>
      </c>
      <c r="R469">
        <v>726.16</v>
      </c>
      <c r="S469">
        <f t="shared" si="1"/>
        <v>0.89440443215480014</v>
      </c>
      <c r="T469">
        <f t="shared" si="19"/>
        <v>17.399699999999999</v>
      </c>
      <c r="U469">
        <f t="shared" si="18"/>
        <v>0.92656313789301858</v>
      </c>
      <c r="V469">
        <f t="shared" si="10"/>
        <v>-9.0901328716555128</v>
      </c>
      <c r="W469">
        <f t="shared" si="3"/>
        <v>-9.9015673115966329</v>
      </c>
      <c r="X469">
        <f t="shared" si="11"/>
        <v>2831.6605037099321</v>
      </c>
      <c r="Y469">
        <f t="shared" si="6"/>
        <v>9287.8464521685764</v>
      </c>
    </row>
    <row r="470" spans="1:25" x14ac:dyDescent="0.3">
      <c r="A470">
        <v>22.052</v>
      </c>
      <c r="B470">
        <v>3015.5</v>
      </c>
      <c r="C470">
        <f t="shared" si="0"/>
        <v>9890.84</v>
      </c>
      <c r="D470">
        <v>15.845000000000001</v>
      </c>
      <c r="E470">
        <v>-9.8388000000000009</v>
      </c>
      <c r="F470">
        <v>15.845000000000001</v>
      </c>
      <c r="G470">
        <v>9.8388000000000009</v>
      </c>
      <c r="H470">
        <v>9.782</v>
      </c>
      <c r="I470">
        <v>15616</v>
      </c>
      <c r="J470">
        <v>0</v>
      </c>
      <c r="K470">
        <v>4.6996999999999997E-2</v>
      </c>
      <c r="L470">
        <v>1857250</v>
      </c>
      <c r="M470">
        <v>0</v>
      </c>
      <c r="N470">
        <v>0.88736000000000004</v>
      </c>
      <c r="O470">
        <v>0.35232000000000002</v>
      </c>
      <c r="Q470">
        <v>9.69</v>
      </c>
      <c r="R470">
        <v>726.09</v>
      </c>
      <c r="S470">
        <f t="shared" si="1"/>
        <v>0.894318213814144</v>
      </c>
      <c r="T470">
        <f t="shared" si="19"/>
        <v>17.4497</v>
      </c>
      <c r="U470">
        <f t="shared" si="18"/>
        <v>0.87151129574097519</v>
      </c>
      <c r="V470">
        <f t="shared" si="10"/>
        <v>-9.5852112372353506</v>
      </c>
      <c r="W470">
        <f t="shared" si="3"/>
        <v>-9.8946326393276749</v>
      </c>
      <c r="X470">
        <f t="shared" si="11"/>
        <v>2831.1936287755502</v>
      </c>
      <c r="Y470">
        <f t="shared" si="6"/>
        <v>9286.3151023838036</v>
      </c>
    </row>
    <row r="471" spans="1:25" x14ac:dyDescent="0.3">
      <c r="A471">
        <v>22.102</v>
      </c>
      <c r="B471">
        <v>3016.3</v>
      </c>
      <c r="C471">
        <f t="shared" si="0"/>
        <v>9893.4639999999999</v>
      </c>
      <c r="D471">
        <v>15.353</v>
      </c>
      <c r="E471">
        <v>-9.8355999999999995</v>
      </c>
      <c r="F471">
        <v>15.353</v>
      </c>
      <c r="G471">
        <v>9.8355999999999995</v>
      </c>
      <c r="H471">
        <v>9.782</v>
      </c>
      <c r="I471">
        <v>15616</v>
      </c>
      <c r="J471">
        <v>0</v>
      </c>
      <c r="K471">
        <v>4.5539000000000003E-2</v>
      </c>
      <c r="L471">
        <v>1799518</v>
      </c>
      <c r="M471">
        <v>0</v>
      </c>
      <c r="N471">
        <v>0.83625000000000005</v>
      </c>
      <c r="O471">
        <v>0.35365999999999997</v>
      </c>
      <c r="Q471">
        <v>9.68</v>
      </c>
      <c r="R471">
        <v>726.02</v>
      </c>
      <c r="S471">
        <f t="shared" si="1"/>
        <v>0.89426361276993704</v>
      </c>
      <c r="T471">
        <f t="shared" si="19"/>
        <v>17.499700000000001</v>
      </c>
      <c r="U471">
        <f t="shared" si="18"/>
        <v>0.81817935591753466</v>
      </c>
      <c r="V471">
        <f t="shared" si="10"/>
        <v>-10.079942869201741</v>
      </c>
      <c r="W471">
        <f t="shared" si="3"/>
        <v>-9.8879445028123421</v>
      </c>
      <c r="X471">
        <f t="shared" si="11"/>
        <v>2830.70200828306</v>
      </c>
      <c r="Y471">
        <f t="shared" si="6"/>
        <v>9284.7025871684364</v>
      </c>
    </row>
    <row r="472" spans="1:25" x14ac:dyDescent="0.3">
      <c r="A472">
        <v>22.152000000000001</v>
      </c>
      <c r="B472">
        <v>3017</v>
      </c>
      <c r="C472">
        <f t="shared" si="0"/>
        <v>9895.76</v>
      </c>
      <c r="D472">
        <v>14.861000000000001</v>
      </c>
      <c r="E472">
        <v>-9.8323999999999998</v>
      </c>
      <c r="F472">
        <v>14.862</v>
      </c>
      <c r="G472">
        <v>9.8323999999999998</v>
      </c>
      <c r="H472">
        <v>9.782</v>
      </c>
      <c r="I472">
        <v>15616</v>
      </c>
      <c r="J472">
        <v>0</v>
      </c>
      <c r="K472">
        <v>4.4082000000000003E-2</v>
      </c>
      <c r="L472">
        <v>1741818</v>
      </c>
      <c r="M472">
        <v>0</v>
      </c>
      <c r="N472">
        <v>0.78659999999999997</v>
      </c>
      <c r="O472">
        <v>0.35505999999999999</v>
      </c>
      <c r="Q472">
        <v>9.67</v>
      </c>
      <c r="R472">
        <v>725.95</v>
      </c>
      <c r="S472">
        <f t="shared" si="1"/>
        <v>0.89420900786454327</v>
      </c>
      <c r="T472">
        <f t="shared" si="19"/>
        <v>17.549700000000001</v>
      </c>
      <c r="U472">
        <f t="shared" si="18"/>
        <v>0.76653425319526236</v>
      </c>
      <c r="V472">
        <f t="shared" si="10"/>
        <v>-10.574340094342364</v>
      </c>
      <c r="W472">
        <f t="shared" si="3"/>
        <v>-9.8814578799433441</v>
      </c>
      <c r="X472">
        <f t="shared" si="11"/>
        <v>2830.1856593172497</v>
      </c>
      <c r="Y472">
        <f t="shared" si="6"/>
        <v>9283.0089625605779</v>
      </c>
    </row>
    <row r="473" spans="1:25" x14ac:dyDescent="0.3">
      <c r="A473">
        <v>22.202000000000002</v>
      </c>
      <c r="B473">
        <v>3017.7</v>
      </c>
      <c r="C473">
        <f t="shared" si="0"/>
        <v>9898.0559999999987</v>
      </c>
      <c r="D473">
        <v>14.37</v>
      </c>
      <c r="E473">
        <v>-9.8292999999999999</v>
      </c>
      <c r="F473">
        <v>14.37</v>
      </c>
      <c r="G473">
        <v>9.8292999999999999</v>
      </c>
      <c r="H473">
        <v>9.782</v>
      </c>
      <c r="I473">
        <v>15616</v>
      </c>
      <c r="J473">
        <v>0</v>
      </c>
      <c r="K473">
        <v>4.2624000000000002E-2</v>
      </c>
      <c r="L473">
        <v>1684144</v>
      </c>
      <c r="M473">
        <v>0</v>
      </c>
      <c r="N473">
        <v>0.73841999999999997</v>
      </c>
      <c r="O473">
        <v>0.35652</v>
      </c>
      <c r="Q473">
        <v>9.66</v>
      </c>
      <c r="R473">
        <v>725.89</v>
      </c>
      <c r="S473">
        <f t="shared" si="1"/>
        <v>0.89416671730991715</v>
      </c>
      <c r="T473">
        <f t="shared" si="19"/>
        <v>17.599700000000002</v>
      </c>
      <c r="U473">
        <f t="shared" si="18"/>
        <v>0.71668529619424148</v>
      </c>
      <c r="V473">
        <f t="shared" si="10"/>
        <v>-11.068412988339539</v>
      </c>
      <c r="W473">
        <f t="shared" si="3"/>
        <v>-9.8751804108730941</v>
      </c>
      <c r="X473">
        <f t="shared" si="11"/>
        <v>2829.644598337019</v>
      </c>
      <c r="Y473">
        <f t="shared" si="6"/>
        <v>9281.2342825454216</v>
      </c>
    </row>
    <row r="474" spans="1:25" x14ac:dyDescent="0.3">
      <c r="A474">
        <v>22.251999999999999</v>
      </c>
      <c r="B474">
        <v>3018.4</v>
      </c>
      <c r="C474">
        <f t="shared" si="0"/>
        <v>9900.351999999999</v>
      </c>
      <c r="D474">
        <v>13.878</v>
      </c>
      <c r="E474">
        <v>-9.8262999999999998</v>
      </c>
      <c r="F474">
        <v>13.879</v>
      </c>
      <c r="G474">
        <v>9.8262999999999998</v>
      </c>
      <c r="H474">
        <v>9.782</v>
      </c>
      <c r="I474">
        <v>15616</v>
      </c>
      <c r="J474">
        <v>0</v>
      </c>
      <c r="K474">
        <v>4.1168000000000003E-2</v>
      </c>
      <c r="L474">
        <v>1626493</v>
      </c>
      <c r="M474">
        <v>0</v>
      </c>
      <c r="N474">
        <v>0.69169999999999998</v>
      </c>
      <c r="O474">
        <v>0.35804999999999998</v>
      </c>
      <c r="Q474">
        <v>9.66</v>
      </c>
      <c r="R474">
        <v>725.82</v>
      </c>
      <c r="S474">
        <f t="shared" si="1"/>
        <v>0.8940804898233673</v>
      </c>
      <c r="T474">
        <f t="shared" si="19"/>
        <v>17.649699999999999</v>
      </c>
      <c r="U474">
        <f t="shared" si="18"/>
        <v>0.66838522642656895</v>
      </c>
      <c r="V474">
        <f t="shared" si="10"/>
        <v>-11.562172008883165</v>
      </c>
      <c r="W474">
        <f t="shared" si="3"/>
        <v>-9.8690956215693237</v>
      </c>
      <c r="X474">
        <f t="shared" si="11"/>
        <v>2829.0788413180749</v>
      </c>
      <c r="Y474">
        <f t="shared" si="6"/>
        <v>9279.3785995232847</v>
      </c>
    </row>
    <row r="475" spans="1:25" x14ac:dyDescent="0.3">
      <c r="A475">
        <v>22.302</v>
      </c>
      <c r="B475">
        <v>3019.1</v>
      </c>
      <c r="C475">
        <f t="shared" si="0"/>
        <v>9902.6479999999992</v>
      </c>
      <c r="D475">
        <v>13.387</v>
      </c>
      <c r="E475">
        <v>-9.8233999999999995</v>
      </c>
      <c r="F475">
        <v>13.387</v>
      </c>
      <c r="G475">
        <v>9.8233999999999995</v>
      </c>
      <c r="H475">
        <v>9.782</v>
      </c>
      <c r="I475">
        <v>15616</v>
      </c>
      <c r="J475">
        <v>0</v>
      </c>
      <c r="K475">
        <v>3.9711000000000003E-2</v>
      </c>
      <c r="L475">
        <v>1568856</v>
      </c>
      <c r="M475">
        <v>0</v>
      </c>
      <c r="N475">
        <v>0.64644000000000001</v>
      </c>
      <c r="O475">
        <v>0.35965999999999998</v>
      </c>
      <c r="Q475">
        <v>9.65</v>
      </c>
      <c r="R475">
        <v>725.76</v>
      </c>
      <c r="S475">
        <f t="shared" si="1"/>
        <v>0.89403819322883349</v>
      </c>
      <c r="T475">
        <f t="shared" si="19"/>
        <v>17.6997</v>
      </c>
      <c r="U475">
        <f t="shared" si="18"/>
        <v>0.62189785173755052</v>
      </c>
      <c r="V475">
        <f t="shared" si="10"/>
        <v>-12.055626789961638</v>
      </c>
      <c r="W475">
        <f t="shared" si="3"/>
        <v>-9.8632204054647517</v>
      </c>
      <c r="X475">
        <f t="shared" si="11"/>
        <v>2828.4884036921239</v>
      </c>
      <c r="Y475">
        <f t="shared" si="6"/>
        <v>9277.4419641101667</v>
      </c>
    </row>
    <row r="476" spans="1:25" x14ac:dyDescent="0.3">
      <c r="A476">
        <v>22.352</v>
      </c>
      <c r="B476">
        <v>3019.8</v>
      </c>
      <c r="C476">
        <f t="shared" si="0"/>
        <v>9904.9439999999995</v>
      </c>
      <c r="D476">
        <v>12.896000000000001</v>
      </c>
      <c r="E476">
        <v>-9.8206000000000007</v>
      </c>
      <c r="F476">
        <v>12.896000000000001</v>
      </c>
      <c r="G476">
        <v>9.8206000000000007</v>
      </c>
      <c r="H476">
        <v>9.782</v>
      </c>
      <c r="I476">
        <v>15616</v>
      </c>
      <c r="J476">
        <v>0</v>
      </c>
      <c r="K476">
        <v>3.8254999999999997E-2</v>
      </c>
      <c r="L476">
        <v>1511262</v>
      </c>
      <c r="M476">
        <v>0</v>
      </c>
      <c r="N476">
        <v>0.60267000000000004</v>
      </c>
      <c r="O476">
        <v>0.36133999999999999</v>
      </c>
      <c r="Q476">
        <v>9.64</v>
      </c>
      <c r="R476">
        <v>725.7</v>
      </c>
      <c r="S476">
        <f t="shared" si="1"/>
        <v>0.8939958936429212</v>
      </c>
      <c r="T476">
        <f t="shared" si="19"/>
        <v>17.749700000000001</v>
      </c>
      <c r="U476">
        <f t="shared" si="18"/>
        <v>0.57708798252744287</v>
      </c>
      <c r="V476">
        <f t="shared" si="10"/>
        <v>-12.548787810234883</v>
      </c>
      <c r="W476">
        <f t="shared" si="3"/>
        <v>-9.8575480265450466</v>
      </c>
      <c r="X476">
        <f t="shared" si="11"/>
        <v>2827.8733004175929</v>
      </c>
      <c r="Y476">
        <f t="shared" si="6"/>
        <v>9275.4244253697034</v>
      </c>
    </row>
    <row r="477" spans="1:25" x14ac:dyDescent="0.3">
      <c r="A477">
        <v>22.402000000000001</v>
      </c>
      <c r="B477">
        <v>3020.4</v>
      </c>
      <c r="C477">
        <f t="shared" si="0"/>
        <v>9906.9120000000003</v>
      </c>
      <c r="D477">
        <v>12.404999999999999</v>
      </c>
      <c r="E477">
        <v>-9.8178999999999998</v>
      </c>
      <c r="F477">
        <v>12.404999999999999</v>
      </c>
      <c r="G477">
        <v>9.8178999999999998</v>
      </c>
      <c r="H477">
        <v>9.782</v>
      </c>
      <c r="I477">
        <v>15616</v>
      </c>
      <c r="J477">
        <v>0</v>
      </c>
      <c r="K477">
        <v>3.6798999999999998E-2</v>
      </c>
      <c r="L477">
        <v>1453683</v>
      </c>
      <c r="M477">
        <v>0</v>
      </c>
      <c r="N477">
        <v>0.56037000000000003</v>
      </c>
      <c r="O477">
        <v>0.36310999999999999</v>
      </c>
      <c r="Q477">
        <v>9.64</v>
      </c>
      <c r="R477">
        <v>725.65</v>
      </c>
      <c r="S477">
        <f t="shared" si="1"/>
        <v>0.89393429822514237</v>
      </c>
      <c r="T477">
        <f t="shared" si="19"/>
        <v>17.799700000000001</v>
      </c>
      <c r="U477">
        <f t="shared" si="18"/>
        <v>0.53394385820819235</v>
      </c>
      <c r="V477">
        <f t="shared" si="10"/>
        <v>-13.041665211562142</v>
      </c>
      <c r="W477">
        <f t="shared" si="3"/>
        <v>-9.8520764509610785</v>
      </c>
      <c r="X477">
        <f t="shared" si="11"/>
        <v>2827.2335459315173</v>
      </c>
      <c r="Y477">
        <f t="shared" si="6"/>
        <v>9273.3260306553766</v>
      </c>
    </row>
    <row r="478" spans="1:25" x14ac:dyDescent="0.3">
      <c r="A478">
        <v>22.452000000000002</v>
      </c>
      <c r="B478">
        <v>3021</v>
      </c>
      <c r="C478">
        <f t="shared" si="0"/>
        <v>9908.8799999999992</v>
      </c>
      <c r="D478">
        <v>11.914</v>
      </c>
      <c r="E478">
        <v>-9.8153000000000006</v>
      </c>
      <c r="F478">
        <v>11.914999999999999</v>
      </c>
      <c r="G478">
        <v>9.8153000000000006</v>
      </c>
      <c r="H478">
        <v>9.782</v>
      </c>
      <c r="I478">
        <v>15616</v>
      </c>
      <c r="J478">
        <v>0</v>
      </c>
      <c r="K478">
        <v>3.5344E-2</v>
      </c>
      <c r="L478">
        <v>1396132</v>
      </c>
      <c r="M478">
        <v>0</v>
      </c>
      <c r="N478">
        <v>0.51954</v>
      </c>
      <c r="O478">
        <v>0.36497000000000002</v>
      </c>
      <c r="Q478">
        <v>9.6300000000000008</v>
      </c>
      <c r="R478">
        <v>725.59</v>
      </c>
      <c r="S478">
        <f t="shared" si="1"/>
        <v>0.89389199346932435</v>
      </c>
      <c r="T478">
        <f t="shared" si="19"/>
        <v>17.849700000000002</v>
      </c>
      <c r="U478">
        <f t="shared" si="18"/>
        <v>0.49248918341574288</v>
      </c>
      <c r="V478">
        <f t="shared" si="10"/>
        <v>-13.534269034110203</v>
      </c>
      <c r="W478">
        <f t="shared" si="3"/>
        <v>-9.8468071966838977</v>
      </c>
      <c r="X478">
        <f t="shared" si="11"/>
        <v>2826.5691541619435</v>
      </c>
      <c r="Y478">
        <f t="shared" si="6"/>
        <v>9271.1468256511744</v>
      </c>
    </row>
    <row r="479" spans="1:25" x14ac:dyDescent="0.3">
      <c r="A479">
        <v>22.501999999999999</v>
      </c>
      <c r="B479">
        <v>3021.6</v>
      </c>
      <c r="C479">
        <f t="shared" si="0"/>
        <v>9910.848</v>
      </c>
      <c r="D479">
        <v>11.423</v>
      </c>
      <c r="E479">
        <v>-9.8126999999999995</v>
      </c>
      <c r="F479">
        <v>11.423999999999999</v>
      </c>
      <c r="G479">
        <v>9.8126999999999995</v>
      </c>
      <c r="H479">
        <v>9.782</v>
      </c>
      <c r="I479">
        <v>15616</v>
      </c>
      <c r="J479">
        <v>0</v>
      </c>
      <c r="K479">
        <v>3.3890000000000003E-2</v>
      </c>
      <c r="L479">
        <v>1338618</v>
      </c>
      <c r="M479">
        <v>0</v>
      </c>
      <c r="N479">
        <v>0.48022999999999999</v>
      </c>
      <c r="O479">
        <v>0.36692999999999998</v>
      </c>
      <c r="Q479">
        <v>9.6199999999999992</v>
      </c>
      <c r="R479">
        <v>725.54</v>
      </c>
      <c r="S479">
        <f t="shared" si="1"/>
        <v>0.89386200567620988</v>
      </c>
      <c r="T479">
        <f t="shared" si="19"/>
        <v>17.899699999999999</v>
      </c>
      <c r="U479">
        <f t="shared" si="18"/>
        <v>0.45271750643020636</v>
      </c>
      <c r="V479">
        <f t="shared" si="10"/>
        <v>-14.026609393944369</v>
      </c>
      <c r="W479">
        <f t="shared" si="3"/>
        <v>-9.841743052409722</v>
      </c>
      <c r="X479">
        <f t="shared" si="11"/>
        <v>2825.8801385314227</v>
      </c>
      <c r="Y479">
        <f t="shared" si="6"/>
        <v>9268.8868543830667</v>
      </c>
    </row>
    <row r="480" spans="1:25" x14ac:dyDescent="0.3">
      <c r="A480">
        <v>22.552</v>
      </c>
      <c r="B480">
        <v>3022.2</v>
      </c>
      <c r="C480">
        <f t="shared" si="0"/>
        <v>9912.8159999999989</v>
      </c>
      <c r="D480">
        <v>10.933</v>
      </c>
      <c r="E480">
        <v>-9.8102999999999998</v>
      </c>
      <c r="F480">
        <v>10.933</v>
      </c>
      <c r="G480">
        <v>9.8102999999999998</v>
      </c>
      <c r="H480">
        <v>9.782</v>
      </c>
      <c r="I480">
        <v>15616</v>
      </c>
      <c r="J480">
        <v>0</v>
      </c>
      <c r="K480">
        <v>3.2434999999999999E-2</v>
      </c>
      <c r="L480">
        <v>1281104</v>
      </c>
      <c r="M480">
        <v>0</v>
      </c>
      <c r="N480">
        <v>0.44235999999999998</v>
      </c>
      <c r="O480">
        <v>0.36901</v>
      </c>
      <c r="Q480">
        <v>9.6199999999999992</v>
      </c>
      <c r="R480">
        <v>725.49</v>
      </c>
      <c r="S480">
        <f t="shared" si="1"/>
        <v>0.89380040590185728</v>
      </c>
      <c r="T480">
        <f t="shared" si="19"/>
        <v>17.9497</v>
      </c>
      <c r="U480">
        <f t="shared" si="18"/>
        <v>0.41468249357327858</v>
      </c>
      <c r="V480">
        <f t="shared" si="10"/>
        <v>-14.518696546564863</v>
      </c>
      <c r="W480">
        <f t="shared" si="3"/>
        <v>-9.8368823318118128</v>
      </c>
      <c r="X480">
        <f t="shared" si="11"/>
        <v>2825.166511958811</v>
      </c>
      <c r="Y480">
        <f t="shared" si="6"/>
        <v>9266.5461592248994</v>
      </c>
    </row>
    <row r="481" spans="1:25" x14ac:dyDescent="0.3">
      <c r="A481">
        <v>22.602</v>
      </c>
      <c r="B481">
        <v>3022.7</v>
      </c>
      <c r="C481">
        <f t="shared" si="0"/>
        <v>9914.4559999999983</v>
      </c>
      <c r="D481">
        <v>10.442</v>
      </c>
      <c r="E481">
        <v>-9.8079999999999998</v>
      </c>
      <c r="F481">
        <v>10.443</v>
      </c>
      <c r="G481">
        <v>9.8079999999999998</v>
      </c>
      <c r="H481">
        <v>9.782</v>
      </c>
      <c r="I481">
        <v>15616</v>
      </c>
      <c r="J481">
        <v>0</v>
      </c>
      <c r="K481">
        <v>3.0981000000000002E-2</v>
      </c>
      <c r="L481">
        <v>1223616</v>
      </c>
      <c r="M481">
        <v>0</v>
      </c>
      <c r="N481">
        <v>0.40599000000000002</v>
      </c>
      <c r="O481">
        <v>0.37121999999999999</v>
      </c>
      <c r="Q481">
        <v>9.61</v>
      </c>
      <c r="R481">
        <v>725.44</v>
      </c>
      <c r="S481">
        <f t="shared" si="1"/>
        <v>0.89377041380914712</v>
      </c>
      <c r="T481">
        <f t="shared" si="19"/>
        <v>17.999700000000001</v>
      </c>
      <c r="U481">
        <f t="shared" si="18"/>
        <v>0.37825946992148646</v>
      </c>
      <c r="V481">
        <f t="shared" si="10"/>
        <v>-15.01054066315546</v>
      </c>
      <c r="W481">
        <f t="shared" si="3"/>
        <v>-9.8322208933095219</v>
      </c>
      <c r="X481">
        <f t="shared" si="11"/>
        <v>2824.428286855366</v>
      </c>
      <c r="Y481">
        <f t="shared" si="6"/>
        <v>9264.1247808856006</v>
      </c>
    </row>
    <row r="482" spans="1:25" x14ac:dyDescent="0.3">
      <c r="A482">
        <v>22.652000000000001</v>
      </c>
      <c r="B482">
        <v>3023.2</v>
      </c>
      <c r="C482">
        <f t="shared" si="0"/>
        <v>9916.0959999999995</v>
      </c>
      <c r="D482">
        <v>9.952</v>
      </c>
      <c r="E482">
        <v>-9.8056999999999999</v>
      </c>
      <c r="F482">
        <v>9.9526000000000003</v>
      </c>
      <c r="G482">
        <v>9.8056999999999999</v>
      </c>
      <c r="H482">
        <v>9.782</v>
      </c>
      <c r="I482">
        <v>15616</v>
      </c>
      <c r="J482">
        <v>0</v>
      </c>
      <c r="K482">
        <v>2.9526E-2</v>
      </c>
      <c r="L482">
        <v>1166128</v>
      </c>
      <c r="M482">
        <v>0</v>
      </c>
      <c r="N482">
        <v>0.37107000000000001</v>
      </c>
      <c r="O482">
        <v>0.37356</v>
      </c>
      <c r="Q482">
        <v>9.61</v>
      </c>
      <c r="R482">
        <v>725.4</v>
      </c>
      <c r="S482">
        <f t="shared" si="1"/>
        <v>0.89372113224685068</v>
      </c>
      <c r="T482">
        <f t="shared" si="19"/>
        <v>18.049700000000001</v>
      </c>
      <c r="U482">
        <f t="shared" si="18"/>
        <v>0.34357315212282596</v>
      </c>
      <c r="V482">
        <f t="shared" si="10"/>
        <v>-15.502151707820943</v>
      </c>
      <c r="W482">
        <f t="shared" si="3"/>
        <v>-9.8277635215242594</v>
      </c>
      <c r="X482">
        <f t="shared" si="11"/>
        <v>2823.6654751178066</v>
      </c>
      <c r="Y482">
        <f t="shared" si="6"/>
        <v>9261.6227583864056</v>
      </c>
    </row>
    <row r="483" spans="1:25" x14ac:dyDescent="0.3">
      <c r="A483">
        <v>22.702000000000002</v>
      </c>
      <c r="B483">
        <v>3023.7</v>
      </c>
      <c r="C483">
        <f t="shared" si="0"/>
        <v>9917.735999999999</v>
      </c>
      <c r="D483">
        <v>9.4618000000000002</v>
      </c>
      <c r="E483">
        <v>-9.8035999999999994</v>
      </c>
      <c r="F483">
        <v>9.4624000000000006</v>
      </c>
      <c r="G483">
        <v>9.8035999999999994</v>
      </c>
      <c r="H483">
        <v>9.782</v>
      </c>
      <c r="I483">
        <v>15616</v>
      </c>
      <c r="J483">
        <v>0</v>
      </c>
      <c r="K483">
        <v>2.8073000000000001E-2</v>
      </c>
      <c r="L483">
        <v>1108672</v>
      </c>
      <c r="M483">
        <v>0</v>
      </c>
      <c r="N483">
        <v>0.33767000000000003</v>
      </c>
      <c r="O483">
        <v>0.37606000000000001</v>
      </c>
      <c r="Q483">
        <v>9.6</v>
      </c>
      <c r="R483">
        <v>725.36</v>
      </c>
      <c r="S483">
        <f t="shared" si="1"/>
        <v>0.89370345711605492</v>
      </c>
      <c r="T483">
        <f t="shared" si="19"/>
        <v>18.099700000000002</v>
      </c>
      <c r="U483">
        <f t="shared" si="18"/>
        <v>0.31055421153771423</v>
      </c>
      <c r="V483">
        <f t="shared" si="10"/>
        <v>-15.993539883897162</v>
      </c>
      <c r="W483">
        <f t="shared" si="3"/>
        <v>-9.8235102594478558</v>
      </c>
      <c r="X483">
        <f t="shared" si="11"/>
        <v>2822.8780881445909</v>
      </c>
      <c r="Y483">
        <f t="shared" si="6"/>
        <v>9259.0401291142571</v>
      </c>
    </row>
    <row r="484" spans="1:25" x14ac:dyDescent="0.3">
      <c r="A484">
        <v>22.751999999999999</v>
      </c>
      <c r="B484">
        <v>3024.2</v>
      </c>
      <c r="C484">
        <f t="shared" si="0"/>
        <v>9919.3759999999984</v>
      </c>
      <c r="D484">
        <v>8.9716000000000005</v>
      </c>
      <c r="E484">
        <v>-9.8015000000000008</v>
      </c>
      <c r="F484">
        <v>8.9723000000000006</v>
      </c>
      <c r="G484">
        <v>9.8015000000000008</v>
      </c>
      <c r="H484">
        <v>9.782</v>
      </c>
      <c r="I484">
        <v>15616</v>
      </c>
      <c r="J484">
        <v>0</v>
      </c>
      <c r="K484">
        <v>2.6619E-2</v>
      </c>
      <c r="L484">
        <v>1051228</v>
      </c>
      <c r="M484">
        <v>0</v>
      </c>
      <c r="N484">
        <v>0.30576999999999999</v>
      </c>
      <c r="O484">
        <v>0.37874000000000002</v>
      </c>
      <c r="Q484">
        <v>9.6</v>
      </c>
      <c r="R484">
        <v>725.32</v>
      </c>
      <c r="S484">
        <f t="shared" si="1"/>
        <v>0.8936541738108208</v>
      </c>
      <c r="T484">
        <f t="shared" si="19"/>
        <v>18.149699999999999</v>
      </c>
      <c r="U484">
        <f t="shared" si="18"/>
        <v>0.27919378743368745</v>
      </c>
      <c r="V484">
        <f t="shared" si="10"/>
        <v>-16.484715396869525</v>
      </c>
      <c r="W484">
        <f t="shared" si="3"/>
        <v>-9.8194592589288998</v>
      </c>
      <c r="X484">
        <f t="shared" si="11"/>
        <v>2822.0661368263227</v>
      </c>
      <c r="Y484">
        <f t="shared" si="6"/>
        <v>9256.3769287903378</v>
      </c>
    </row>
    <row r="485" spans="1:25" x14ac:dyDescent="0.3">
      <c r="A485">
        <v>22.802</v>
      </c>
      <c r="B485">
        <v>3024.6</v>
      </c>
      <c r="C485">
        <f t="shared" si="0"/>
        <v>9920.6879999999983</v>
      </c>
      <c r="D485">
        <v>8.4816000000000003</v>
      </c>
      <c r="E485">
        <v>-9.7995999999999999</v>
      </c>
      <c r="F485">
        <v>8.4823000000000004</v>
      </c>
      <c r="G485">
        <v>9.7995999999999999</v>
      </c>
      <c r="H485">
        <v>9.782</v>
      </c>
      <c r="I485">
        <v>15616</v>
      </c>
      <c r="J485">
        <v>0</v>
      </c>
      <c r="K485">
        <v>2.5166999999999998E-2</v>
      </c>
      <c r="L485">
        <v>993836</v>
      </c>
      <c r="M485">
        <v>0</v>
      </c>
      <c r="N485">
        <v>0.27543000000000001</v>
      </c>
      <c r="O485">
        <v>0.38161</v>
      </c>
      <c r="Q485">
        <v>9.59</v>
      </c>
      <c r="R485">
        <v>725.28</v>
      </c>
      <c r="S485">
        <f t="shared" si="1"/>
        <v>0.89363649568668968</v>
      </c>
      <c r="T485">
        <f t="shared" si="19"/>
        <v>18.1997</v>
      </c>
      <c r="U485">
        <f t="shared" si="18"/>
        <v>0.2495243472908123</v>
      </c>
      <c r="V485">
        <f t="shared" si="10"/>
        <v>-16.975688359815976</v>
      </c>
      <c r="W485">
        <f t="shared" si="3"/>
        <v>-9.8156164412967986</v>
      </c>
      <c r="X485">
        <f t="shared" si="11"/>
        <v>2821.2296315359276</v>
      </c>
      <c r="Y485">
        <f t="shared" si="6"/>
        <v>9253.6331914378425</v>
      </c>
    </row>
    <row r="486" spans="1:25" x14ac:dyDescent="0.3">
      <c r="A486">
        <v>22.852</v>
      </c>
      <c r="B486">
        <v>3025</v>
      </c>
      <c r="C486">
        <f t="shared" si="0"/>
        <v>9922</v>
      </c>
      <c r="D486">
        <v>7.9916999999999998</v>
      </c>
      <c r="E486">
        <v>-9.7977000000000007</v>
      </c>
      <c r="F486">
        <v>7.9923999999999999</v>
      </c>
      <c r="G486">
        <v>9.7977000000000007</v>
      </c>
      <c r="H486">
        <v>9.782</v>
      </c>
      <c r="I486">
        <v>15616</v>
      </c>
      <c r="J486">
        <v>0</v>
      </c>
      <c r="K486">
        <v>2.3713999999999999E-2</v>
      </c>
      <c r="L486">
        <v>936427</v>
      </c>
      <c r="M486">
        <v>0</v>
      </c>
      <c r="N486">
        <v>0.24654999999999999</v>
      </c>
      <c r="O486">
        <v>0.38471</v>
      </c>
      <c r="Q486">
        <v>9.59</v>
      </c>
      <c r="R486">
        <v>725.24</v>
      </c>
      <c r="S486">
        <f t="shared" si="1"/>
        <v>0.89358721063839464</v>
      </c>
      <c r="T486">
        <f t="shared" si="19"/>
        <v>18.249700000000001</v>
      </c>
      <c r="U486">
        <f t="shared" si="18"/>
        <v>0.22151939014970609</v>
      </c>
      <c r="V486">
        <f t="shared" si="10"/>
        <v>-17.466469181880822</v>
      </c>
      <c r="W486">
        <f t="shared" si="3"/>
        <v>-9.8119737058241352</v>
      </c>
      <c r="X486">
        <f t="shared" si="11"/>
        <v>2820.3685821508047</v>
      </c>
      <c r="Y486">
        <f t="shared" si="6"/>
        <v>9250.8089494546384</v>
      </c>
    </row>
    <row r="487" spans="1:25" x14ac:dyDescent="0.3">
      <c r="A487">
        <v>22.902000000000001</v>
      </c>
      <c r="B487">
        <v>3025.4</v>
      </c>
      <c r="C487">
        <f t="shared" si="0"/>
        <v>9923.3119999999999</v>
      </c>
      <c r="D487">
        <v>7.5018000000000002</v>
      </c>
      <c r="E487">
        <v>-9.7959999999999994</v>
      </c>
      <c r="F487">
        <v>7.5026000000000002</v>
      </c>
      <c r="G487">
        <v>9.7959999999999994</v>
      </c>
      <c r="H487">
        <v>9.782</v>
      </c>
      <c r="I487">
        <v>15616</v>
      </c>
      <c r="J487">
        <v>0</v>
      </c>
      <c r="K487">
        <v>2.2261E-2</v>
      </c>
      <c r="L487">
        <v>879055</v>
      </c>
      <c r="M487">
        <v>0</v>
      </c>
      <c r="N487">
        <v>0.21922</v>
      </c>
      <c r="O487">
        <v>0.38807000000000003</v>
      </c>
      <c r="Q487">
        <v>9.59</v>
      </c>
      <c r="R487">
        <v>725.21</v>
      </c>
      <c r="S487">
        <f t="shared" si="1"/>
        <v>0.89355024685217332</v>
      </c>
      <c r="T487">
        <f t="shared" si="19"/>
        <v>18.299700000000001</v>
      </c>
      <c r="U487">
        <f t="shared" si="18"/>
        <v>0.19518498241030791</v>
      </c>
      <c r="V487">
        <f t="shared" si="10"/>
        <v>-17.957067867172036</v>
      </c>
      <c r="W487">
        <f t="shared" si="3"/>
        <v>-9.8085372043039385</v>
      </c>
      <c r="X487">
        <f t="shared" si="11"/>
        <v>2819.4829980202053</v>
      </c>
      <c r="Y487">
        <f t="shared" si="6"/>
        <v>9247.9042335062732</v>
      </c>
    </row>
    <row r="488" spans="1:25" x14ac:dyDescent="0.3">
      <c r="A488">
        <v>22.952000000000002</v>
      </c>
      <c r="B488">
        <v>3025.8</v>
      </c>
      <c r="C488">
        <f t="shared" si="0"/>
        <v>9924.6239999999998</v>
      </c>
      <c r="D488">
        <v>7.0121000000000002</v>
      </c>
      <c r="E488">
        <v>-9.7942999999999998</v>
      </c>
      <c r="F488">
        <v>7.0129000000000001</v>
      </c>
      <c r="G488">
        <v>9.7942999999999998</v>
      </c>
      <c r="H488">
        <v>9.782</v>
      </c>
      <c r="I488">
        <v>15616</v>
      </c>
      <c r="J488">
        <v>0</v>
      </c>
      <c r="K488">
        <v>2.0809000000000001E-2</v>
      </c>
      <c r="L488">
        <v>821689</v>
      </c>
      <c r="M488">
        <v>0</v>
      </c>
      <c r="N488">
        <v>0.19341</v>
      </c>
      <c r="O488">
        <v>0.39173000000000002</v>
      </c>
      <c r="Q488">
        <v>9.58</v>
      </c>
      <c r="R488">
        <v>725.17</v>
      </c>
      <c r="S488">
        <f t="shared" si="1"/>
        <v>0.89353256442693929</v>
      </c>
      <c r="T488">
        <f t="shared" si="19"/>
        <v>18.349700000000002</v>
      </c>
      <c r="U488">
        <f t="shared" si="18"/>
        <v>0.17053088439209252</v>
      </c>
      <c r="V488">
        <f t="shared" si="10"/>
        <v>-18.447494727387241</v>
      </c>
      <c r="W488">
        <f t="shared" si="3"/>
        <v>-9.8053056406501078</v>
      </c>
      <c r="X488">
        <f t="shared" si="11"/>
        <v>2818.572887994796</v>
      </c>
      <c r="Y488">
        <f t="shared" si="6"/>
        <v>9244.9190726229299</v>
      </c>
    </row>
    <row r="489" spans="1:25" x14ac:dyDescent="0.3">
      <c r="A489">
        <v>23.001999999999999</v>
      </c>
      <c r="B489">
        <v>3026.1</v>
      </c>
      <c r="C489">
        <f t="shared" si="0"/>
        <v>9925.6079999999984</v>
      </c>
      <c r="D489">
        <v>6.5224000000000002</v>
      </c>
      <c r="E489">
        <v>-9.7927999999999997</v>
      </c>
      <c r="F489">
        <v>6.5232999999999999</v>
      </c>
      <c r="G489">
        <v>9.7927999999999997</v>
      </c>
      <c r="H489">
        <v>9.782</v>
      </c>
      <c r="I489">
        <v>15616</v>
      </c>
      <c r="J489">
        <v>0</v>
      </c>
      <c r="K489">
        <v>1.9356999999999999E-2</v>
      </c>
      <c r="L489">
        <v>764332</v>
      </c>
      <c r="M489">
        <v>0</v>
      </c>
      <c r="N489">
        <v>0.16911999999999999</v>
      </c>
      <c r="O489">
        <v>0.39573000000000003</v>
      </c>
      <c r="Q489">
        <v>9.58</v>
      </c>
      <c r="R489">
        <v>725.14</v>
      </c>
      <c r="S489">
        <f t="shared" si="1"/>
        <v>0.89349559933332978</v>
      </c>
      <c r="T489">
        <f t="shared" si="19"/>
        <v>18.399699999999999</v>
      </c>
      <c r="U489">
        <f t="shared" si="18"/>
        <v>0.14753794637747195</v>
      </c>
      <c r="V489">
        <f t="shared" si="10"/>
        <v>-18.937760009419719</v>
      </c>
      <c r="W489">
        <f t="shared" si="3"/>
        <v>-9.8022777885743775</v>
      </c>
      <c r="X489">
        <f t="shared" si="11"/>
        <v>2817.6382604111909</v>
      </c>
      <c r="Y489">
        <f t="shared" si="6"/>
        <v>9241.8534941487051</v>
      </c>
    </row>
    <row r="490" spans="1:25" x14ac:dyDescent="0.3">
      <c r="A490">
        <v>23.052</v>
      </c>
      <c r="B490">
        <v>3026.4</v>
      </c>
      <c r="C490">
        <f t="shared" si="0"/>
        <v>9926.5920000000006</v>
      </c>
      <c r="D490">
        <v>6.0327999999999999</v>
      </c>
      <c r="E490">
        <v>-9.7912999999999997</v>
      </c>
      <c r="F490">
        <v>6.0338000000000003</v>
      </c>
      <c r="G490">
        <v>9.7912999999999997</v>
      </c>
      <c r="H490">
        <v>9.782</v>
      </c>
      <c r="I490">
        <v>15616</v>
      </c>
      <c r="J490">
        <v>0</v>
      </c>
      <c r="K490">
        <v>1.7905000000000001E-2</v>
      </c>
      <c r="L490">
        <v>706987</v>
      </c>
      <c r="M490">
        <v>0</v>
      </c>
      <c r="N490">
        <v>0.14638000000000001</v>
      </c>
      <c r="O490">
        <v>0.40015000000000001</v>
      </c>
      <c r="Q490">
        <v>9.58</v>
      </c>
      <c r="R490">
        <v>725.12</v>
      </c>
      <c r="S490">
        <f t="shared" si="1"/>
        <v>0.89347095593759007</v>
      </c>
      <c r="T490">
        <f t="shared" si="19"/>
        <v>18.4497</v>
      </c>
      <c r="U490">
        <f t="shared" si="18"/>
        <v>0.12621609884387552</v>
      </c>
      <c r="V490">
        <f t="shared" si="10"/>
        <v>-19.427873898848446</v>
      </c>
      <c r="W490">
        <f t="shared" si="3"/>
        <v>-9.7994562051001459</v>
      </c>
      <c r="X490">
        <f t="shared" si="11"/>
        <v>2816.6791230904637</v>
      </c>
      <c r="Y490">
        <f t="shared" si="6"/>
        <v>9238.7075237367208</v>
      </c>
    </row>
    <row r="491" spans="1:25" x14ac:dyDescent="0.3">
      <c r="A491">
        <v>23.102</v>
      </c>
      <c r="B491">
        <v>3026.7</v>
      </c>
      <c r="C491">
        <f t="shared" si="0"/>
        <v>9927.5759999999991</v>
      </c>
      <c r="D491">
        <v>5.5433000000000003</v>
      </c>
      <c r="E491">
        <v>-9.7899999999999991</v>
      </c>
      <c r="F491">
        <v>5.5444000000000004</v>
      </c>
      <c r="G491">
        <v>9.7899999999999991</v>
      </c>
      <c r="H491">
        <v>9.782</v>
      </c>
      <c r="I491">
        <v>15616</v>
      </c>
      <c r="J491">
        <v>0</v>
      </c>
      <c r="K491">
        <v>1.6454E-2</v>
      </c>
      <c r="L491">
        <v>649683</v>
      </c>
      <c r="M491">
        <v>0</v>
      </c>
      <c r="N491">
        <v>0.12525</v>
      </c>
      <c r="O491">
        <v>0.40506999999999999</v>
      </c>
      <c r="Q491">
        <v>9.57</v>
      </c>
      <c r="R491">
        <v>725.09</v>
      </c>
      <c r="S491">
        <f t="shared" si="1"/>
        <v>0.89346559221603916</v>
      </c>
      <c r="T491">
        <f t="shared" si="19"/>
        <v>18.499700000000001</v>
      </c>
      <c r="U491">
        <f t="shared" si="18"/>
        <v>0.10656413298873849</v>
      </c>
      <c r="V491">
        <f t="shared" si="10"/>
        <v>-19.917846709103461</v>
      </c>
      <c r="W491">
        <f t="shared" si="3"/>
        <v>-9.7968446550325776</v>
      </c>
      <c r="X491">
        <f t="shared" si="11"/>
        <v>2815.6954833397026</v>
      </c>
      <c r="Y491">
        <f t="shared" si="6"/>
        <v>9235.4811853542233</v>
      </c>
    </row>
    <row r="492" spans="1:25" x14ac:dyDescent="0.3">
      <c r="A492">
        <v>23.152000000000001</v>
      </c>
      <c r="B492">
        <v>3027</v>
      </c>
      <c r="C492">
        <f t="shared" si="0"/>
        <v>9928.56</v>
      </c>
      <c r="D492">
        <v>5.0537999999999998</v>
      </c>
      <c r="E492">
        <v>-9.7887000000000004</v>
      </c>
      <c r="F492">
        <v>5.0549999999999997</v>
      </c>
      <c r="G492">
        <v>9.7887000000000004</v>
      </c>
      <c r="H492">
        <v>9.782</v>
      </c>
      <c r="I492">
        <v>15616</v>
      </c>
      <c r="J492">
        <v>0</v>
      </c>
      <c r="K492">
        <v>1.5003000000000001E-2</v>
      </c>
      <c r="L492">
        <v>592361</v>
      </c>
      <c r="M492">
        <v>0</v>
      </c>
      <c r="N492">
        <v>0.10562000000000001</v>
      </c>
      <c r="O492">
        <v>0.41059000000000001</v>
      </c>
      <c r="Q492">
        <v>9.57</v>
      </c>
      <c r="R492">
        <v>725.07</v>
      </c>
      <c r="S492">
        <f t="shared" si="1"/>
        <v>0.8934409479486457</v>
      </c>
      <c r="T492">
        <f t="shared" si="19"/>
        <v>18.549700000000001</v>
      </c>
      <c r="U492">
        <f t="shared" si="18"/>
        <v>8.8572400028471568E-2</v>
      </c>
      <c r="V492">
        <f t="shared" si="10"/>
        <v>-20.407688941855096</v>
      </c>
      <c r="W492">
        <f t="shared" si="3"/>
        <v>-9.7944354764362487</v>
      </c>
      <c r="X492">
        <f t="shared" si="11"/>
        <v>2814.6873479599017</v>
      </c>
      <c r="Y492">
        <f t="shared" si="6"/>
        <v>9232.1745013084765</v>
      </c>
    </row>
    <row r="493" spans="1:25" x14ac:dyDescent="0.3">
      <c r="A493">
        <v>23.202000000000002</v>
      </c>
      <c r="B493">
        <v>3027.2</v>
      </c>
      <c r="C493">
        <f t="shared" si="0"/>
        <v>9929.2159999999985</v>
      </c>
      <c r="D493">
        <v>4.5644</v>
      </c>
      <c r="E493">
        <v>-9.7875999999999994</v>
      </c>
      <c r="F493">
        <v>4.5656999999999996</v>
      </c>
      <c r="G493">
        <v>9.7875999999999994</v>
      </c>
      <c r="H493">
        <v>9.782</v>
      </c>
      <c r="I493">
        <v>15616</v>
      </c>
      <c r="J493">
        <v>0</v>
      </c>
      <c r="K493">
        <v>1.3553000000000001E-2</v>
      </c>
      <c r="L493">
        <v>535105</v>
      </c>
      <c r="M493">
        <v>0</v>
      </c>
      <c r="N493">
        <v>8.7689000000000003E-2</v>
      </c>
      <c r="O493">
        <v>0.41687000000000002</v>
      </c>
      <c r="Q493">
        <v>9.57</v>
      </c>
      <c r="R493">
        <v>725.04</v>
      </c>
      <c r="S493">
        <f t="shared" si="1"/>
        <v>0.89340398154755551</v>
      </c>
      <c r="T493">
        <f t="shared" si="19"/>
        <v>18.599700000000002</v>
      </c>
      <c r="U493">
        <f t="shared" si="18"/>
        <v>7.22456552934653E-2</v>
      </c>
      <c r="V493">
        <f t="shared" si="10"/>
        <v>-20.897410715676916</v>
      </c>
      <c r="W493">
        <f t="shared" si="3"/>
        <v>-9.7922417171678706</v>
      </c>
      <c r="X493">
        <f t="shared" si="11"/>
        <v>2813.6547232106623</v>
      </c>
      <c r="Y493">
        <f t="shared" si="6"/>
        <v>9228.7874921309722</v>
      </c>
    </row>
    <row r="494" spans="1:25" x14ac:dyDescent="0.3">
      <c r="A494">
        <v>23.251999999999999</v>
      </c>
      <c r="B494">
        <v>3027.4</v>
      </c>
      <c r="C494">
        <f t="shared" si="0"/>
        <v>9929.8719999999994</v>
      </c>
      <c r="D494">
        <v>4.0750000000000002</v>
      </c>
      <c r="E494">
        <v>-9.7865000000000002</v>
      </c>
      <c r="F494">
        <v>4.0765000000000002</v>
      </c>
      <c r="G494">
        <v>9.7865000000000002</v>
      </c>
      <c r="H494">
        <v>9.782</v>
      </c>
      <c r="I494">
        <v>15616</v>
      </c>
      <c r="J494">
        <v>0</v>
      </c>
      <c r="K494">
        <v>1.2102E-2</v>
      </c>
      <c r="L494">
        <v>477815</v>
      </c>
      <c r="M494">
        <v>0</v>
      </c>
      <c r="N494">
        <v>7.1253999999999998E-2</v>
      </c>
      <c r="O494">
        <v>0.42409999999999998</v>
      </c>
      <c r="Q494">
        <v>9.56</v>
      </c>
      <c r="R494">
        <v>725.03</v>
      </c>
      <c r="S494">
        <f t="shared" si="1"/>
        <v>0.89342326040637465</v>
      </c>
      <c r="T494">
        <f t="shared" si="19"/>
        <v>18.649699999999999</v>
      </c>
      <c r="U494">
        <f t="shared" si="18"/>
        <v>5.7584942692509418E-2</v>
      </c>
      <c r="V494">
        <f t="shared" si="10"/>
        <v>-21.387022801535281</v>
      </c>
      <c r="W494">
        <f t="shared" si="3"/>
        <v>-9.7902504445884038</v>
      </c>
      <c r="X494">
        <f t="shared" si="11"/>
        <v>2812.5976148618224</v>
      </c>
      <c r="Y494">
        <f t="shared" si="6"/>
        <v>9225.3201767467763</v>
      </c>
    </row>
    <row r="495" spans="1:25" x14ac:dyDescent="0.3">
      <c r="A495">
        <v>23.302</v>
      </c>
      <c r="B495">
        <v>3027.6</v>
      </c>
      <c r="C495">
        <f t="shared" si="0"/>
        <v>9930.5279999999984</v>
      </c>
      <c r="D495">
        <v>3.5857000000000001</v>
      </c>
      <c r="E495">
        <v>-9.7856000000000005</v>
      </c>
      <c r="F495">
        <v>3.5874000000000001</v>
      </c>
      <c r="G495">
        <v>9.7856000000000005</v>
      </c>
      <c r="H495">
        <v>9.782</v>
      </c>
      <c r="I495">
        <v>15616</v>
      </c>
      <c r="J495">
        <v>0</v>
      </c>
      <c r="K495">
        <v>1.0652999999999999E-2</v>
      </c>
      <c r="L495">
        <v>420601</v>
      </c>
      <c r="M495">
        <v>0</v>
      </c>
      <c r="N495">
        <v>5.6550000000000003E-2</v>
      </c>
      <c r="O495">
        <v>0.43256</v>
      </c>
      <c r="Q495">
        <v>9.56</v>
      </c>
      <c r="R495">
        <v>725.01</v>
      </c>
      <c r="S495">
        <f t="shared" si="1"/>
        <v>0.89339861526726572</v>
      </c>
      <c r="T495">
        <f t="shared" si="19"/>
        <v>18.6997</v>
      </c>
      <c r="U495">
        <f t="shared" si="18"/>
        <v>4.4585088703843916E-2</v>
      </c>
      <c r="V495">
        <f t="shared" si="10"/>
        <v>-21.876535323764706</v>
      </c>
      <c r="W495">
        <f t="shared" si="3"/>
        <v>-9.7884763760696618</v>
      </c>
      <c r="X495">
        <f t="shared" si="11"/>
        <v>2811.5160281262756</v>
      </c>
      <c r="Y495">
        <f t="shared" si="6"/>
        <v>9221.7725722541836</v>
      </c>
    </row>
    <row r="496" spans="1:25" x14ac:dyDescent="0.3">
      <c r="A496">
        <v>23.352</v>
      </c>
      <c r="B496">
        <v>3027.8</v>
      </c>
      <c r="C496">
        <f t="shared" si="0"/>
        <v>9931.1839999999993</v>
      </c>
      <c r="D496">
        <v>3.0964999999999998</v>
      </c>
      <c r="E496">
        <v>-9.7847000000000008</v>
      </c>
      <c r="F496">
        <v>3.0983999999999998</v>
      </c>
      <c r="G496">
        <v>9.7847000000000008</v>
      </c>
      <c r="H496">
        <v>9.782</v>
      </c>
      <c r="I496">
        <v>15616</v>
      </c>
      <c r="J496">
        <v>0</v>
      </c>
      <c r="K496">
        <v>9.2034999999999999E-3</v>
      </c>
      <c r="L496">
        <v>363359</v>
      </c>
      <c r="M496">
        <v>0</v>
      </c>
      <c r="N496">
        <v>4.3394000000000002E-2</v>
      </c>
      <c r="O496">
        <v>0.44272</v>
      </c>
      <c r="Q496">
        <v>9.56</v>
      </c>
      <c r="R496">
        <v>724.99</v>
      </c>
      <c r="S496">
        <f t="shared" si="1"/>
        <v>0.89337397012815678</v>
      </c>
      <c r="T496">
        <f t="shared" si="19"/>
        <v>18.749700000000001</v>
      </c>
      <c r="U496">
        <f t="shared" si="18"/>
        <v>3.3248489572962579E-2</v>
      </c>
      <c r="V496">
        <f t="shared" si="10"/>
        <v>-22.365959142568197</v>
      </c>
      <c r="W496">
        <f t="shared" si="3"/>
        <v>-9.7869079463097446</v>
      </c>
      <c r="X496">
        <f t="shared" si="11"/>
        <v>2810.4099677251547</v>
      </c>
      <c r="Y496">
        <f t="shared" si="6"/>
        <v>9218.1446941385075</v>
      </c>
    </row>
    <row r="497" spans="1:27" x14ac:dyDescent="0.3">
      <c r="A497">
        <v>23.402000000000001</v>
      </c>
      <c r="B497">
        <v>3027.9</v>
      </c>
      <c r="C497">
        <f t="shared" si="0"/>
        <v>9931.5119999999988</v>
      </c>
      <c r="D497">
        <v>2.6073</v>
      </c>
      <c r="E497">
        <v>-9.7840000000000007</v>
      </c>
      <c r="F497">
        <v>2.6095000000000002</v>
      </c>
      <c r="G497">
        <v>9.7840000000000007</v>
      </c>
      <c r="H497">
        <v>9.782</v>
      </c>
      <c r="I497">
        <v>15616</v>
      </c>
      <c r="J497">
        <v>0</v>
      </c>
      <c r="K497">
        <v>7.7562999999999998E-3</v>
      </c>
      <c r="L497">
        <v>306220</v>
      </c>
      <c r="M497">
        <v>0</v>
      </c>
      <c r="N497">
        <v>3.2015000000000002E-2</v>
      </c>
      <c r="O497">
        <v>0.45523999999999998</v>
      </c>
      <c r="Q497">
        <v>9.56</v>
      </c>
      <c r="R497">
        <v>724.98</v>
      </c>
      <c r="S497">
        <f t="shared" si="1"/>
        <v>0.89336164755860237</v>
      </c>
      <c r="T497">
        <f t="shared" si="19"/>
        <v>18.799700000000001</v>
      </c>
      <c r="U497">
        <f t="shared" si="18"/>
        <v>2.3572506869340575E-2</v>
      </c>
      <c r="V497">
        <f t="shared" si="10"/>
        <v>-22.85530453988369</v>
      </c>
      <c r="W497">
        <f t="shared" si="3"/>
        <v>-9.785559650798497</v>
      </c>
      <c r="X497">
        <f t="shared" si="11"/>
        <v>2809.2794378184626</v>
      </c>
      <c r="Y497">
        <f t="shared" si="6"/>
        <v>9214.4365560445567</v>
      </c>
    </row>
    <row r="498" spans="1:27" x14ac:dyDescent="0.3">
      <c r="A498">
        <v>23.452000000000002</v>
      </c>
      <c r="B498">
        <v>3028</v>
      </c>
      <c r="C498">
        <f t="shared" si="0"/>
        <v>9931.84</v>
      </c>
      <c r="D498">
        <v>2.1181000000000001</v>
      </c>
      <c r="E498">
        <v>-9.7834000000000003</v>
      </c>
      <c r="F498">
        <v>2.1208999999999998</v>
      </c>
      <c r="G498">
        <v>9.7834000000000003</v>
      </c>
      <c r="H498">
        <v>9.782</v>
      </c>
      <c r="I498">
        <v>15616</v>
      </c>
      <c r="J498">
        <v>0</v>
      </c>
      <c r="K498">
        <v>6.3112000000000003E-3</v>
      </c>
      <c r="L498">
        <v>249166</v>
      </c>
      <c r="M498">
        <v>0</v>
      </c>
      <c r="N498">
        <v>2.2355E-2</v>
      </c>
      <c r="O498">
        <v>0.47133000000000003</v>
      </c>
      <c r="Q498">
        <v>9.56</v>
      </c>
      <c r="R498">
        <v>724.97</v>
      </c>
      <c r="S498">
        <f t="shared" si="1"/>
        <v>0.89334932498904795</v>
      </c>
      <c r="T498">
        <f t="shared" si="19"/>
        <v>18.849700000000002</v>
      </c>
      <c r="U498">
        <f t="shared" si="18"/>
        <v>1.5556456956048282E-2</v>
      </c>
      <c r="V498">
        <f t="shared" si="10"/>
        <v>-23.344582522423622</v>
      </c>
      <c r="W498">
        <f t="shared" si="3"/>
        <v>-9.7844277316185995</v>
      </c>
      <c r="X498">
        <f t="shared" si="11"/>
        <v>2808.1244420568041</v>
      </c>
      <c r="Y498">
        <f t="shared" si="6"/>
        <v>9210.6481699463166</v>
      </c>
    </row>
    <row r="499" spans="1:27" x14ac:dyDescent="0.3">
      <c r="A499">
        <v>23.501999999999999</v>
      </c>
      <c r="B499">
        <v>3028.1</v>
      </c>
      <c r="C499">
        <f t="shared" si="0"/>
        <v>9932.1679999999997</v>
      </c>
      <c r="D499">
        <v>1.6289</v>
      </c>
      <c r="E499">
        <v>-9.7828999999999997</v>
      </c>
      <c r="F499">
        <v>1.6326000000000001</v>
      </c>
      <c r="G499">
        <v>9.7828999999999997</v>
      </c>
      <c r="H499">
        <v>9.782</v>
      </c>
      <c r="I499">
        <v>15616</v>
      </c>
      <c r="J499">
        <v>0</v>
      </c>
      <c r="K499">
        <v>4.8653000000000004E-3</v>
      </c>
      <c r="L499">
        <v>192081</v>
      </c>
      <c r="M499">
        <v>0</v>
      </c>
      <c r="N499">
        <v>1.4272E-2</v>
      </c>
      <c r="O499">
        <v>0.49334</v>
      </c>
      <c r="Q499">
        <v>9.56</v>
      </c>
      <c r="R499">
        <v>724.96</v>
      </c>
      <c r="S499">
        <f t="shared" si="1"/>
        <v>0.89333700241949343</v>
      </c>
      <c r="T499">
        <f t="shared" si="19"/>
        <v>18.899699999999999</v>
      </c>
      <c r="U499">
        <f t="shared" si="18"/>
        <v>9.2002711544146316E-3</v>
      </c>
      <c r="V499">
        <f t="shared" si="10"/>
        <v>-23.833803909004523</v>
      </c>
      <c r="W499">
        <f t="shared" si="3"/>
        <v>-9.7835030911343761</v>
      </c>
      <c r="X499">
        <f t="shared" si="11"/>
        <v>2806.944983551819</v>
      </c>
      <c r="Y499">
        <f t="shared" si="6"/>
        <v>9206.7795460499656</v>
      </c>
    </row>
    <row r="500" spans="1:27" x14ac:dyDescent="0.3">
      <c r="A500">
        <v>23.552</v>
      </c>
      <c r="B500">
        <v>3028.2</v>
      </c>
      <c r="C500">
        <f t="shared" si="0"/>
        <v>9932.4959999999992</v>
      </c>
      <c r="D500">
        <v>1.1397999999999999</v>
      </c>
      <c r="E500">
        <v>-9.7825000000000006</v>
      </c>
      <c r="F500">
        <v>1.145</v>
      </c>
      <c r="G500">
        <v>9.7825000000000006</v>
      </c>
      <c r="H500">
        <v>9.782</v>
      </c>
      <c r="I500">
        <v>15616</v>
      </c>
      <c r="J500">
        <v>0</v>
      </c>
      <c r="K500">
        <v>3.4302999999999998E-3</v>
      </c>
      <c r="L500">
        <v>135426</v>
      </c>
      <c r="M500">
        <v>0</v>
      </c>
      <c r="N500">
        <v>8.1042000000000006E-3</v>
      </c>
      <c r="O500">
        <v>0.52632000000000001</v>
      </c>
      <c r="Q500">
        <v>9.56</v>
      </c>
      <c r="R500">
        <v>724.96</v>
      </c>
      <c r="S500">
        <f t="shared" si="1"/>
        <v>0.89333700241949343</v>
      </c>
      <c r="T500">
        <f t="shared" si="19"/>
        <v>18.9497</v>
      </c>
      <c r="U500">
        <f t="shared" si="18"/>
        <v>4.5047333206376513E-3</v>
      </c>
      <c r="V500">
        <f t="shared" si="10"/>
        <v>-24.322979063561249</v>
      </c>
      <c r="W500">
        <f t="shared" si="3"/>
        <v>-9.7828074368161264</v>
      </c>
      <c r="X500">
        <f t="shared" si="11"/>
        <v>2805.7410648470727</v>
      </c>
      <c r="Y500">
        <f t="shared" si="6"/>
        <v>9202.8306926983987</v>
      </c>
    </row>
    <row r="501" spans="1:27" x14ac:dyDescent="0.3">
      <c r="A501">
        <v>23.602</v>
      </c>
      <c r="B501">
        <v>3028.2</v>
      </c>
      <c r="C501">
        <f t="shared" si="0"/>
        <v>9932.4959999999992</v>
      </c>
      <c r="D501">
        <v>0.65068000000000004</v>
      </c>
      <c r="E501">
        <v>-9.7821999999999996</v>
      </c>
      <c r="F501">
        <v>0.65968000000000004</v>
      </c>
      <c r="G501">
        <v>9.7821999999999996</v>
      </c>
      <c r="H501">
        <v>9.782</v>
      </c>
      <c r="I501">
        <v>15616</v>
      </c>
      <c r="J501">
        <v>0</v>
      </c>
      <c r="K501">
        <v>2.0127999999999999E-3</v>
      </c>
      <c r="L501">
        <v>79466</v>
      </c>
      <c r="M501">
        <v>0</v>
      </c>
      <c r="N501">
        <v>3.4876999999999998E-3</v>
      </c>
      <c r="O501">
        <v>0.58572999999999997</v>
      </c>
      <c r="Q501">
        <v>9.56</v>
      </c>
      <c r="R501">
        <v>724.95</v>
      </c>
      <c r="S501">
        <f t="shared" si="1"/>
        <v>0.89332467984993902</v>
      </c>
      <c r="T501">
        <f t="shared" si="19"/>
        <v>18.999700000000001</v>
      </c>
      <c r="U501">
        <f t="shared" si="18"/>
        <v>1.4680495221183331E-3</v>
      </c>
      <c r="V501">
        <f t="shared" si="10"/>
        <v>-24.812119435402064</v>
      </c>
      <c r="W501">
        <f t="shared" si="3"/>
        <v>-9.7823173507634547</v>
      </c>
      <c r="X501">
        <f t="shared" si="11"/>
        <v>2804.5126879972063</v>
      </c>
      <c r="Y501">
        <f t="shared" si="6"/>
        <v>9198.8016166308353</v>
      </c>
    </row>
    <row r="502" spans="1:27" x14ac:dyDescent="0.3">
      <c r="A502">
        <v>23.652000000000001</v>
      </c>
      <c r="B502">
        <v>3028.3</v>
      </c>
      <c r="C502">
        <f t="shared" si="0"/>
        <v>9932.8240000000005</v>
      </c>
      <c r="D502">
        <v>0.16156999999999999</v>
      </c>
      <c r="E502">
        <v>-9.782</v>
      </c>
      <c r="F502">
        <v>0.19467999999999999</v>
      </c>
      <c r="G502">
        <v>9.782</v>
      </c>
      <c r="H502">
        <v>9.782</v>
      </c>
      <c r="I502">
        <v>15616</v>
      </c>
      <c r="J502">
        <v>0</v>
      </c>
      <c r="K502" s="1">
        <v>7.4565000000000005E-4</v>
      </c>
      <c r="L502">
        <v>29438</v>
      </c>
      <c r="M502">
        <v>0</v>
      </c>
      <c r="N502" s="1">
        <v>2.5260000000000001E-4</v>
      </c>
      <c r="O502">
        <v>0.73748000000000002</v>
      </c>
      <c r="Q502">
        <v>9.56</v>
      </c>
      <c r="R502">
        <v>724.95</v>
      </c>
      <c r="S502">
        <f t="shared" si="1"/>
        <v>0.89332467984993902</v>
      </c>
      <c r="T502">
        <f t="shared" si="19"/>
        <v>19.049700000000001</v>
      </c>
      <c r="U502">
        <f t="shared" si="18"/>
        <v>9.0516393124512177E-5</v>
      </c>
      <c r="V502">
        <f t="shared" si="10"/>
        <v>-25.301235302940242</v>
      </c>
      <c r="W502" s="3">
        <f t="shared" si="3"/>
        <v>-9.7820219721050918</v>
      </c>
      <c r="X502" s="3">
        <f t="shared" si="11"/>
        <v>2803.259854497971</v>
      </c>
      <c r="Y502" s="5">
        <f t="shared" si="6"/>
        <v>9194.6923227533443</v>
      </c>
    </row>
    <row r="503" spans="1:27" x14ac:dyDescent="0.3">
      <c r="A503">
        <v>23.702000000000002</v>
      </c>
      <c r="B503">
        <v>3028.3</v>
      </c>
      <c r="C503">
        <f t="shared" si="0"/>
        <v>9932.8240000000005</v>
      </c>
      <c r="D503">
        <v>-0.32752999999999999</v>
      </c>
      <c r="E503">
        <v>-9.7819000000000003</v>
      </c>
      <c r="F503">
        <v>0.34505999999999998</v>
      </c>
      <c r="G503">
        <v>9.7819000000000003</v>
      </c>
      <c r="H503">
        <v>9.782</v>
      </c>
      <c r="I503">
        <v>15616</v>
      </c>
      <c r="J503">
        <v>0</v>
      </c>
      <c r="K503">
        <v>1.1211999999999999E-3</v>
      </c>
      <c r="L503">
        <v>44266</v>
      </c>
      <c r="M503">
        <v>0</v>
      </c>
      <c r="N503">
        <v>-1.0269000000000001E-3</v>
      </c>
      <c r="O503">
        <v>0.66727000000000003</v>
      </c>
      <c r="Q503">
        <v>9.56</v>
      </c>
      <c r="R503">
        <v>724.95</v>
      </c>
      <c r="S503">
        <f t="shared" si="1"/>
        <v>0.89332467984993902</v>
      </c>
      <c r="T503">
        <f t="shared" si="19"/>
        <v>19.099700000000002</v>
      </c>
      <c r="U503">
        <f t="shared" si="18"/>
        <v>3.7197003914203787E-4</v>
      </c>
      <c r="V503" s="3">
        <f>V502+W502*(A503-A502)</f>
        <v>-25.790336401545503</v>
      </c>
      <c r="W503">
        <f t="shared" si="3"/>
        <v>-9.7819580603252518</v>
      </c>
      <c r="X503" s="3">
        <f t="shared" si="11"/>
        <v>2801.9825652852487</v>
      </c>
      <c r="Y503" s="5">
        <f t="shared" si="6"/>
        <v>9190.5028141356161</v>
      </c>
    </row>
    <row r="504" spans="1:27" x14ac:dyDescent="0.3">
      <c r="A504" t="s">
        <v>38</v>
      </c>
      <c r="Z504" s="4" t="s">
        <v>45</v>
      </c>
      <c r="AA504" s="4" t="s">
        <v>46</v>
      </c>
    </row>
    <row r="505" spans="1:27" x14ac:dyDescent="0.3">
      <c r="A505">
        <v>23.751999999999999</v>
      </c>
      <c r="B505">
        <v>3028.2</v>
      </c>
      <c r="D505">
        <v>-0.81662000000000001</v>
      </c>
      <c r="E505">
        <v>-9.7815999999999992</v>
      </c>
      <c r="F505">
        <v>0.82379999999999998</v>
      </c>
      <c r="G505">
        <v>9.7815999999999992</v>
      </c>
      <c r="H505">
        <v>9.782</v>
      </c>
      <c r="I505">
        <v>15616</v>
      </c>
      <c r="J505">
        <v>0</v>
      </c>
      <c r="K505">
        <v>2.4886000000000001E-3</v>
      </c>
      <c r="L505">
        <v>98250</v>
      </c>
      <c r="M505">
        <v>0</v>
      </c>
      <c r="N505">
        <v>-5.0717000000000002E-3</v>
      </c>
      <c r="O505">
        <v>0.56061000000000005</v>
      </c>
      <c r="Q505">
        <v>9.56</v>
      </c>
      <c r="R505">
        <v>724.95</v>
      </c>
      <c r="T505">
        <f>T503-5</f>
        <v>14.099700000000002</v>
      </c>
      <c r="Z505">
        <f>MAX(Y121:Y503)</f>
        <v>9665.972507828892</v>
      </c>
      <c r="AA505">
        <f>T451</f>
        <v>16.499700000000001</v>
      </c>
    </row>
    <row r="506" spans="1:27" x14ac:dyDescent="0.3">
      <c r="A506" t="s">
        <v>39</v>
      </c>
    </row>
    <row r="507" spans="1:27" x14ac:dyDescent="0.3">
      <c r="A507">
        <v>23.806000000000001</v>
      </c>
      <c r="B507">
        <v>3028.2</v>
      </c>
      <c r="D507">
        <v>-1.3411</v>
      </c>
      <c r="E507">
        <v>-9.7563999999999993</v>
      </c>
      <c r="F507">
        <v>0.86275999999999997</v>
      </c>
      <c r="G507">
        <v>9.7563999999999993</v>
      </c>
      <c r="H507">
        <v>9.782</v>
      </c>
      <c r="I507">
        <v>15616</v>
      </c>
      <c r="J507">
        <v>0</v>
      </c>
      <c r="K507">
        <v>2.5593999999999999E-3</v>
      </c>
      <c r="L507">
        <v>101045</v>
      </c>
      <c r="M507">
        <v>0</v>
      </c>
      <c r="N507">
        <v>0.40910999999999997</v>
      </c>
      <c r="O507" t="s">
        <v>40</v>
      </c>
      <c r="Q507">
        <v>9.56</v>
      </c>
      <c r="R507">
        <v>724.95</v>
      </c>
    </row>
    <row r="508" spans="1:27" x14ac:dyDescent="0.3">
      <c r="A508">
        <v>23.858000000000001</v>
      </c>
      <c r="B508">
        <v>3028.1</v>
      </c>
      <c r="D508">
        <v>-1.8411</v>
      </c>
      <c r="E508">
        <v>-9.718</v>
      </c>
      <c r="F508">
        <v>1.3552</v>
      </c>
      <c r="G508">
        <v>9.718</v>
      </c>
      <c r="H508">
        <v>9.782</v>
      </c>
      <c r="I508">
        <v>15616</v>
      </c>
      <c r="J508">
        <v>0</v>
      </c>
      <c r="K508">
        <v>4.0203000000000001E-3</v>
      </c>
      <c r="L508">
        <v>158720</v>
      </c>
      <c r="M508">
        <v>0</v>
      </c>
      <c r="N508">
        <v>1.0094000000000001</v>
      </c>
      <c r="O508" t="s">
        <v>40</v>
      </c>
      <c r="Q508">
        <v>9.56</v>
      </c>
      <c r="R508">
        <v>724.96</v>
      </c>
    </row>
    <row r="509" spans="1:27" x14ac:dyDescent="0.3">
      <c r="A509">
        <v>23.908999999999999</v>
      </c>
      <c r="B509">
        <v>3028</v>
      </c>
      <c r="D509">
        <v>-2.3411</v>
      </c>
      <c r="E509">
        <v>-9.6620000000000008</v>
      </c>
      <c r="F509">
        <v>1.8513999999999999</v>
      </c>
      <c r="G509">
        <v>9.6620000000000008</v>
      </c>
      <c r="H509">
        <v>9.782</v>
      </c>
      <c r="I509">
        <v>15616</v>
      </c>
      <c r="J509">
        <v>0</v>
      </c>
      <c r="K509">
        <v>5.4922E-3</v>
      </c>
      <c r="L509">
        <v>216832</v>
      </c>
      <c r="M509">
        <v>0</v>
      </c>
      <c r="N509">
        <v>1.8838999999999999</v>
      </c>
      <c r="O509" t="s">
        <v>40</v>
      </c>
      <c r="Q509">
        <v>9.56</v>
      </c>
      <c r="R509">
        <v>724.97</v>
      </c>
    </row>
    <row r="510" spans="1:27" x14ac:dyDescent="0.3">
      <c r="A510">
        <v>23.960999999999999</v>
      </c>
      <c r="B510">
        <v>3027.9</v>
      </c>
      <c r="D510">
        <v>-2.8411</v>
      </c>
      <c r="E510">
        <v>-9.5884</v>
      </c>
      <c r="F510">
        <v>2.3490000000000002</v>
      </c>
      <c r="G510">
        <v>9.5884</v>
      </c>
      <c r="H510">
        <v>9.782</v>
      </c>
      <c r="I510">
        <v>15616</v>
      </c>
      <c r="J510">
        <v>0</v>
      </c>
      <c r="K510">
        <v>6.9686000000000001E-3</v>
      </c>
      <c r="L510">
        <v>275119</v>
      </c>
      <c r="M510">
        <v>0</v>
      </c>
      <c r="N510">
        <v>3.0329000000000002</v>
      </c>
      <c r="O510" t="s">
        <v>40</v>
      </c>
      <c r="Q510">
        <v>9.56</v>
      </c>
      <c r="R510">
        <v>724.97</v>
      </c>
    </row>
    <row r="511" spans="1:27" x14ac:dyDescent="0.3">
      <c r="A511">
        <v>24.013999999999999</v>
      </c>
      <c r="B511">
        <v>3027.7</v>
      </c>
      <c r="D511">
        <v>-3.3411</v>
      </c>
      <c r="E511">
        <v>-9.4971999999999994</v>
      </c>
      <c r="F511">
        <v>2.8477999999999999</v>
      </c>
      <c r="G511">
        <v>9.4971999999999994</v>
      </c>
      <c r="H511">
        <v>9.782</v>
      </c>
      <c r="I511">
        <v>15616</v>
      </c>
      <c r="J511">
        <v>0</v>
      </c>
      <c r="K511">
        <v>8.4480000000000006E-3</v>
      </c>
      <c r="L511">
        <v>333531</v>
      </c>
      <c r="M511">
        <v>0</v>
      </c>
      <c r="N511">
        <v>4.4573999999999998</v>
      </c>
      <c r="O511" t="s">
        <v>40</v>
      </c>
      <c r="Q511">
        <v>9.56</v>
      </c>
      <c r="R511">
        <v>724.99</v>
      </c>
    </row>
    <row r="512" spans="1:27" x14ac:dyDescent="0.3">
      <c r="A512">
        <v>24.067</v>
      </c>
      <c r="B512">
        <v>3027.5</v>
      </c>
      <c r="D512">
        <v>-3.8411</v>
      </c>
      <c r="E512">
        <v>-9.3884000000000007</v>
      </c>
      <c r="F512">
        <v>3.3468</v>
      </c>
      <c r="G512">
        <v>9.3884000000000007</v>
      </c>
      <c r="H512">
        <v>9.782</v>
      </c>
      <c r="I512">
        <v>15616</v>
      </c>
      <c r="J512">
        <v>0</v>
      </c>
      <c r="K512">
        <v>9.9284000000000004E-3</v>
      </c>
      <c r="L512">
        <v>391983</v>
      </c>
      <c r="M512">
        <v>0</v>
      </c>
      <c r="N512">
        <v>6.1566000000000001</v>
      </c>
      <c r="O512" t="s">
        <v>40</v>
      </c>
      <c r="Q512">
        <v>9.56</v>
      </c>
      <c r="R512">
        <v>725</v>
      </c>
    </row>
    <row r="513" spans="1:18" x14ac:dyDescent="0.3">
      <c r="A513">
        <v>24.120999999999999</v>
      </c>
      <c r="B513">
        <v>3027.3</v>
      </c>
      <c r="D513">
        <v>-4.3411</v>
      </c>
      <c r="E513">
        <v>-9.2620000000000005</v>
      </c>
      <c r="F513">
        <v>3.8462999999999998</v>
      </c>
      <c r="G513">
        <v>9.2620000000000005</v>
      </c>
      <c r="H513">
        <v>9.782</v>
      </c>
      <c r="I513">
        <v>15616</v>
      </c>
      <c r="J513">
        <v>0</v>
      </c>
      <c r="K513">
        <v>1.141E-2</v>
      </c>
      <c r="L513">
        <v>450490</v>
      </c>
      <c r="M513">
        <v>0</v>
      </c>
      <c r="N513">
        <v>8.1316000000000006</v>
      </c>
      <c r="O513" t="s">
        <v>40</v>
      </c>
      <c r="Q513">
        <v>9.56</v>
      </c>
      <c r="R513">
        <v>725.02</v>
      </c>
    </row>
    <row r="514" spans="1:18" x14ac:dyDescent="0.3">
      <c r="A514">
        <v>24.175999999999998</v>
      </c>
      <c r="B514">
        <v>3027</v>
      </c>
      <c r="D514">
        <v>-4.8411</v>
      </c>
      <c r="E514">
        <v>-9.1179000000000006</v>
      </c>
      <c r="F514">
        <v>4.3460000000000001</v>
      </c>
      <c r="G514">
        <v>9.1180000000000003</v>
      </c>
      <c r="H514">
        <v>9.782</v>
      </c>
      <c r="I514">
        <v>15616</v>
      </c>
      <c r="J514">
        <v>0</v>
      </c>
      <c r="K514">
        <v>1.2893E-2</v>
      </c>
      <c r="L514">
        <v>509028</v>
      </c>
      <c r="M514">
        <v>0</v>
      </c>
      <c r="N514">
        <v>10.382</v>
      </c>
      <c r="O514" t="s">
        <v>40</v>
      </c>
      <c r="Q514">
        <v>9.57</v>
      </c>
      <c r="R514">
        <v>725.04</v>
      </c>
    </row>
    <row r="515" spans="1:18" x14ac:dyDescent="0.3">
      <c r="A515">
        <v>24.231999999999999</v>
      </c>
      <c r="B515">
        <v>3026.7</v>
      </c>
      <c r="D515">
        <v>-5.3411</v>
      </c>
      <c r="E515">
        <v>-8.9564000000000004</v>
      </c>
      <c r="F515">
        <v>4.8452999999999999</v>
      </c>
      <c r="G515">
        <v>8.9564000000000004</v>
      </c>
      <c r="H515">
        <v>9.782</v>
      </c>
      <c r="I515">
        <v>15616</v>
      </c>
      <c r="J515">
        <v>0</v>
      </c>
      <c r="K515">
        <v>1.4374E-2</v>
      </c>
      <c r="L515">
        <v>567510</v>
      </c>
      <c r="M515">
        <v>0</v>
      </c>
      <c r="N515">
        <v>12.904999999999999</v>
      </c>
      <c r="O515" t="s">
        <v>40</v>
      </c>
      <c r="Q515">
        <v>9.57</v>
      </c>
      <c r="R515">
        <v>725.06</v>
      </c>
    </row>
    <row r="516" spans="1:18" x14ac:dyDescent="0.3">
      <c r="A516">
        <v>24.289000000000001</v>
      </c>
      <c r="B516">
        <v>3026.4</v>
      </c>
      <c r="D516">
        <v>-5.8411</v>
      </c>
      <c r="E516">
        <v>-8.7772000000000006</v>
      </c>
      <c r="F516">
        <v>5.3446999999999996</v>
      </c>
      <c r="G516">
        <v>8.7772000000000006</v>
      </c>
      <c r="H516">
        <v>9.782</v>
      </c>
      <c r="I516">
        <v>15616</v>
      </c>
      <c r="J516">
        <v>0</v>
      </c>
      <c r="K516">
        <v>1.5855000000000001E-2</v>
      </c>
      <c r="L516">
        <v>626014</v>
      </c>
      <c r="M516">
        <v>0</v>
      </c>
      <c r="N516">
        <v>15.702</v>
      </c>
      <c r="O516" t="s">
        <v>40</v>
      </c>
      <c r="Q516">
        <v>9.57</v>
      </c>
      <c r="R516">
        <v>725.09</v>
      </c>
    </row>
    <row r="517" spans="1:18" x14ac:dyDescent="0.3">
      <c r="A517">
        <v>24.347000000000001</v>
      </c>
      <c r="B517">
        <v>3026.1</v>
      </c>
      <c r="D517">
        <v>-6.3410000000000002</v>
      </c>
      <c r="E517">
        <v>-8.5802999999999994</v>
      </c>
      <c r="F517">
        <v>5.8442999999999996</v>
      </c>
      <c r="G517">
        <v>8.5803999999999991</v>
      </c>
      <c r="H517">
        <v>9.782</v>
      </c>
      <c r="I517">
        <v>15616</v>
      </c>
      <c r="J517">
        <v>0</v>
      </c>
      <c r="K517">
        <v>1.7337000000000002E-2</v>
      </c>
      <c r="L517">
        <v>684546</v>
      </c>
      <c r="M517">
        <v>0</v>
      </c>
      <c r="N517">
        <v>18.776</v>
      </c>
      <c r="O517" t="s">
        <v>40</v>
      </c>
      <c r="Q517">
        <v>9.57</v>
      </c>
      <c r="R517">
        <v>725.11</v>
      </c>
    </row>
    <row r="518" spans="1:18" x14ac:dyDescent="0.3">
      <c r="A518">
        <v>24.407</v>
      </c>
      <c r="B518">
        <v>3025.7</v>
      </c>
      <c r="D518">
        <v>-6.8410000000000002</v>
      </c>
      <c r="E518">
        <v>-8.3658999999999999</v>
      </c>
      <c r="F518">
        <v>6.3438999999999997</v>
      </c>
      <c r="G518">
        <v>8.3659999999999997</v>
      </c>
      <c r="H518">
        <v>9.782</v>
      </c>
      <c r="I518">
        <v>15616</v>
      </c>
      <c r="J518">
        <v>0</v>
      </c>
      <c r="K518">
        <v>1.8818999999999999E-2</v>
      </c>
      <c r="L518">
        <v>743079</v>
      </c>
      <c r="M518">
        <v>0</v>
      </c>
      <c r="N518">
        <v>22.123999999999999</v>
      </c>
      <c r="O518" t="s">
        <v>40</v>
      </c>
      <c r="Q518">
        <v>9.58</v>
      </c>
      <c r="R518">
        <v>725.15</v>
      </c>
    </row>
    <row r="519" spans="1:18" x14ac:dyDescent="0.3">
      <c r="A519">
        <v>24.468</v>
      </c>
      <c r="B519">
        <v>3025.2</v>
      </c>
      <c r="D519">
        <v>-7.3410000000000002</v>
      </c>
      <c r="E519">
        <v>-8.1339000000000006</v>
      </c>
      <c r="F519">
        <v>6.8434999999999997</v>
      </c>
      <c r="G519">
        <v>8.1340000000000003</v>
      </c>
      <c r="H519">
        <v>9.782</v>
      </c>
      <c r="I519">
        <v>15616</v>
      </c>
      <c r="J519">
        <v>0</v>
      </c>
      <c r="K519">
        <v>2.0301E-2</v>
      </c>
      <c r="L519">
        <v>801623</v>
      </c>
      <c r="M519">
        <v>0</v>
      </c>
      <c r="N519">
        <v>25.747</v>
      </c>
      <c r="O519" t="s">
        <v>40</v>
      </c>
      <c r="Q519">
        <v>9.58</v>
      </c>
      <c r="R519">
        <v>725.18</v>
      </c>
    </row>
    <row r="520" spans="1:18" x14ac:dyDescent="0.3">
      <c r="A520">
        <v>24.532</v>
      </c>
      <c r="B520">
        <v>3024.8</v>
      </c>
      <c r="D520">
        <v>-7.8410000000000002</v>
      </c>
      <c r="E520">
        <v>-7.8841999999999999</v>
      </c>
      <c r="F520">
        <v>7.3433999999999999</v>
      </c>
      <c r="G520">
        <v>7.8842999999999996</v>
      </c>
      <c r="H520">
        <v>9.782</v>
      </c>
      <c r="I520">
        <v>15616</v>
      </c>
      <c r="J520">
        <v>0</v>
      </c>
      <c r="K520">
        <v>2.1783E-2</v>
      </c>
      <c r="L520">
        <v>860195</v>
      </c>
      <c r="M520">
        <v>0</v>
      </c>
      <c r="N520">
        <v>29.646000000000001</v>
      </c>
      <c r="O520" t="s">
        <v>40</v>
      </c>
      <c r="Q520">
        <v>9.59</v>
      </c>
      <c r="R520">
        <v>725.22</v>
      </c>
    </row>
    <row r="521" spans="1:18" x14ac:dyDescent="0.3">
      <c r="A521">
        <v>24.597000000000001</v>
      </c>
      <c r="B521">
        <v>3024.2</v>
      </c>
      <c r="D521">
        <v>-8.3409999999999993</v>
      </c>
      <c r="E521">
        <v>-7.6169000000000002</v>
      </c>
      <c r="F521">
        <v>7.8430999999999997</v>
      </c>
      <c r="G521">
        <v>7.6170999999999998</v>
      </c>
      <c r="H521">
        <v>9.782</v>
      </c>
      <c r="I521">
        <v>15616</v>
      </c>
      <c r="J521">
        <v>0</v>
      </c>
      <c r="K521">
        <v>2.3265999999999998E-2</v>
      </c>
      <c r="L521">
        <v>918756</v>
      </c>
      <c r="M521">
        <v>0</v>
      </c>
      <c r="N521">
        <v>33.82</v>
      </c>
      <c r="O521" t="s">
        <v>40</v>
      </c>
      <c r="Q521">
        <v>9.59</v>
      </c>
      <c r="R521">
        <v>725.26</v>
      </c>
    </row>
    <row r="522" spans="1:18" x14ac:dyDescent="0.3">
      <c r="A522">
        <v>24.666</v>
      </c>
      <c r="B522">
        <v>3023.6</v>
      </c>
      <c r="D522">
        <v>-8.8409999999999993</v>
      </c>
      <c r="E522">
        <v>-7.3319000000000001</v>
      </c>
      <c r="F522">
        <v>8.3430999999999997</v>
      </c>
      <c r="G522">
        <v>7.3320999999999996</v>
      </c>
      <c r="H522">
        <v>9.782</v>
      </c>
      <c r="I522">
        <v>15616</v>
      </c>
      <c r="J522">
        <v>0</v>
      </c>
      <c r="K522">
        <v>2.4749E-2</v>
      </c>
      <c r="L522">
        <v>977361</v>
      </c>
      <c r="M522">
        <v>0</v>
      </c>
      <c r="N522">
        <v>38.271000000000001</v>
      </c>
      <c r="O522" t="s">
        <v>40</v>
      </c>
      <c r="Q522">
        <v>9.6</v>
      </c>
      <c r="R522">
        <v>725.31</v>
      </c>
    </row>
    <row r="523" spans="1:18" x14ac:dyDescent="0.3">
      <c r="A523">
        <v>24.736999999999998</v>
      </c>
      <c r="B523">
        <v>3023</v>
      </c>
      <c r="D523">
        <v>-9.3409999999999993</v>
      </c>
      <c r="E523">
        <v>-7.0293000000000001</v>
      </c>
      <c r="F523">
        <v>8.8429000000000002</v>
      </c>
      <c r="G523">
        <v>7.0296000000000003</v>
      </c>
      <c r="H523">
        <v>9.782</v>
      </c>
      <c r="I523">
        <v>15616</v>
      </c>
      <c r="J523">
        <v>0</v>
      </c>
      <c r="K523">
        <v>2.6231000000000001E-2</v>
      </c>
      <c r="L523">
        <v>1035939</v>
      </c>
      <c r="M523">
        <v>0</v>
      </c>
      <c r="N523">
        <v>42.996000000000002</v>
      </c>
      <c r="O523" t="s">
        <v>40</v>
      </c>
      <c r="Q523">
        <v>9.6</v>
      </c>
      <c r="R523">
        <v>725.36</v>
      </c>
    </row>
    <row r="524" spans="1:18" x14ac:dyDescent="0.3">
      <c r="A524">
        <v>24.811</v>
      </c>
      <c r="B524">
        <v>3022.3</v>
      </c>
      <c r="D524">
        <v>-9.8409999999999993</v>
      </c>
      <c r="E524">
        <v>-6.7092000000000001</v>
      </c>
      <c r="F524">
        <v>9.3425999999999991</v>
      </c>
      <c r="G524">
        <v>6.7093999999999996</v>
      </c>
      <c r="H524">
        <v>9.782</v>
      </c>
      <c r="I524">
        <v>15616</v>
      </c>
      <c r="J524">
        <v>0</v>
      </c>
      <c r="K524">
        <v>2.7713000000000002E-2</v>
      </c>
      <c r="L524">
        <v>1094521</v>
      </c>
      <c r="M524">
        <v>0</v>
      </c>
      <c r="N524">
        <v>47.994999999999997</v>
      </c>
      <c r="O524" t="s">
        <v>40</v>
      </c>
      <c r="Q524">
        <v>9.61</v>
      </c>
      <c r="R524">
        <v>725.42</v>
      </c>
    </row>
    <row r="525" spans="1:18" x14ac:dyDescent="0.3">
      <c r="A525">
        <v>24.89</v>
      </c>
      <c r="B525">
        <v>3021.5</v>
      </c>
      <c r="D525">
        <v>-10.340999999999999</v>
      </c>
      <c r="E525">
        <v>-6.3712999999999997</v>
      </c>
      <c r="F525">
        <v>9.8422999999999998</v>
      </c>
      <c r="G525">
        <v>6.3715000000000002</v>
      </c>
      <c r="H525">
        <v>9.782</v>
      </c>
      <c r="I525">
        <v>15616</v>
      </c>
      <c r="J525">
        <v>0</v>
      </c>
      <c r="K525">
        <v>2.9194999999999999E-2</v>
      </c>
      <c r="L525">
        <v>1153116</v>
      </c>
      <c r="M525">
        <v>0</v>
      </c>
      <c r="N525">
        <v>53.27</v>
      </c>
      <c r="O525" t="s">
        <v>40</v>
      </c>
      <c r="Q525">
        <v>9.6199999999999992</v>
      </c>
      <c r="R525">
        <v>725.48</v>
      </c>
    </row>
    <row r="526" spans="1:18" x14ac:dyDescent="0.3">
      <c r="A526">
        <v>24.972999999999999</v>
      </c>
      <c r="B526">
        <v>3020.6</v>
      </c>
      <c r="D526">
        <v>-10.840999999999999</v>
      </c>
      <c r="E526">
        <v>-6.0156999999999998</v>
      </c>
      <c r="F526">
        <v>10.342000000000001</v>
      </c>
      <c r="G526">
        <v>6.016</v>
      </c>
      <c r="H526">
        <v>9.782</v>
      </c>
      <c r="I526">
        <v>15616</v>
      </c>
      <c r="J526">
        <v>0</v>
      </c>
      <c r="K526">
        <v>3.0678E-2</v>
      </c>
      <c r="L526">
        <v>1211759</v>
      </c>
      <c r="M526">
        <v>0</v>
      </c>
      <c r="N526">
        <v>58.825000000000003</v>
      </c>
      <c r="O526" t="s">
        <v>40</v>
      </c>
      <c r="Q526">
        <v>9.6199999999999992</v>
      </c>
      <c r="R526">
        <v>725.55</v>
      </c>
    </row>
    <row r="527" spans="1:18" x14ac:dyDescent="0.3">
      <c r="A527">
        <v>25.062000000000001</v>
      </c>
      <c r="B527">
        <v>3019.6</v>
      </c>
      <c r="D527">
        <v>-11.340999999999999</v>
      </c>
      <c r="E527">
        <v>-5.6425000000000001</v>
      </c>
      <c r="F527">
        <v>10.842000000000001</v>
      </c>
      <c r="G527">
        <v>5.6428000000000003</v>
      </c>
      <c r="H527">
        <v>9.782</v>
      </c>
      <c r="I527">
        <v>15616</v>
      </c>
      <c r="J527">
        <v>0</v>
      </c>
      <c r="K527">
        <v>3.2159E-2</v>
      </c>
      <c r="L527">
        <v>1270367</v>
      </c>
      <c r="M527">
        <v>0</v>
      </c>
      <c r="N527">
        <v>64.650999999999996</v>
      </c>
      <c r="O527" t="s">
        <v>40</v>
      </c>
      <c r="Q527">
        <v>9.6300000000000008</v>
      </c>
      <c r="R527">
        <v>725.63</v>
      </c>
    </row>
    <row r="528" spans="1:18" x14ac:dyDescent="0.3">
      <c r="A528">
        <v>25.157</v>
      </c>
      <c r="B528">
        <v>3018.5</v>
      </c>
      <c r="D528">
        <v>-11.840999999999999</v>
      </c>
      <c r="E528">
        <v>-5.2515999999999998</v>
      </c>
      <c r="F528">
        <v>11.342000000000001</v>
      </c>
      <c r="G528">
        <v>5.2519</v>
      </c>
      <c r="H528">
        <v>9.782</v>
      </c>
      <c r="I528">
        <v>15616</v>
      </c>
      <c r="J528">
        <v>0</v>
      </c>
      <c r="K528">
        <v>3.3640999999999997E-2</v>
      </c>
      <c r="L528">
        <v>1329008</v>
      </c>
      <c r="M528">
        <v>0</v>
      </c>
      <c r="N528">
        <v>70.754999999999995</v>
      </c>
      <c r="O528" t="s">
        <v>40</v>
      </c>
      <c r="Q528">
        <v>9.64</v>
      </c>
      <c r="R528">
        <v>725.72</v>
      </c>
    </row>
    <row r="529" spans="1:18" x14ac:dyDescent="0.3">
      <c r="A529">
        <v>25.26</v>
      </c>
      <c r="B529">
        <v>3017.3</v>
      </c>
      <c r="D529">
        <v>-12.340999999999999</v>
      </c>
      <c r="E529">
        <v>-4.8429000000000002</v>
      </c>
      <c r="F529">
        <v>11.842000000000001</v>
      </c>
      <c r="G529">
        <v>4.8432000000000004</v>
      </c>
      <c r="H529">
        <v>9.782</v>
      </c>
      <c r="I529">
        <v>15616</v>
      </c>
      <c r="J529">
        <v>0</v>
      </c>
      <c r="K529">
        <v>3.5123000000000001E-2</v>
      </c>
      <c r="L529">
        <v>1387675</v>
      </c>
      <c r="M529">
        <v>0</v>
      </c>
      <c r="N529">
        <v>77.137</v>
      </c>
      <c r="O529" t="s">
        <v>40</v>
      </c>
      <c r="Q529">
        <v>9.65</v>
      </c>
      <c r="R529">
        <v>725.82</v>
      </c>
    </row>
    <row r="530" spans="1:18" x14ac:dyDescent="0.3">
      <c r="A530">
        <v>25.373000000000001</v>
      </c>
      <c r="B530">
        <v>3015.8</v>
      </c>
      <c r="D530">
        <v>-12.840999999999999</v>
      </c>
      <c r="E530">
        <v>-4.4164000000000003</v>
      </c>
      <c r="F530">
        <v>12.342000000000001</v>
      </c>
      <c r="G530">
        <v>4.4169</v>
      </c>
      <c r="H530">
        <v>9.782</v>
      </c>
      <c r="I530">
        <v>15616</v>
      </c>
      <c r="J530">
        <v>0</v>
      </c>
      <c r="K530">
        <v>3.6604999999999999E-2</v>
      </c>
      <c r="L530">
        <v>1446364</v>
      </c>
      <c r="M530">
        <v>0</v>
      </c>
      <c r="N530">
        <v>83.796000000000006</v>
      </c>
      <c r="O530" t="s">
        <v>40</v>
      </c>
      <c r="Q530">
        <v>9.67</v>
      </c>
      <c r="R530">
        <v>725.93</v>
      </c>
    </row>
    <row r="531" spans="1:18" x14ac:dyDescent="0.3">
      <c r="A531">
        <v>25.498999999999999</v>
      </c>
      <c r="B531">
        <v>3014.2</v>
      </c>
      <c r="D531">
        <v>-13.340999999999999</v>
      </c>
      <c r="E531">
        <v>-3.9722</v>
      </c>
      <c r="F531">
        <v>12.842000000000001</v>
      </c>
      <c r="G531">
        <v>3.9727000000000001</v>
      </c>
      <c r="H531">
        <v>9.782</v>
      </c>
      <c r="I531">
        <v>15616</v>
      </c>
      <c r="J531">
        <v>0</v>
      </c>
      <c r="K531">
        <v>3.8087000000000003E-2</v>
      </c>
      <c r="L531">
        <v>1505078</v>
      </c>
      <c r="M531">
        <v>0</v>
      </c>
      <c r="N531">
        <v>90.733999999999995</v>
      </c>
      <c r="O531" t="s">
        <v>40</v>
      </c>
      <c r="Q531">
        <v>9.68</v>
      </c>
      <c r="R531">
        <v>726.05</v>
      </c>
    </row>
    <row r="532" spans="1:18" x14ac:dyDescent="0.3">
      <c r="A532">
        <v>25.640999999999998</v>
      </c>
      <c r="B532">
        <v>3012.3</v>
      </c>
      <c r="D532">
        <v>-13.840999999999999</v>
      </c>
      <c r="E532">
        <v>-3.5102000000000002</v>
      </c>
      <c r="F532">
        <v>13.340999999999999</v>
      </c>
      <c r="G532">
        <v>3.5108000000000001</v>
      </c>
      <c r="H532">
        <v>9.782</v>
      </c>
      <c r="I532">
        <v>15616</v>
      </c>
      <c r="J532">
        <v>0</v>
      </c>
      <c r="K532">
        <v>3.9567999999999999E-2</v>
      </c>
      <c r="L532">
        <v>1563814</v>
      </c>
      <c r="M532">
        <v>0</v>
      </c>
      <c r="N532">
        <v>97.948999999999998</v>
      </c>
      <c r="O532" t="s">
        <v>40</v>
      </c>
      <c r="Q532">
        <v>9.6999999999999993</v>
      </c>
      <c r="R532">
        <v>726.2</v>
      </c>
    </row>
    <row r="533" spans="1:18" x14ac:dyDescent="0.3">
      <c r="A533">
        <v>25.806000000000001</v>
      </c>
      <c r="B533">
        <v>3009.9</v>
      </c>
      <c r="D533">
        <v>-14.340999999999999</v>
      </c>
      <c r="E533">
        <v>-3.0303</v>
      </c>
      <c r="F533">
        <v>13.840999999999999</v>
      </c>
      <c r="G533">
        <v>3.0308000000000002</v>
      </c>
      <c r="H533">
        <v>9.782</v>
      </c>
      <c r="I533">
        <v>15616</v>
      </c>
      <c r="J533">
        <v>0</v>
      </c>
      <c r="K533">
        <v>4.1049000000000002E-2</v>
      </c>
      <c r="L533">
        <v>1622568</v>
      </c>
      <c r="M533">
        <v>0</v>
      </c>
      <c r="N533">
        <v>105.44</v>
      </c>
      <c r="O533" t="s">
        <v>40</v>
      </c>
      <c r="Q533">
        <v>9.7200000000000006</v>
      </c>
      <c r="R533">
        <v>726.37</v>
      </c>
    </row>
    <row r="534" spans="1:18" x14ac:dyDescent="0.3">
      <c r="A534">
        <v>26.004000000000001</v>
      </c>
      <c r="B534">
        <v>3007.1</v>
      </c>
      <c r="D534">
        <v>-14.84</v>
      </c>
      <c r="E534">
        <v>-2.5324</v>
      </c>
      <c r="F534">
        <v>14.340999999999999</v>
      </c>
      <c r="G534">
        <v>2.5329000000000002</v>
      </c>
      <c r="H534">
        <v>9.782</v>
      </c>
      <c r="I534">
        <v>15616</v>
      </c>
      <c r="J534">
        <v>0</v>
      </c>
      <c r="K534">
        <v>4.2528999999999997E-2</v>
      </c>
      <c r="L534">
        <v>1681386</v>
      </c>
      <c r="M534">
        <v>0</v>
      </c>
      <c r="N534">
        <v>113.22</v>
      </c>
      <c r="O534" t="s">
        <v>40</v>
      </c>
      <c r="Q534">
        <v>9.74</v>
      </c>
      <c r="R534">
        <v>726.58</v>
      </c>
    </row>
    <row r="535" spans="1:18" x14ac:dyDescent="0.3">
      <c r="A535">
        <v>26.251999999999999</v>
      </c>
      <c r="B535">
        <v>3003.3</v>
      </c>
      <c r="D535">
        <v>-15.34</v>
      </c>
      <c r="E535">
        <v>-2.0162</v>
      </c>
      <c r="F535">
        <v>14.840999999999999</v>
      </c>
      <c r="G535">
        <v>2.0169000000000001</v>
      </c>
      <c r="H535">
        <v>9.782</v>
      </c>
      <c r="I535">
        <v>15616</v>
      </c>
      <c r="J535">
        <v>0</v>
      </c>
      <c r="K535">
        <v>4.4009E-2</v>
      </c>
      <c r="L535">
        <v>1740296</v>
      </c>
      <c r="M535">
        <v>0</v>
      </c>
      <c r="N535">
        <v>121.28</v>
      </c>
      <c r="O535" t="s">
        <v>40</v>
      </c>
      <c r="Q535">
        <v>9.77</v>
      </c>
      <c r="R535">
        <v>726.84</v>
      </c>
    </row>
    <row r="536" spans="1:18" x14ac:dyDescent="0.3">
      <c r="A536">
        <v>26.588999999999999</v>
      </c>
      <c r="B536">
        <v>2998.1</v>
      </c>
      <c r="D536">
        <v>-15.84</v>
      </c>
      <c r="E536">
        <v>-1.4817</v>
      </c>
      <c r="F536">
        <v>15.340999999999999</v>
      </c>
      <c r="G536">
        <v>1.4823</v>
      </c>
      <c r="H536">
        <v>9.7820999999999998</v>
      </c>
      <c r="I536">
        <v>15616</v>
      </c>
      <c r="J536">
        <v>0</v>
      </c>
      <c r="K536">
        <v>4.5488000000000001E-2</v>
      </c>
      <c r="L536">
        <v>1799282</v>
      </c>
      <c r="M536">
        <v>0</v>
      </c>
      <c r="N536">
        <v>129.62</v>
      </c>
      <c r="O536" t="s">
        <v>40</v>
      </c>
      <c r="Q536">
        <v>9.81</v>
      </c>
      <c r="R536">
        <v>727.17</v>
      </c>
    </row>
    <row r="537" spans="1:18" x14ac:dyDescent="0.3">
      <c r="A537">
        <v>27.088999999999999</v>
      </c>
      <c r="B537">
        <v>2990</v>
      </c>
      <c r="D537">
        <v>-16.303999999999998</v>
      </c>
      <c r="E537">
        <v>-0.92806</v>
      </c>
      <c r="F537">
        <v>15.84</v>
      </c>
      <c r="G537">
        <v>0.92881999999999998</v>
      </c>
      <c r="H537">
        <v>9.7820999999999998</v>
      </c>
      <c r="I537">
        <v>15616</v>
      </c>
      <c r="J537">
        <v>0</v>
      </c>
      <c r="K537">
        <v>4.6965E-2</v>
      </c>
      <c r="L537">
        <v>1858467</v>
      </c>
      <c r="M537">
        <v>0</v>
      </c>
      <c r="N537">
        <v>138.27000000000001</v>
      </c>
      <c r="O537" t="s">
        <v>40</v>
      </c>
      <c r="Q537">
        <v>9.86</v>
      </c>
      <c r="R537">
        <v>727.64</v>
      </c>
    </row>
    <row r="538" spans="1:18" x14ac:dyDescent="0.3">
      <c r="A538">
        <v>27.588999999999999</v>
      </c>
      <c r="B538">
        <v>2981.8</v>
      </c>
      <c r="D538">
        <v>-16.501999999999999</v>
      </c>
      <c r="E538">
        <v>-0.39524999999999999</v>
      </c>
      <c r="F538">
        <v>16.303999999999998</v>
      </c>
      <c r="G538">
        <v>0.39615</v>
      </c>
      <c r="H538">
        <v>9.7820999999999998</v>
      </c>
      <c r="I538">
        <v>15616</v>
      </c>
      <c r="J538">
        <v>0</v>
      </c>
      <c r="K538">
        <v>4.8334000000000002E-2</v>
      </c>
      <c r="L538">
        <v>1913800</v>
      </c>
      <c r="M538">
        <v>0</v>
      </c>
      <c r="N538">
        <v>146.59</v>
      </c>
      <c r="O538" t="s">
        <v>40</v>
      </c>
      <c r="Q538">
        <v>9.94</v>
      </c>
      <c r="R538">
        <v>728.35</v>
      </c>
    </row>
    <row r="539" spans="1:18" x14ac:dyDescent="0.3">
      <c r="A539">
        <v>28.088999999999999</v>
      </c>
      <c r="B539">
        <v>2973.5</v>
      </c>
      <c r="D539">
        <v>-16.581</v>
      </c>
      <c r="E539">
        <v>-0.15951000000000001</v>
      </c>
      <c r="F539">
        <v>16.501999999999999</v>
      </c>
      <c r="G539">
        <v>0.16142999999999999</v>
      </c>
      <c r="H539">
        <v>9.7820999999999998</v>
      </c>
      <c r="I539">
        <v>15616</v>
      </c>
      <c r="J539">
        <v>0</v>
      </c>
      <c r="K539">
        <v>4.8912999999999998E-2</v>
      </c>
      <c r="L539">
        <v>1937925</v>
      </c>
      <c r="M539">
        <v>0</v>
      </c>
      <c r="N539">
        <v>150.27000000000001</v>
      </c>
      <c r="O539" t="s">
        <v>40</v>
      </c>
      <c r="Q539">
        <v>10.02</v>
      </c>
      <c r="R539">
        <v>729.08</v>
      </c>
    </row>
    <row r="540" spans="1:18" x14ac:dyDescent="0.3">
      <c r="A540">
        <v>28.588999999999999</v>
      </c>
      <c r="B540">
        <v>2965.3</v>
      </c>
      <c r="D540">
        <v>-16.611000000000001</v>
      </c>
      <c r="E540">
        <v>-5.9380000000000002E-2</v>
      </c>
      <c r="F540">
        <v>16.581</v>
      </c>
      <c r="G540">
        <v>6.0082999999999998E-2</v>
      </c>
      <c r="H540">
        <v>9.7820999999999998</v>
      </c>
      <c r="I540">
        <v>15616</v>
      </c>
      <c r="J540">
        <v>0</v>
      </c>
      <c r="K540">
        <v>4.9140999999999997E-2</v>
      </c>
      <c r="L540">
        <v>1948225</v>
      </c>
      <c r="M540">
        <v>0</v>
      </c>
      <c r="N540">
        <v>151.83000000000001</v>
      </c>
      <c r="O540" t="s">
        <v>40</v>
      </c>
      <c r="Q540">
        <v>10.11</v>
      </c>
      <c r="R540">
        <v>729.82</v>
      </c>
    </row>
    <row r="541" spans="1:18" x14ac:dyDescent="0.3">
      <c r="A541">
        <v>29.088999999999999</v>
      </c>
      <c r="B541">
        <v>2956.9</v>
      </c>
      <c r="D541">
        <v>-16.62</v>
      </c>
      <c r="E541">
        <v>-1.7548999999999999E-2</v>
      </c>
      <c r="F541">
        <v>16.611000000000001</v>
      </c>
      <c r="G541">
        <v>2.5235E-2</v>
      </c>
      <c r="H541">
        <v>9.7821999999999996</v>
      </c>
      <c r="I541">
        <v>15616</v>
      </c>
      <c r="J541">
        <v>0</v>
      </c>
      <c r="K541">
        <v>4.9222000000000002E-2</v>
      </c>
      <c r="L541">
        <v>1952659</v>
      </c>
      <c r="M541">
        <v>0</v>
      </c>
      <c r="N541">
        <v>152.49</v>
      </c>
      <c r="O541" t="s">
        <v>40</v>
      </c>
      <c r="Q541">
        <v>10.19</v>
      </c>
      <c r="R541">
        <v>730.55</v>
      </c>
    </row>
    <row r="542" spans="1:18" x14ac:dyDescent="0.3">
      <c r="A542">
        <v>29.588999999999999</v>
      </c>
      <c r="B542">
        <v>2948.6</v>
      </c>
      <c r="D542">
        <v>-16.62</v>
      </c>
      <c r="E542" s="1">
        <v>-2.6728E-4</v>
      </c>
      <c r="F542">
        <v>16.62</v>
      </c>
      <c r="G542">
        <v>8.0885000000000002E-3</v>
      </c>
      <c r="H542">
        <v>9.7821999999999996</v>
      </c>
      <c r="I542">
        <v>15616</v>
      </c>
      <c r="J542">
        <v>0</v>
      </c>
      <c r="K542">
        <v>4.9241E-2</v>
      </c>
      <c r="L542">
        <v>1954632</v>
      </c>
      <c r="M542">
        <v>0</v>
      </c>
      <c r="N542">
        <v>152.76</v>
      </c>
      <c r="O542" t="s">
        <v>40</v>
      </c>
      <c r="Q542">
        <v>10.27</v>
      </c>
      <c r="R542">
        <v>731.29</v>
      </c>
    </row>
    <row r="543" spans="1:18" x14ac:dyDescent="0.3">
      <c r="A543">
        <v>30.088999999999999</v>
      </c>
      <c r="B543">
        <v>2940.3</v>
      </c>
      <c r="D543">
        <v>-16.617000000000001</v>
      </c>
      <c r="E543">
        <v>6.8741999999999996E-3</v>
      </c>
      <c r="F543">
        <v>16.62</v>
      </c>
      <c r="G543">
        <v>1.5755000000000002E-2</v>
      </c>
      <c r="H543">
        <v>9.7821999999999996</v>
      </c>
      <c r="I543">
        <v>15616</v>
      </c>
      <c r="J543">
        <v>0</v>
      </c>
      <c r="K543">
        <v>4.9234E-2</v>
      </c>
      <c r="L543">
        <v>1955592</v>
      </c>
      <c r="M543">
        <v>0</v>
      </c>
      <c r="N543">
        <v>152.87</v>
      </c>
      <c r="O543" t="s">
        <v>40</v>
      </c>
      <c r="Q543">
        <v>10.36</v>
      </c>
      <c r="R543">
        <v>732.03</v>
      </c>
    </row>
    <row r="544" spans="1:18" x14ac:dyDescent="0.3">
      <c r="A544">
        <v>30.588999999999999</v>
      </c>
      <c r="B544">
        <v>2932</v>
      </c>
      <c r="D544">
        <v>-16.611999999999998</v>
      </c>
      <c r="E544">
        <v>9.7815999999999997E-3</v>
      </c>
      <c r="F544">
        <v>16.617000000000001</v>
      </c>
      <c r="G544">
        <v>9.8565000000000007E-3</v>
      </c>
      <c r="H544">
        <v>9.7821999999999996</v>
      </c>
      <c r="I544">
        <v>15616</v>
      </c>
      <c r="J544">
        <v>0</v>
      </c>
      <c r="K544">
        <v>4.9216000000000003E-2</v>
      </c>
      <c r="L544">
        <v>1956126</v>
      </c>
      <c r="M544">
        <v>0</v>
      </c>
      <c r="N544">
        <v>152.91999999999999</v>
      </c>
      <c r="O544" t="s">
        <v>40</v>
      </c>
      <c r="Q544">
        <v>10.44</v>
      </c>
      <c r="R544">
        <v>732.77</v>
      </c>
    </row>
    <row r="545" spans="1:18" x14ac:dyDescent="0.3">
      <c r="A545">
        <v>31.088999999999999</v>
      </c>
      <c r="B545">
        <v>2923.7</v>
      </c>
      <c r="D545">
        <v>-16.606000000000002</v>
      </c>
      <c r="E545">
        <v>1.0978E-2</v>
      </c>
      <c r="F545">
        <v>16.611999999999998</v>
      </c>
      <c r="G545">
        <v>1.1868999999999999E-2</v>
      </c>
      <c r="H545">
        <v>9.7822999999999993</v>
      </c>
      <c r="I545">
        <v>15616</v>
      </c>
      <c r="J545">
        <v>0</v>
      </c>
      <c r="K545">
        <v>4.9194000000000002E-2</v>
      </c>
      <c r="L545">
        <v>1956490</v>
      </c>
      <c r="M545">
        <v>0</v>
      </c>
      <c r="N545">
        <v>152.93</v>
      </c>
      <c r="O545" t="s">
        <v>40</v>
      </c>
      <c r="Q545">
        <v>10.52</v>
      </c>
      <c r="R545">
        <v>733.51</v>
      </c>
    </row>
    <row r="546" spans="1:18" x14ac:dyDescent="0.3">
      <c r="A546">
        <v>31.588999999999999</v>
      </c>
      <c r="B546">
        <v>2915.4</v>
      </c>
      <c r="D546">
        <v>-16.600999999999999</v>
      </c>
      <c r="E546">
        <v>1.1453E-2</v>
      </c>
      <c r="F546">
        <v>16.606000000000002</v>
      </c>
      <c r="G546">
        <v>1.3044E-2</v>
      </c>
      <c r="H546">
        <v>9.7822999999999993</v>
      </c>
      <c r="I546">
        <v>15616</v>
      </c>
      <c r="J546">
        <v>0</v>
      </c>
      <c r="K546">
        <v>4.9170999999999999E-2</v>
      </c>
      <c r="L546">
        <v>1956780</v>
      </c>
      <c r="M546">
        <v>0</v>
      </c>
      <c r="N546">
        <v>152.94</v>
      </c>
      <c r="O546" t="s">
        <v>40</v>
      </c>
      <c r="Q546">
        <v>10.61</v>
      </c>
      <c r="R546">
        <v>734.25</v>
      </c>
    </row>
    <row r="547" spans="1:18" x14ac:dyDescent="0.3">
      <c r="A547">
        <v>32.088999999999999</v>
      </c>
      <c r="B547">
        <v>2907.1</v>
      </c>
      <c r="D547">
        <v>-16.594999999999999</v>
      </c>
      <c r="E547">
        <v>1.1634E-2</v>
      </c>
      <c r="F547">
        <v>16.600999999999999</v>
      </c>
      <c r="G547">
        <v>1.2302E-2</v>
      </c>
      <c r="H547">
        <v>9.7822999999999993</v>
      </c>
      <c r="I547">
        <v>15616</v>
      </c>
      <c r="J547">
        <v>0</v>
      </c>
      <c r="K547">
        <v>4.9146000000000002E-2</v>
      </c>
      <c r="L547">
        <v>1957041</v>
      </c>
      <c r="M547">
        <v>0</v>
      </c>
      <c r="N547">
        <v>152.94999999999999</v>
      </c>
      <c r="O547" t="s">
        <v>40</v>
      </c>
      <c r="Q547">
        <v>10.69</v>
      </c>
      <c r="R547">
        <v>734.99</v>
      </c>
    </row>
    <row r="548" spans="1:18" x14ac:dyDescent="0.3">
      <c r="A548">
        <v>32.588999999999999</v>
      </c>
      <c r="B548">
        <v>2898.8</v>
      </c>
      <c r="D548">
        <v>-16.588999999999999</v>
      </c>
      <c r="E548">
        <v>1.1702000000000001E-2</v>
      </c>
      <c r="F548">
        <v>16.594999999999999</v>
      </c>
      <c r="G548">
        <v>1.5014E-2</v>
      </c>
      <c r="H548">
        <v>9.7822999999999993</v>
      </c>
      <c r="I548">
        <v>15616</v>
      </c>
      <c r="J548">
        <v>0</v>
      </c>
      <c r="K548">
        <v>4.9121999999999999E-2</v>
      </c>
      <c r="L548">
        <v>1957290</v>
      </c>
      <c r="M548">
        <v>0</v>
      </c>
      <c r="N548">
        <v>152.94999999999999</v>
      </c>
      <c r="O548" t="s">
        <v>40</v>
      </c>
      <c r="Q548">
        <v>10.77</v>
      </c>
      <c r="R548">
        <v>735.73</v>
      </c>
    </row>
    <row r="549" spans="1:18" x14ac:dyDescent="0.3">
      <c r="A549">
        <v>33.088999999999999</v>
      </c>
      <c r="B549">
        <v>2890.5</v>
      </c>
      <c r="D549">
        <v>-16.582999999999998</v>
      </c>
      <c r="E549">
        <v>1.1704000000000001E-2</v>
      </c>
      <c r="F549">
        <v>16.588999999999999</v>
      </c>
      <c r="G549">
        <v>1.1730000000000001E-2</v>
      </c>
      <c r="H549">
        <v>9.7824000000000009</v>
      </c>
      <c r="I549">
        <v>15616</v>
      </c>
      <c r="J549">
        <v>0</v>
      </c>
      <c r="K549">
        <v>4.9097000000000002E-2</v>
      </c>
      <c r="L549">
        <v>1957531</v>
      </c>
      <c r="M549">
        <v>0</v>
      </c>
      <c r="N549">
        <v>152.94999999999999</v>
      </c>
      <c r="O549" t="s">
        <v>40</v>
      </c>
      <c r="Q549">
        <v>10.86</v>
      </c>
      <c r="R549">
        <v>736.46</v>
      </c>
    </row>
    <row r="550" spans="1:18" x14ac:dyDescent="0.3">
      <c r="A550">
        <v>33.588999999999999</v>
      </c>
      <c r="B550">
        <v>2882.2</v>
      </c>
      <c r="D550">
        <v>-16.577000000000002</v>
      </c>
      <c r="E550">
        <v>1.1697000000000001E-2</v>
      </c>
      <c r="F550">
        <v>16.582999999999998</v>
      </c>
      <c r="G550">
        <v>1.1920999999999999E-2</v>
      </c>
      <c r="H550">
        <v>9.7824000000000009</v>
      </c>
      <c r="I550">
        <v>15616</v>
      </c>
      <c r="J550">
        <v>0</v>
      </c>
      <c r="K550">
        <v>4.9071999999999998E-2</v>
      </c>
      <c r="L550">
        <v>1957770</v>
      </c>
      <c r="M550">
        <v>0</v>
      </c>
      <c r="N550">
        <v>152.94999999999999</v>
      </c>
      <c r="O550" t="s">
        <v>40</v>
      </c>
      <c r="Q550">
        <v>10.94</v>
      </c>
      <c r="R550">
        <v>737.2</v>
      </c>
    </row>
    <row r="551" spans="1:18" x14ac:dyDescent="0.3">
      <c r="A551">
        <v>34.088999999999999</v>
      </c>
      <c r="B551">
        <v>2873.9</v>
      </c>
      <c r="D551">
        <v>-16.571000000000002</v>
      </c>
      <c r="E551">
        <v>1.1684E-2</v>
      </c>
      <c r="F551">
        <v>16.577000000000002</v>
      </c>
      <c r="G551">
        <v>1.6420000000000001E-2</v>
      </c>
      <c r="H551">
        <v>9.7824000000000009</v>
      </c>
      <c r="I551">
        <v>15616</v>
      </c>
      <c r="J551">
        <v>0</v>
      </c>
      <c r="K551">
        <v>4.9048000000000001E-2</v>
      </c>
      <c r="L551">
        <v>1958009</v>
      </c>
      <c r="M551">
        <v>0</v>
      </c>
      <c r="N551">
        <v>152.94999999999999</v>
      </c>
      <c r="O551" t="s">
        <v>40</v>
      </c>
      <c r="Q551">
        <v>11.02</v>
      </c>
      <c r="R551">
        <v>737.94</v>
      </c>
    </row>
    <row r="552" spans="1:18" x14ac:dyDescent="0.3">
      <c r="A552">
        <v>34.588999999999999</v>
      </c>
      <c r="B552">
        <v>2865.7</v>
      </c>
      <c r="D552">
        <v>-16.565000000000001</v>
      </c>
      <c r="E552">
        <v>1.1658E-2</v>
      </c>
      <c r="F552">
        <v>16.571000000000002</v>
      </c>
      <c r="G552">
        <v>1.4508E-2</v>
      </c>
      <c r="H552">
        <v>9.7824000000000009</v>
      </c>
      <c r="I552">
        <v>15616</v>
      </c>
      <c r="J552">
        <v>0</v>
      </c>
      <c r="K552">
        <v>4.9022999999999997E-2</v>
      </c>
      <c r="L552">
        <v>1958244</v>
      </c>
      <c r="M552">
        <v>0</v>
      </c>
      <c r="N552">
        <v>152.94999999999999</v>
      </c>
      <c r="O552" t="s">
        <v>40</v>
      </c>
      <c r="Q552">
        <v>11.11</v>
      </c>
      <c r="R552">
        <v>738.68</v>
      </c>
    </row>
    <row r="553" spans="1:18" x14ac:dyDescent="0.3">
      <c r="A553">
        <v>35.088999999999999</v>
      </c>
      <c r="B553">
        <v>2857.4</v>
      </c>
      <c r="D553">
        <v>-16.559999999999999</v>
      </c>
      <c r="E553">
        <v>1.1634E-2</v>
      </c>
      <c r="F553">
        <v>16.565000000000001</v>
      </c>
      <c r="G553">
        <v>1.1782000000000001E-2</v>
      </c>
      <c r="H553">
        <v>9.7825000000000006</v>
      </c>
      <c r="I553">
        <v>15616</v>
      </c>
      <c r="J553">
        <v>0</v>
      </c>
      <c r="K553">
        <v>4.8999000000000001E-2</v>
      </c>
      <c r="L553">
        <v>1958479</v>
      </c>
      <c r="M553">
        <v>0</v>
      </c>
      <c r="N553">
        <v>152.94999999999999</v>
      </c>
      <c r="O553" t="s">
        <v>40</v>
      </c>
      <c r="Q553">
        <v>11.19</v>
      </c>
      <c r="R553">
        <v>739.41</v>
      </c>
    </row>
    <row r="554" spans="1:18" x14ac:dyDescent="0.3">
      <c r="A554">
        <v>35.588999999999999</v>
      </c>
      <c r="B554">
        <v>2849.1</v>
      </c>
      <c r="D554">
        <v>-16.553999999999998</v>
      </c>
      <c r="E554">
        <v>1.1613E-2</v>
      </c>
      <c r="F554">
        <v>16.559999999999999</v>
      </c>
      <c r="G554">
        <v>1.163E-2</v>
      </c>
      <c r="H554">
        <v>9.7825000000000006</v>
      </c>
      <c r="I554">
        <v>15616</v>
      </c>
      <c r="J554">
        <v>0</v>
      </c>
      <c r="K554">
        <v>4.8973999999999997E-2</v>
      </c>
      <c r="L554">
        <v>1958714</v>
      </c>
      <c r="M554">
        <v>0</v>
      </c>
      <c r="N554">
        <v>152.94999999999999</v>
      </c>
      <c r="O554" t="s">
        <v>40</v>
      </c>
      <c r="Q554">
        <v>11.27</v>
      </c>
      <c r="R554">
        <v>740.15</v>
      </c>
    </row>
    <row r="555" spans="1:18" x14ac:dyDescent="0.3">
      <c r="A555">
        <v>36.088999999999999</v>
      </c>
      <c r="B555">
        <v>2840.8</v>
      </c>
      <c r="D555">
        <v>-16.547999999999998</v>
      </c>
      <c r="E555">
        <v>1.159E-2</v>
      </c>
      <c r="F555">
        <v>16.553999999999998</v>
      </c>
      <c r="G555">
        <v>1.1632E-2</v>
      </c>
      <c r="H555">
        <v>9.7825000000000006</v>
      </c>
      <c r="I555">
        <v>15616</v>
      </c>
      <c r="J555">
        <v>0</v>
      </c>
      <c r="K555">
        <v>4.895E-2</v>
      </c>
      <c r="L555">
        <v>1958947</v>
      </c>
      <c r="M555">
        <v>0</v>
      </c>
      <c r="N555">
        <v>152.94999999999999</v>
      </c>
      <c r="O555" t="s">
        <v>40</v>
      </c>
      <c r="Q555">
        <v>11.36</v>
      </c>
      <c r="R555">
        <v>740.89</v>
      </c>
    </row>
    <row r="556" spans="1:18" x14ac:dyDescent="0.3">
      <c r="A556">
        <v>36.588999999999999</v>
      </c>
      <c r="B556">
        <v>2832.6</v>
      </c>
      <c r="D556">
        <v>-16.542000000000002</v>
      </c>
      <c r="E556">
        <v>1.1568E-2</v>
      </c>
      <c r="F556">
        <v>16.547999999999998</v>
      </c>
      <c r="G556">
        <v>1.2344000000000001E-2</v>
      </c>
      <c r="H556">
        <v>9.7825000000000006</v>
      </c>
      <c r="I556">
        <v>15616</v>
      </c>
      <c r="J556">
        <v>0</v>
      </c>
      <c r="K556">
        <v>4.8925000000000003E-2</v>
      </c>
      <c r="L556">
        <v>1959180</v>
      </c>
      <c r="M556">
        <v>0</v>
      </c>
      <c r="N556">
        <v>152.94999999999999</v>
      </c>
      <c r="O556" t="s">
        <v>40</v>
      </c>
      <c r="Q556">
        <v>11.44</v>
      </c>
      <c r="R556">
        <v>741.62</v>
      </c>
    </row>
    <row r="557" spans="1:18" x14ac:dyDescent="0.3">
      <c r="A557">
        <v>37.088999999999999</v>
      </c>
      <c r="B557">
        <v>2824.3</v>
      </c>
      <c r="D557">
        <v>-16.536999999999999</v>
      </c>
      <c r="E557">
        <v>1.1556E-2</v>
      </c>
      <c r="F557">
        <v>16.542000000000002</v>
      </c>
      <c r="G557">
        <v>1.7468999999999998E-2</v>
      </c>
      <c r="H557">
        <v>9.7826000000000004</v>
      </c>
      <c r="I557">
        <v>15616</v>
      </c>
      <c r="J557">
        <v>0</v>
      </c>
      <c r="K557">
        <v>4.8901E-2</v>
      </c>
      <c r="L557">
        <v>1959415</v>
      </c>
      <c r="M557">
        <v>0</v>
      </c>
      <c r="N557">
        <v>152.94999999999999</v>
      </c>
      <c r="O557" t="s">
        <v>40</v>
      </c>
      <c r="Q557">
        <v>11.52</v>
      </c>
      <c r="R557">
        <v>742.36</v>
      </c>
    </row>
    <row r="558" spans="1:18" x14ac:dyDescent="0.3">
      <c r="A558">
        <v>37.588999999999999</v>
      </c>
      <c r="B558">
        <v>2816</v>
      </c>
      <c r="D558">
        <v>-16.530999999999999</v>
      </c>
      <c r="E558">
        <v>1.1516999999999999E-2</v>
      </c>
      <c r="F558">
        <v>16.536999999999999</v>
      </c>
      <c r="G558">
        <v>1.1972E-2</v>
      </c>
      <c r="H558">
        <v>9.7826000000000004</v>
      </c>
      <c r="I558">
        <v>15616</v>
      </c>
      <c r="J558">
        <v>0</v>
      </c>
      <c r="K558">
        <v>4.8876000000000003E-2</v>
      </c>
      <c r="L558">
        <v>1959643</v>
      </c>
      <c r="M558">
        <v>0</v>
      </c>
      <c r="N558">
        <v>152.94999999999999</v>
      </c>
      <c r="O558" t="s">
        <v>40</v>
      </c>
      <c r="Q558">
        <v>11.61</v>
      </c>
      <c r="R558">
        <v>743.09</v>
      </c>
    </row>
    <row r="559" spans="1:18" x14ac:dyDescent="0.3">
      <c r="A559">
        <v>38.088999999999999</v>
      </c>
      <c r="B559">
        <v>2807.8</v>
      </c>
      <c r="D559">
        <v>-16.524999999999999</v>
      </c>
      <c r="E559">
        <v>1.1495999999999999E-2</v>
      </c>
      <c r="F559">
        <v>16.530999999999999</v>
      </c>
      <c r="G559">
        <v>1.1615E-2</v>
      </c>
      <c r="H559">
        <v>9.7826000000000004</v>
      </c>
      <c r="I559">
        <v>15616</v>
      </c>
      <c r="J559">
        <v>0</v>
      </c>
      <c r="K559">
        <v>4.8852E-2</v>
      </c>
      <c r="L559">
        <v>1959873</v>
      </c>
      <c r="M559">
        <v>0</v>
      </c>
      <c r="N559">
        <v>152.94999999999999</v>
      </c>
      <c r="O559" t="s">
        <v>40</v>
      </c>
      <c r="Q559">
        <v>11.69</v>
      </c>
      <c r="R559">
        <v>743.83</v>
      </c>
    </row>
    <row r="560" spans="1:18" x14ac:dyDescent="0.3">
      <c r="A560">
        <v>38.588999999999999</v>
      </c>
      <c r="B560">
        <v>2799.5</v>
      </c>
      <c r="D560">
        <v>-16.518999999999998</v>
      </c>
      <c r="E560">
        <v>1.1475000000000001E-2</v>
      </c>
      <c r="F560">
        <v>16.524999999999999</v>
      </c>
      <c r="G560">
        <v>1.1552E-2</v>
      </c>
      <c r="H560">
        <v>9.7827000000000002</v>
      </c>
      <c r="I560">
        <v>15616</v>
      </c>
      <c r="J560">
        <v>0</v>
      </c>
      <c r="K560">
        <v>4.8828000000000003E-2</v>
      </c>
      <c r="L560">
        <v>1960103</v>
      </c>
      <c r="M560">
        <v>0</v>
      </c>
      <c r="N560">
        <v>152.94999999999999</v>
      </c>
      <c r="O560" t="s">
        <v>40</v>
      </c>
      <c r="Q560">
        <v>11.77</v>
      </c>
      <c r="R560">
        <v>744.56</v>
      </c>
    </row>
    <row r="561" spans="1:18" x14ac:dyDescent="0.3">
      <c r="A561">
        <v>39.088999999999999</v>
      </c>
      <c r="B561">
        <v>2791.2</v>
      </c>
      <c r="D561">
        <v>-16.513999999999999</v>
      </c>
      <c r="E561">
        <v>1.1454000000000001E-2</v>
      </c>
      <c r="F561">
        <v>16.518999999999998</v>
      </c>
      <c r="G561">
        <v>1.1479E-2</v>
      </c>
      <c r="H561">
        <v>9.7827000000000002</v>
      </c>
      <c r="I561">
        <v>15616</v>
      </c>
      <c r="J561">
        <v>0</v>
      </c>
      <c r="K561">
        <v>4.8804E-2</v>
      </c>
      <c r="L561">
        <v>1960332</v>
      </c>
      <c r="M561">
        <v>0</v>
      </c>
      <c r="N561">
        <v>152.94999999999999</v>
      </c>
      <c r="O561" t="s">
        <v>40</v>
      </c>
      <c r="Q561">
        <v>11.86</v>
      </c>
      <c r="R561">
        <v>745.3</v>
      </c>
    </row>
    <row r="562" spans="1:18" x14ac:dyDescent="0.3">
      <c r="A562">
        <v>39.588999999999999</v>
      </c>
      <c r="B562">
        <v>2783</v>
      </c>
      <c r="D562">
        <v>-16.507999999999999</v>
      </c>
      <c r="E562">
        <v>1.1431999999999999E-2</v>
      </c>
      <c r="F562">
        <v>16.513999999999999</v>
      </c>
      <c r="G562">
        <v>1.1979E-2</v>
      </c>
      <c r="H562">
        <v>9.7827000000000002</v>
      </c>
      <c r="I562">
        <v>15616</v>
      </c>
      <c r="J562">
        <v>0</v>
      </c>
      <c r="K562">
        <v>4.8779999999999997E-2</v>
      </c>
      <c r="L562">
        <v>1960560</v>
      </c>
      <c r="M562">
        <v>0</v>
      </c>
      <c r="N562">
        <v>152.94999999999999</v>
      </c>
      <c r="O562" t="s">
        <v>40</v>
      </c>
      <c r="Q562">
        <v>11.94</v>
      </c>
      <c r="R562">
        <v>746.03</v>
      </c>
    </row>
    <row r="563" spans="1:18" x14ac:dyDescent="0.3">
      <c r="A563">
        <v>40.088999999999999</v>
      </c>
      <c r="B563">
        <v>2774.7</v>
      </c>
      <c r="D563">
        <v>-16.501999999999999</v>
      </c>
      <c r="E563">
        <v>1.1408E-2</v>
      </c>
      <c r="F563">
        <v>16.507999999999999</v>
      </c>
      <c r="G563">
        <v>1.1662E-2</v>
      </c>
      <c r="H563">
        <v>9.7827000000000002</v>
      </c>
      <c r="I563">
        <v>15616</v>
      </c>
      <c r="J563">
        <v>0</v>
      </c>
      <c r="K563">
        <v>4.8755E-2</v>
      </c>
      <c r="L563">
        <v>1960786</v>
      </c>
      <c r="M563">
        <v>0</v>
      </c>
      <c r="N563">
        <v>152.94999999999999</v>
      </c>
      <c r="O563" t="s">
        <v>40</v>
      </c>
      <c r="Q563">
        <v>12.02</v>
      </c>
      <c r="R563">
        <v>746.77</v>
      </c>
    </row>
    <row r="564" spans="1:18" x14ac:dyDescent="0.3">
      <c r="A564">
        <v>40.588999999999999</v>
      </c>
      <c r="B564">
        <v>2766.5</v>
      </c>
      <c r="D564">
        <v>-16.495999999999999</v>
      </c>
      <c r="E564">
        <v>1.1387E-2</v>
      </c>
      <c r="F564">
        <v>16.501999999999999</v>
      </c>
      <c r="G564">
        <v>1.1707E-2</v>
      </c>
      <c r="H564">
        <v>9.7827999999999999</v>
      </c>
      <c r="I564">
        <v>15616</v>
      </c>
      <c r="J564">
        <v>0</v>
      </c>
      <c r="K564">
        <v>4.8730999999999997E-2</v>
      </c>
      <c r="L564">
        <v>1961013</v>
      </c>
      <c r="M564">
        <v>0</v>
      </c>
      <c r="N564">
        <v>152.94999999999999</v>
      </c>
      <c r="O564" t="s">
        <v>40</v>
      </c>
      <c r="Q564">
        <v>12.11</v>
      </c>
      <c r="R564">
        <v>747.5</v>
      </c>
    </row>
    <row r="565" spans="1:18" x14ac:dyDescent="0.3">
      <c r="A565">
        <v>41.088999999999999</v>
      </c>
      <c r="B565">
        <v>2758.2</v>
      </c>
      <c r="D565">
        <v>-16.491</v>
      </c>
      <c r="E565">
        <v>1.1365E-2</v>
      </c>
      <c r="F565">
        <v>16.495999999999999</v>
      </c>
      <c r="G565">
        <v>1.2019999999999999E-2</v>
      </c>
      <c r="H565">
        <v>9.7827999999999999</v>
      </c>
      <c r="I565">
        <v>15616</v>
      </c>
      <c r="J565">
        <v>0</v>
      </c>
      <c r="K565">
        <v>4.8707E-2</v>
      </c>
      <c r="L565">
        <v>1961238</v>
      </c>
      <c r="M565">
        <v>0</v>
      </c>
      <c r="N565">
        <v>152.94999999999999</v>
      </c>
      <c r="O565" t="s">
        <v>40</v>
      </c>
      <c r="Q565">
        <v>12.19</v>
      </c>
      <c r="R565">
        <v>748.23</v>
      </c>
    </row>
    <row r="566" spans="1:18" x14ac:dyDescent="0.3">
      <c r="A566">
        <v>41.588999999999999</v>
      </c>
      <c r="B566">
        <v>2750</v>
      </c>
      <c r="D566">
        <v>-16.484999999999999</v>
      </c>
      <c r="E566">
        <v>1.1339999999999999E-2</v>
      </c>
      <c r="F566">
        <v>16.491</v>
      </c>
      <c r="G566">
        <v>1.1814E-2</v>
      </c>
      <c r="H566">
        <v>9.7827999999999999</v>
      </c>
      <c r="I566">
        <v>15616</v>
      </c>
      <c r="J566">
        <v>0</v>
      </c>
      <c r="K566">
        <v>4.8682999999999997E-2</v>
      </c>
      <c r="L566">
        <v>1961463</v>
      </c>
      <c r="M566">
        <v>0</v>
      </c>
      <c r="N566">
        <v>152.94999999999999</v>
      </c>
      <c r="O566" t="s">
        <v>40</v>
      </c>
      <c r="Q566">
        <v>12.27</v>
      </c>
      <c r="R566">
        <v>748.97</v>
      </c>
    </row>
    <row r="567" spans="1:18" x14ac:dyDescent="0.3">
      <c r="A567">
        <v>42.088999999999999</v>
      </c>
      <c r="B567">
        <v>2741.7</v>
      </c>
      <c r="D567">
        <v>-16.478999999999999</v>
      </c>
      <c r="E567">
        <v>1.1318999999999999E-2</v>
      </c>
      <c r="F567">
        <v>16.484999999999999</v>
      </c>
      <c r="G567">
        <v>1.2973E-2</v>
      </c>
      <c r="H567">
        <v>9.7827999999999999</v>
      </c>
      <c r="I567">
        <v>15616</v>
      </c>
      <c r="J567">
        <v>0</v>
      </c>
      <c r="K567">
        <v>4.8659000000000001E-2</v>
      </c>
      <c r="L567">
        <v>1961687</v>
      </c>
      <c r="M567">
        <v>0</v>
      </c>
      <c r="N567">
        <v>152.94999999999999</v>
      </c>
      <c r="O567" t="s">
        <v>40</v>
      </c>
      <c r="Q567">
        <v>12.35</v>
      </c>
      <c r="R567">
        <v>749.7</v>
      </c>
    </row>
    <row r="568" spans="1:18" x14ac:dyDescent="0.3">
      <c r="A568">
        <v>42.588999999999999</v>
      </c>
      <c r="B568">
        <v>2733.5</v>
      </c>
      <c r="D568">
        <v>-16.474</v>
      </c>
      <c r="E568">
        <v>1.1296E-2</v>
      </c>
      <c r="F568">
        <v>16.478999999999999</v>
      </c>
      <c r="G568">
        <v>1.1779E-2</v>
      </c>
      <c r="H568">
        <v>9.7828999999999997</v>
      </c>
      <c r="I568">
        <v>15616</v>
      </c>
      <c r="J568">
        <v>0</v>
      </c>
      <c r="K568">
        <v>4.8634999999999998E-2</v>
      </c>
      <c r="L568">
        <v>1961910</v>
      </c>
      <c r="M568">
        <v>0</v>
      </c>
      <c r="N568">
        <v>152.94999999999999</v>
      </c>
      <c r="O568" t="s">
        <v>40</v>
      </c>
      <c r="Q568">
        <v>12.44</v>
      </c>
      <c r="R568">
        <v>750.43</v>
      </c>
    </row>
    <row r="569" spans="1:18" x14ac:dyDescent="0.3">
      <c r="A569">
        <v>43.088999999999999</v>
      </c>
      <c r="B569">
        <v>2725.3</v>
      </c>
      <c r="D569">
        <v>-16.468</v>
      </c>
      <c r="E569">
        <v>1.1275E-2</v>
      </c>
      <c r="F569">
        <v>16.474</v>
      </c>
      <c r="G569">
        <v>1.1573E-2</v>
      </c>
      <c r="H569">
        <v>9.7828999999999997</v>
      </c>
      <c r="I569">
        <v>15616</v>
      </c>
      <c r="J569">
        <v>0</v>
      </c>
      <c r="K569">
        <v>4.8612000000000002E-2</v>
      </c>
      <c r="L569">
        <v>1962132</v>
      </c>
      <c r="M569">
        <v>0</v>
      </c>
      <c r="N569">
        <v>152.94999999999999</v>
      </c>
      <c r="O569" t="s">
        <v>40</v>
      </c>
      <c r="Q569">
        <v>12.52</v>
      </c>
      <c r="R569">
        <v>751.17</v>
      </c>
    </row>
    <row r="570" spans="1:18" x14ac:dyDescent="0.3">
      <c r="A570">
        <v>43.588999999999999</v>
      </c>
      <c r="B570">
        <v>2717</v>
      </c>
      <c r="D570">
        <v>-16.462</v>
      </c>
      <c r="E570">
        <v>1.1252E-2</v>
      </c>
      <c r="F570">
        <v>16.468</v>
      </c>
      <c r="G570">
        <v>1.2342000000000001E-2</v>
      </c>
      <c r="H570">
        <v>9.7828999999999997</v>
      </c>
      <c r="I570">
        <v>15616</v>
      </c>
      <c r="J570">
        <v>0</v>
      </c>
      <c r="K570">
        <v>4.8587999999999999E-2</v>
      </c>
      <c r="L570">
        <v>1962353</v>
      </c>
      <c r="M570">
        <v>0</v>
      </c>
      <c r="N570">
        <v>152.94999999999999</v>
      </c>
      <c r="O570" t="s">
        <v>40</v>
      </c>
      <c r="Q570">
        <v>12.6</v>
      </c>
      <c r="R570">
        <v>751.9</v>
      </c>
    </row>
    <row r="571" spans="1:18" x14ac:dyDescent="0.3">
      <c r="A571">
        <v>44.088999999999999</v>
      </c>
      <c r="B571">
        <v>2708.8</v>
      </c>
      <c r="D571">
        <v>-16.457000000000001</v>
      </c>
      <c r="E571">
        <v>1.123E-2</v>
      </c>
      <c r="F571">
        <v>16.462</v>
      </c>
      <c r="G571">
        <v>1.1231E-2</v>
      </c>
      <c r="H571">
        <v>9.7828999999999997</v>
      </c>
      <c r="I571">
        <v>15616</v>
      </c>
      <c r="J571">
        <v>0</v>
      </c>
      <c r="K571">
        <v>4.8564000000000003E-2</v>
      </c>
      <c r="L571">
        <v>1962574</v>
      </c>
      <c r="M571">
        <v>0</v>
      </c>
      <c r="N571">
        <v>152.94999999999999</v>
      </c>
      <c r="O571" t="s">
        <v>40</v>
      </c>
      <c r="Q571">
        <v>12.69</v>
      </c>
      <c r="R571">
        <v>752.63</v>
      </c>
    </row>
    <row r="572" spans="1:18" x14ac:dyDescent="0.3">
      <c r="A572">
        <v>44.588999999999999</v>
      </c>
      <c r="B572">
        <v>2700.6</v>
      </c>
      <c r="D572">
        <v>-16.451000000000001</v>
      </c>
      <c r="E572">
        <v>1.1212E-2</v>
      </c>
      <c r="F572">
        <v>16.457000000000001</v>
      </c>
      <c r="G572">
        <v>1.2905E-2</v>
      </c>
      <c r="H572">
        <v>9.7829999999999995</v>
      </c>
      <c r="I572">
        <v>15616</v>
      </c>
      <c r="J572">
        <v>0</v>
      </c>
      <c r="K572">
        <v>4.854E-2</v>
      </c>
      <c r="L572">
        <v>1962795</v>
      </c>
      <c r="M572">
        <v>0</v>
      </c>
      <c r="N572">
        <v>152.94999999999999</v>
      </c>
      <c r="O572" t="s">
        <v>40</v>
      </c>
      <c r="Q572">
        <v>12.77</v>
      </c>
      <c r="R572">
        <v>753.36</v>
      </c>
    </row>
    <row r="573" spans="1:18" x14ac:dyDescent="0.3">
      <c r="A573">
        <v>45.088999999999999</v>
      </c>
      <c r="B573">
        <v>2692.4</v>
      </c>
      <c r="D573">
        <v>-16.446000000000002</v>
      </c>
      <c r="E573">
        <v>1.1191E-2</v>
      </c>
      <c r="F573">
        <v>16.451000000000001</v>
      </c>
      <c r="G573">
        <v>1.4359E-2</v>
      </c>
      <c r="H573">
        <v>9.7829999999999995</v>
      </c>
      <c r="I573">
        <v>15616</v>
      </c>
      <c r="J573">
        <v>0</v>
      </c>
      <c r="K573">
        <v>4.8516999999999998E-2</v>
      </c>
      <c r="L573">
        <v>1963014</v>
      </c>
      <c r="M573">
        <v>0</v>
      </c>
      <c r="N573">
        <v>152.94999999999999</v>
      </c>
      <c r="O573" t="s">
        <v>40</v>
      </c>
      <c r="Q573">
        <v>12.85</v>
      </c>
      <c r="R573">
        <v>754.09</v>
      </c>
    </row>
    <row r="574" spans="1:18" x14ac:dyDescent="0.3">
      <c r="A574">
        <v>45.588999999999999</v>
      </c>
      <c r="B574">
        <v>2684.1</v>
      </c>
      <c r="D574">
        <v>-16.440000000000001</v>
      </c>
      <c r="E574">
        <v>1.1162E-2</v>
      </c>
      <c r="F574">
        <v>16.446000000000002</v>
      </c>
      <c r="G574">
        <v>1.1206000000000001E-2</v>
      </c>
      <c r="H574">
        <v>9.7829999999999995</v>
      </c>
      <c r="I574">
        <v>15616</v>
      </c>
      <c r="J574">
        <v>0</v>
      </c>
      <c r="K574">
        <v>4.8493000000000001E-2</v>
      </c>
      <c r="L574">
        <v>1963231</v>
      </c>
      <c r="M574">
        <v>0</v>
      </c>
      <c r="N574">
        <v>152.94999999999999</v>
      </c>
      <c r="O574" t="s">
        <v>40</v>
      </c>
      <c r="Q574">
        <v>12.93</v>
      </c>
      <c r="R574">
        <v>754.83</v>
      </c>
    </row>
    <row r="575" spans="1:18" x14ac:dyDescent="0.3">
      <c r="A575">
        <v>46.088999999999999</v>
      </c>
      <c r="B575">
        <v>2675.9</v>
      </c>
      <c r="D575">
        <v>-16.434999999999999</v>
      </c>
      <c r="E575">
        <v>1.1142000000000001E-2</v>
      </c>
      <c r="F575">
        <v>16.440000000000001</v>
      </c>
      <c r="G575">
        <v>1.192E-2</v>
      </c>
      <c r="H575">
        <v>9.7829999999999995</v>
      </c>
      <c r="I575">
        <v>15616</v>
      </c>
      <c r="J575">
        <v>0</v>
      </c>
      <c r="K575">
        <v>4.8468999999999998E-2</v>
      </c>
      <c r="L575">
        <v>1963449</v>
      </c>
      <c r="M575">
        <v>0</v>
      </c>
      <c r="N575">
        <v>152.94999999999999</v>
      </c>
      <c r="O575" t="s">
        <v>40</v>
      </c>
      <c r="Q575">
        <v>13.02</v>
      </c>
      <c r="R575">
        <v>755.56</v>
      </c>
    </row>
    <row r="576" spans="1:18" x14ac:dyDescent="0.3">
      <c r="A576">
        <v>46.588999999999999</v>
      </c>
      <c r="B576">
        <v>2667.7</v>
      </c>
      <c r="D576">
        <v>-16.428999999999998</v>
      </c>
      <c r="E576">
        <v>1.1122E-2</v>
      </c>
      <c r="F576">
        <v>16.434999999999999</v>
      </c>
      <c r="G576">
        <v>1.1512E-2</v>
      </c>
      <c r="H576">
        <v>9.7830999999999992</v>
      </c>
      <c r="I576">
        <v>15616</v>
      </c>
      <c r="J576">
        <v>0</v>
      </c>
      <c r="K576">
        <v>4.8446000000000003E-2</v>
      </c>
      <c r="L576">
        <v>1963666</v>
      </c>
      <c r="M576">
        <v>0</v>
      </c>
      <c r="N576">
        <v>152.94999999999999</v>
      </c>
      <c r="O576" t="s">
        <v>40</v>
      </c>
      <c r="Q576">
        <v>13.1</v>
      </c>
      <c r="R576">
        <v>756.29</v>
      </c>
    </row>
    <row r="577" spans="1:18" x14ac:dyDescent="0.3">
      <c r="A577">
        <v>47.088999999999999</v>
      </c>
      <c r="B577">
        <v>2659.5</v>
      </c>
      <c r="D577">
        <v>-16.422999999999998</v>
      </c>
      <c r="E577">
        <v>1.11E-2</v>
      </c>
      <c r="F577">
        <v>16.428999999999998</v>
      </c>
      <c r="G577">
        <v>1.1101E-2</v>
      </c>
      <c r="H577">
        <v>9.7830999999999992</v>
      </c>
      <c r="I577">
        <v>15616</v>
      </c>
      <c r="J577">
        <v>0</v>
      </c>
      <c r="K577">
        <v>4.8422E-2</v>
      </c>
      <c r="L577">
        <v>1963881</v>
      </c>
      <c r="M577">
        <v>0</v>
      </c>
      <c r="N577">
        <v>152.94999999999999</v>
      </c>
      <c r="O577" t="s">
        <v>40</v>
      </c>
      <c r="Q577">
        <v>13.18</v>
      </c>
      <c r="R577">
        <v>757.02</v>
      </c>
    </row>
    <row r="578" spans="1:18" x14ac:dyDescent="0.3">
      <c r="A578">
        <v>47.588999999999999</v>
      </c>
      <c r="B578">
        <v>2651.3</v>
      </c>
      <c r="D578">
        <v>-16.417999999999999</v>
      </c>
      <c r="E578">
        <v>1.1081000000000001E-2</v>
      </c>
      <c r="F578">
        <v>16.422999999999998</v>
      </c>
      <c r="G578">
        <v>1.2527999999999999E-2</v>
      </c>
      <c r="H578">
        <v>9.7830999999999992</v>
      </c>
      <c r="I578">
        <v>15616</v>
      </c>
      <c r="J578">
        <v>0</v>
      </c>
      <c r="K578">
        <v>4.8398999999999998E-2</v>
      </c>
      <c r="L578">
        <v>1964097</v>
      </c>
      <c r="M578">
        <v>0</v>
      </c>
      <c r="N578">
        <v>152.94999999999999</v>
      </c>
      <c r="O578" t="s">
        <v>40</v>
      </c>
      <c r="Q578">
        <v>13.26</v>
      </c>
      <c r="R578">
        <v>757.75</v>
      </c>
    </row>
    <row r="579" spans="1:18" x14ac:dyDescent="0.3">
      <c r="A579">
        <v>48.088999999999999</v>
      </c>
      <c r="B579">
        <v>2643.1</v>
      </c>
      <c r="D579">
        <v>-16.411999999999999</v>
      </c>
      <c r="E579">
        <v>1.1056E-2</v>
      </c>
      <c r="F579">
        <v>16.417999999999999</v>
      </c>
      <c r="G579">
        <v>1.15E-2</v>
      </c>
      <c r="H579">
        <v>9.7830999999999992</v>
      </c>
      <c r="I579">
        <v>15616</v>
      </c>
      <c r="J579">
        <v>0</v>
      </c>
      <c r="K579">
        <v>4.8375000000000001E-2</v>
      </c>
      <c r="L579">
        <v>1964311</v>
      </c>
      <c r="M579">
        <v>0</v>
      </c>
      <c r="N579">
        <v>152.94999999999999</v>
      </c>
      <c r="O579" t="s">
        <v>40</v>
      </c>
      <c r="Q579">
        <v>13.35</v>
      </c>
      <c r="R579">
        <v>758.48</v>
      </c>
    </row>
    <row r="580" spans="1:18" x14ac:dyDescent="0.3">
      <c r="A580">
        <v>48.588999999999999</v>
      </c>
      <c r="B580">
        <v>2634.9</v>
      </c>
      <c r="D580">
        <v>-16.407</v>
      </c>
      <c r="E580">
        <v>1.1036000000000001E-2</v>
      </c>
      <c r="F580">
        <v>16.411999999999999</v>
      </c>
      <c r="G580">
        <v>1.1141E-2</v>
      </c>
      <c r="H580">
        <v>9.7832000000000008</v>
      </c>
      <c r="I580">
        <v>15616</v>
      </c>
      <c r="J580">
        <v>0</v>
      </c>
      <c r="K580">
        <v>4.8351999999999999E-2</v>
      </c>
      <c r="L580">
        <v>1964525</v>
      </c>
      <c r="M580">
        <v>0</v>
      </c>
      <c r="N580">
        <v>152.94999999999999</v>
      </c>
      <c r="O580" t="s">
        <v>40</v>
      </c>
      <c r="Q580">
        <v>13.43</v>
      </c>
      <c r="R580">
        <v>759.21</v>
      </c>
    </row>
    <row r="581" spans="1:18" x14ac:dyDescent="0.3">
      <c r="A581">
        <v>49.088999999999999</v>
      </c>
      <c r="B581">
        <v>2626.7</v>
      </c>
      <c r="D581">
        <v>-16.401</v>
      </c>
      <c r="E581">
        <v>1.1013999999999999E-2</v>
      </c>
      <c r="F581">
        <v>16.407</v>
      </c>
      <c r="G581">
        <v>1.102E-2</v>
      </c>
      <c r="H581">
        <v>9.7832000000000008</v>
      </c>
      <c r="I581">
        <v>15616</v>
      </c>
      <c r="J581">
        <v>0</v>
      </c>
      <c r="K581">
        <v>4.8328000000000003E-2</v>
      </c>
      <c r="L581">
        <v>1964738</v>
      </c>
      <c r="M581">
        <v>0</v>
      </c>
      <c r="N581">
        <v>152.94999999999999</v>
      </c>
      <c r="O581" t="s">
        <v>40</v>
      </c>
      <c r="Q581">
        <v>13.51</v>
      </c>
      <c r="R581">
        <v>759.94</v>
      </c>
    </row>
    <row r="582" spans="1:18" x14ac:dyDescent="0.3">
      <c r="A582">
        <v>49.588999999999999</v>
      </c>
      <c r="B582">
        <v>2618.5</v>
      </c>
      <c r="D582">
        <v>-16.396000000000001</v>
      </c>
      <c r="E582">
        <v>1.0992999999999999E-2</v>
      </c>
      <c r="F582">
        <v>16.401</v>
      </c>
      <c r="G582">
        <v>1.0999E-2</v>
      </c>
      <c r="H582">
        <v>9.7832000000000008</v>
      </c>
      <c r="I582">
        <v>15616</v>
      </c>
      <c r="J582">
        <v>0</v>
      </c>
      <c r="K582">
        <v>4.8305000000000001E-2</v>
      </c>
      <c r="L582">
        <v>1964950</v>
      </c>
      <c r="M582">
        <v>0</v>
      </c>
      <c r="N582">
        <v>152.94999999999999</v>
      </c>
      <c r="O582" t="s">
        <v>40</v>
      </c>
      <c r="Q582">
        <v>13.59</v>
      </c>
      <c r="R582">
        <v>760.67</v>
      </c>
    </row>
    <row r="583" spans="1:18" x14ac:dyDescent="0.3">
      <c r="A583">
        <v>50.088999999999999</v>
      </c>
      <c r="B583">
        <v>2610.3000000000002</v>
      </c>
      <c r="D583">
        <v>-16.39</v>
      </c>
      <c r="E583">
        <v>1.0977000000000001E-2</v>
      </c>
      <c r="F583">
        <v>16.396000000000001</v>
      </c>
      <c r="G583">
        <v>1.3339E-2</v>
      </c>
      <c r="H583">
        <v>9.7832000000000008</v>
      </c>
      <c r="I583">
        <v>15616</v>
      </c>
      <c r="J583">
        <v>0</v>
      </c>
      <c r="K583">
        <v>4.8281999999999999E-2</v>
      </c>
      <c r="L583">
        <v>1965162</v>
      </c>
      <c r="M583">
        <v>0</v>
      </c>
      <c r="N583">
        <v>152.94999999999999</v>
      </c>
      <c r="O583" t="s">
        <v>40</v>
      </c>
      <c r="Q583">
        <v>13.68</v>
      </c>
      <c r="R583">
        <v>761.4</v>
      </c>
    </row>
    <row r="584" spans="1:18" x14ac:dyDescent="0.3">
      <c r="A584">
        <v>50.588999999999999</v>
      </c>
      <c r="B584">
        <v>2602.1</v>
      </c>
      <c r="D584">
        <v>-16.385000000000002</v>
      </c>
      <c r="E584">
        <v>1.0952E-2</v>
      </c>
      <c r="F584">
        <v>16.39</v>
      </c>
      <c r="G584">
        <v>1.2618000000000001E-2</v>
      </c>
      <c r="H584">
        <v>9.7833000000000006</v>
      </c>
      <c r="I584">
        <v>15616</v>
      </c>
      <c r="J584">
        <v>0</v>
      </c>
      <c r="K584">
        <v>4.8258000000000002E-2</v>
      </c>
      <c r="L584">
        <v>1965372</v>
      </c>
      <c r="M584">
        <v>0</v>
      </c>
      <c r="N584">
        <v>152.94999999999999</v>
      </c>
      <c r="O584" t="s">
        <v>40</v>
      </c>
      <c r="Q584">
        <v>13.76</v>
      </c>
      <c r="R584">
        <v>762.13</v>
      </c>
    </row>
    <row r="585" spans="1:18" x14ac:dyDescent="0.3">
      <c r="A585">
        <v>51.088999999999999</v>
      </c>
      <c r="B585">
        <v>2593.9</v>
      </c>
      <c r="D585">
        <v>-16.379000000000001</v>
      </c>
      <c r="E585">
        <v>1.0928E-2</v>
      </c>
      <c r="F585">
        <v>16.385000000000002</v>
      </c>
      <c r="G585">
        <v>1.1301E-2</v>
      </c>
      <c r="H585">
        <v>9.7833000000000006</v>
      </c>
      <c r="I585">
        <v>15616</v>
      </c>
      <c r="J585">
        <v>0</v>
      </c>
      <c r="K585">
        <v>4.8235E-2</v>
      </c>
      <c r="L585">
        <v>1965581</v>
      </c>
      <c r="M585">
        <v>0</v>
      </c>
      <c r="N585">
        <v>152.94999999999999</v>
      </c>
      <c r="O585" t="s">
        <v>40</v>
      </c>
      <c r="Q585">
        <v>13.84</v>
      </c>
      <c r="R585">
        <v>762.86</v>
      </c>
    </row>
    <row r="586" spans="1:18" x14ac:dyDescent="0.3">
      <c r="A586">
        <v>51.588999999999999</v>
      </c>
      <c r="B586">
        <v>2585.6999999999998</v>
      </c>
      <c r="D586">
        <v>-16.373999999999999</v>
      </c>
      <c r="E586">
        <v>1.116E-2</v>
      </c>
      <c r="F586">
        <v>16.379000000000001</v>
      </c>
      <c r="G586">
        <v>1.3520000000000001E-2</v>
      </c>
      <c r="H586">
        <v>9.7833000000000006</v>
      </c>
      <c r="I586">
        <v>15616</v>
      </c>
      <c r="J586">
        <v>0</v>
      </c>
      <c r="K586">
        <v>4.8211999999999998E-2</v>
      </c>
      <c r="L586">
        <v>1965841</v>
      </c>
      <c r="M586">
        <v>0</v>
      </c>
      <c r="N586">
        <v>152.94999999999999</v>
      </c>
      <c r="O586" t="s">
        <v>40</v>
      </c>
      <c r="Q586">
        <v>13.92</v>
      </c>
      <c r="R586">
        <v>763.6</v>
      </c>
    </row>
    <row r="587" spans="1:18" x14ac:dyDescent="0.3">
      <c r="A587">
        <v>52.088999999999999</v>
      </c>
      <c r="B587">
        <v>2577.5</v>
      </c>
      <c r="D587">
        <v>-16.367999999999999</v>
      </c>
      <c r="E587">
        <v>1.1388000000000001E-2</v>
      </c>
      <c r="F587">
        <v>16.373999999999999</v>
      </c>
      <c r="G587">
        <v>1.2026999999999999E-2</v>
      </c>
      <c r="H587">
        <v>9.7833000000000006</v>
      </c>
      <c r="I587">
        <v>15616</v>
      </c>
      <c r="J587">
        <v>0</v>
      </c>
      <c r="K587">
        <v>4.8189000000000003E-2</v>
      </c>
      <c r="L587">
        <v>1966114</v>
      </c>
      <c r="M587">
        <v>0</v>
      </c>
      <c r="N587">
        <v>152.96</v>
      </c>
      <c r="O587" t="s">
        <v>40</v>
      </c>
      <c r="Q587">
        <v>14.01</v>
      </c>
      <c r="R587">
        <v>764.36</v>
      </c>
    </row>
    <row r="588" spans="1:18" x14ac:dyDescent="0.3">
      <c r="A588">
        <v>52.588999999999999</v>
      </c>
      <c r="B588">
        <v>2569.3000000000002</v>
      </c>
      <c r="D588">
        <v>-16.361999999999998</v>
      </c>
      <c r="E588">
        <v>1.1467E-2</v>
      </c>
      <c r="F588">
        <v>16.367999999999999</v>
      </c>
      <c r="G588">
        <v>1.1849E-2</v>
      </c>
      <c r="H588">
        <v>9.7834000000000003</v>
      </c>
      <c r="I588">
        <v>15616</v>
      </c>
      <c r="J588">
        <v>0</v>
      </c>
      <c r="K588">
        <v>4.8164999999999999E-2</v>
      </c>
      <c r="L588">
        <v>1966372</v>
      </c>
      <c r="M588">
        <v>0</v>
      </c>
      <c r="N588">
        <v>152.96</v>
      </c>
      <c r="O588" t="s">
        <v>40</v>
      </c>
      <c r="Q588">
        <v>14.09</v>
      </c>
      <c r="R588">
        <v>765.12</v>
      </c>
    </row>
    <row r="589" spans="1:18" x14ac:dyDescent="0.3">
      <c r="A589">
        <v>53.088999999999999</v>
      </c>
      <c r="B589">
        <v>2561.1</v>
      </c>
      <c r="D589">
        <v>-16.356999999999999</v>
      </c>
      <c r="E589">
        <v>1.1486E-2</v>
      </c>
      <c r="F589">
        <v>16.361999999999998</v>
      </c>
      <c r="G589">
        <v>1.2813E-2</v>
      </c>
      <c r="H589">
        <v>9.7834000000000003</v>
      </c>
      <c r="I589">
        <v>15616</v>
      </c>
      <c r="J589">
        <v>0</v>
      </c>
      <c r="K589">
        <v>4.8141000000000003E-2</v>
      </c>
      <c r="L589">
        <v>1966623</v>
      </c>
      <c r="M589">
        <v>0</v>
      </c>
      <c r="N589">
        <v>152.96</v>
      </c>
      <c r="O589" t="s">
        <v>40</v>
      </c>
      <c r="Q589">
        <v>14.17</v>
      </c>
      <c r="R589">
        <v>765.88</v>
      </c>
    </row>
    <row r="590" spans="1:18" x14ac:dyDescent="0.3">
      <c r="A590">
        <v>53.588999999999999</v>
      </c>
      <c r="B590">
        <v>2553</v>
      </c>
      <c r="D590">
        <v>-16.350999999999999</v>
      </c>
      <c r="E590">
        <v>1.1481999999999999E-2</v>
      </c>
      <c r="F590">
        <v>16.356999999999999</v>
      </c>
      <c r="G590">
        <v>1.2945E-2</v>
      </c>
      <c r="H590">
        <v>9.7834000000000003</v>
      </c>
      <c r="I590">
        <v>15616</v>
      </c>
      <c r="J590">
        <v>0</v>
      </c>
      <c r="K590">
        <v>4.8117E-2</v>
      </c>
      <c r="L590">
        <v>1966871</v>
      </c>
      <c r="M590">
        <v>0</v>
      </c>
      <c r="N590">
        <v>152.96</v>
      </c>
      <c r="O590" t="s">
        <v>40</v>
      </c>
      <c r="Q590">
        <v>14.25</v>
      </c>
      <c r="R590">
        <v>766.64</v>
      </c>
    </row>
    <row r="591" spans="1:18" x14ac:dyDescent="0.3">
      <c r="A591">
        <v>54.088999999999999</v>
      </c>
      <c r="B591">
        <v>2544.8000000000002</v>
      </c>
      <c r="D591">
        <v>-16.344999999999999</v>
      </c>
      <c r="E591">
        <v>1.1462E-2</v>
      </c>
      <c r="F591">
        <v>16.350999999999999</v>
      </c>
      <c r="G591">
        <v>1.2403000000000001E-2</v>
      </c>
      <c r="H591">
        <v>9.7834000000000003</v>
      </c>
      <c r="I591">
        <v>15616</v>
      </c>
      <c r="J591">
        <v>0</v>
      </c>
      <c r="K591">
        <v>4.8092999999999997E-2</v>
      </c>
      <c r="L591">
        <v>1967116</v>
      </c>
      <c r="M591">
        <v>0</v>
      </c>
      <c r="N591">
        <v>152.96</v>
      </c>
      <c r="O591" t="s">
        <v>40</v>
      </c>
      <c r="Q591">
        <v>14.33</v>
      </c>
      <c r="R591">
        <v>767.4</v>
      </c>
    </row>
    <row r="592" spans="1:18" x14ac:dyDescent="0.3">
      <c r="A592">
        <v>54.588999999999999</v>
      </c>
      <c r="B592">
        <v>2536.6</v>
      </c>
      <c r="D592">
        <v>-16.338999999999999</v>
      </c>
      <c r="E592">
        <v>1.1442000000000001E-2</v>
      </c>
      <c r="F592">
        <v>16.344999999999999</v>
      </c>
      <c r="G592">
        <v>1.2751999999999999E-2</v>
      </c>
      <c r="H592">
        <v>9.7835000000000001</v>
      </c>
      <c r="I592">
        <v>15616</v>
      </c>
      <c r="J592">
        <v>0</v>
      </c>
      <c r="K592">
        <v>4.8069000000000001E-2</v>
      </c>
      <c r="L592">
        <v>1967360</v>
      </c>
      <c r="M592">
        <v>0</v>
      </c>
      <c r="N592">
        <v>152.96</v>
      </c>
      <c r="O592" t="s">
        <v>40</v>
      </c>
      <c r="Q592">
        <v>14.42</v>
      </c>
      <c r="R592">
        <v>768.16</v>
      </c>
    </row>
    <row r="593" spans="1:18" x14ac:dyDescent="0.3">
      <c r="A593">
        <v>55.088999999999999</v>
      </c>
      <c r="B593">
        <v>2528.5</v>
      </c>
      <c r="D593">
        <v>-16.334</v>
      </c>
      <c r="E593">
        <v>1.1421000000000001E-2</v>
      </c>
      <c r="F593">
        <v>16.338999999999999</v>
      </c>
      <c r="G593">
        <v>1.1469E-2</v>
      </c>
      <c r="H593">
        <v>9.7835000000000001</v>
      </c>
      <c r="I593">
        <v>15616</v>
      </c>
      <c r="J593">
        <v>0</v>
      </c>
      <c r="K593">
        <v>4.8044999999999997E-2</v>
      </c>
      <c r="L593">
        <v>1967604</v>
      </c>
      <c r="M593">
        <v>0</v>
      </c>
      <c r="N593">
        <v>152.96</v>
      </c>
      <c r="O593" t="s">
        <v>40</v>
      </c>
      <c r="Q593">
        <v>14.5</v>
      </c>
      <c r="R593">
        <v>768.91</v>
      </c>
    </row>
    <row r="594" spans="1:18" x14ac:dyDescent="0.3">
      <c r="A594">
        <v>55.588999999999999</v>
      </c>
      <c r="B594">
        <v>2520.3000000000002</v>
      </c>
      <c r="D594">
        <v>-16.327999999999999</v>
      </c>
      <c r="E594">
        <v>1.1398999999999999E-2</v>
      </c>
      <c r="F594">
        <v>16.334</v>
      </c>
      <c r="G594">
        <v>1.1558000000000001E-2</v>
      </c>
      <c r="H594">
        <v>9.7835000000000001</v>
      </c>
      <c r="I594">
        <v>15616</v>
      </c>
      <c r="J594">
        <v>0</v>
      </c>
      <c r="K594">
        <v>4.8021000000000001E-2</v>
      </c>
      <c r="L594">
        <v>1967846</v>
      </c>
      <c r="M594">
        <v>0</v>
      </c>
      <c r="N594">
        <v>152.96</v>
      </c>
      <c r="O594" t="s">
        <v>40</v>
      </c>
      <c r="Q594">
        <v>14.58</v>
      </c>
      <c r="R594">
        <v>769.67</v>
      </c>
    </row>
    <row r="595" spans="1:18" x14ac:dyDescent="0.3">
      <c r="A595">
        <v>56.088999999999999</v>
      </c>
      <c r="B595">
        <v>2512.1</v>
      </c>
      <c r="D595">
        <v>-16.321999999999999</v>
      </c>
      <c r="E595">
        <v>1.1384E-2</v>
      </c>
      <c r="F595">
        <v>16.327999999999999</v>
      </c>
      <c r="G595">
        <v>1.4893E-2</v>
      </c>
      <c r="H595">
        <v>9.7835000000000001</v>
      </c>
      <c r="I595">
        <v>15616</v>
      </c>
      <c r="J595">
        <v>0</v>
      </c>
      <c r="K595">
        <v>4.7997999999999999E-2</v>
      </c>
      <c r="L595">
        <v>1968089</v>
      </c>
      <c r="M595">
        <v>0</v>
      </c>
      <c r="N595">
        <v>152.96</v>
      </c>
      <c r="O595" t="s">
        <v>40</v>
      </c>
      <c r="Q595">
        <v>14.66</v>
      </c>
      <c r="R595">
        <v>770.43</v>
      </c>
    </row>
    <row r="596" spans="1:18" x14ac:dyDescent="0.3">
      <c r="A596">
        <v>56.588999999999999</v>
      </c>
      <c r="B596">
        <v>2504</v>
      </c>
      <c r="D596">
        <v>-16.317</v>
      </c>
      <c r="E596">
        <v>1.1358999999999999E-2</v>
      </c>
      <c r="F596">
        <v>16.321999999999999</v>
      </c>
      <c r="G596">
        <v>1.5419E-2</v>
      </c>
      <c r="H596">
        <v>9.7835999999999999</v>
      </c>
      <c r="I596">
        <v>15616</v>
      </c>
      <c r="J596">
        <v>0</v>
      </c>
      <c r="K596">
        <v>4.7974000000000003E-2</v>
      </c>
      <c r="L596">
        <v>1968330</v>
      </c>
      <c r="M596">
        <v>0</v>
      </c>
      <c r="N596">
        <v>152.96</v>
      </c>
      <c r="O596" t="s">
        <v>40</v>
      </c>
      <c r="Q596">
        <v>14.75</v>
      </c>
      <c r="R596">
        <v>771.19</v>
      </c>
    </row>
    <row r="597" spans="1:18" x14ac:dyDescent="0.3">
      <c r="A597">
        <v>57.088999999999999</v>
      </c>
      <c r="B597">
        <v>2495.8000000000002</v>
      </c>
      <c r="D597">
        <v>-16.311</v>
      </c>
      <c r="E597">
        <v>1.1328E-2</v>
      </c>
      <c r="F597">
        <v>16.317</v>
      </c>
      <c r="G597">
        <v>1.1650000000000001E-2</v>
      </c>
      <c r="H597">
        <v>9.7835999999999999</v>
      </c>
      <c r="I597">
        <v>15616</v>
      </c>
      <c r="J597">
        <v>0</v>
      </c>
      <c r="K597">
        <v>4.795E-2</v>
      </c>
      <c r="L597">
        <v>1968569</v>
      </c>
      <c r="M597">
        <v>0</v>
      </c>
      <c r="N597">
        <v>152.96</v>
      </c>
      <c r="O597" t="s">
        <v>40</v>
      </c>
      <c r="Q597">
        <v>14.83</v>
      </c>
      <c r="R597">
        <v>771.94</v>
      </c>
    </row>
    <row r="598" spans="1:18" x14ac:dyDescent="0.3">
      <c r="A598">
        <v>57.588999999999999</v>
      </c>
      <c r="B598">
        <v>2487.6999999999998</v>
      </c>
      <c r="D598">
        <v>-16.305</v>
      </c>
      <c r="E598">
        <v>1.1308E-2</v>
      </c>
      <c r="F598">
        <v>16.311</v>
      </c>
      <c r="G598">
        <v>1.3086E-2</v>
      </c>
      <c r="H598">
        <v>9.7835999999999999</v>
      </c>
      <c r="I598">
        <v>15616</v>
      </c>
      <c r="J598">
        <v>0</v>
      </c>
      <c r="K598">
        <v>4.7926000000000003E-2</v>
      </c>
      <c r="L598">
        <v>1968808</v>
      </c>
      <c r="M598">
        <v>0</v>
      </c>
      <c r="N598">
        <v>152.96</v>
      </c>
      <c r="O598" t="s">
        <v>40</v>
      </c>
      <c r="Q598">
        <v>14.91</v>
      </c>
      <c r="R598">
        <v>772.7</v>
      </c>
    </row>
    <row r="599" spans="1:18" x14ac:dyDescent="0.3">
      <c r="A599">
        <v>58.088999999999999</v>
      </c>
      <c r="B599">
        <v>2479.5</v>
      </c>
      <c r="D599">
        <v>-16.3</v>
      </c>
      <c r="E599">
        <v>1.1285999999999999E-2</v>
      </c>
      <c r="F599">
        <v>16.305</v>
      </c>
      <c r="G599">
        <v>1.1695000000000001E-2</v>
      </c>
      <c r="H599">
        <v>9.7835999999999999</v>
      </c>
      <c r="I599">
        <v>15616</v>
      </c>
      <c r="J599">
        <v>0</v>
      </c>
      <c r="K599">
        <v>4.7903000000000001E-2</v>
      </c>
      <c r="L599">
        <v>1969046</v>
      </c>
      <c r="M599">
        <v>0</v>
      </c>
      <c r="N599">
        <v>152.96</v>
      </c>
      <c r="O599" t="s">
        <v>40</v>
      </c>
      <c r="Q599">
        <v>14.99</v>
      </c>
      <c r="R599">
        <v>773.46</v>
      </c>
    </row>
    <row r="600" spans="1:18" x14ac:dyDescent="0.3">
      <c r="A600">
        <v>58.588999999999999</v>
      </c>
      <c r="B600">
        <v>2471.4</v>
      </c>
      <c r="D600">
        <v>-16.294</v>
      </c>
      <c r="E600">
        <v>1.1266999999999999E-2</v>
      </c>
      <c r="F600">
        <v>16.3</v>
      </c>
      <c r="G600">
        <v>1.4126E-2</v>
      </c>
      <c r="H600">
        <v>9.7836999999999996</v>
      </c>
      <c r="I600">
        <v>15616</v>
      </c>
      <c r="J600">
        <v>0</v>
      </c>
      <c r="K600">
        <v>4.7878999999999998E-2</v>
      </c>
      <c r="L600">
        <v>1969284</v>
      </c>
      <c r="M600">
        <v>0</v>
      </c>
      <c r="N600">
        <v>152.96</v>
      </c>
      <c r="O600" t="s">
        <v>40</v>
      </c>
      <c r="Q600">
        <v>15.07</v>
      </c>
      <c r="R600">
        <v>774.21</v>
      </c>
    </row>
    <row r="601" spans="1:18" x14ac:dyDescent="0.3">
      <c r="A601">
        <v>59.088999999999999</v>
      </c>
      <c r="B601">
        <v>2463.1999999999998</v>
      </c>
      <c r="D601">
        <v>-16.288</v>
      </c>
      <c r="E601">
        <v>1.1244000000000001E-2</v>
      </c>
      <c r="F601">
        <v>16.294</v>
      </c>
      <c r="G601">
        <v>1.2407E-2</v>
      </c>
      <c r="H601">
        <v>9.7836999999999996</v>
      </c>
      <c r="I601">
        <v>15616</v>
      </c>
      <c r="J601">
        <v>0</v>
      </c>
      <c r="K601">
        <v>4.7856000000000003E-2</v>
      </c>
      <c r="L601">
        <v>1969521</v>
      </c>
      <c r="M601">
        <v>0</v>
      </c>
      <c r="N601">
        <v>152.96</v>
      </c>
      <c r="O601" t="s">
        <v>40</v>
      </c>
      <c r="Q601">
        <v>15.16</v>
      </c>
      <c r="R601">
        <v>774.97</v>
      </c>
    </row>
    <row r="602" spans="1:18" x14ac:dyDescent="0.3">
      <c r="A602">
        <v>59.588999999999999</v>
      </c>
      <c r="B602">
        <v>2455.1</v>
      </c>
      <c r="D602">
        <v>-16.283000000000001</v>
      </c>
      <c r="E602">
        <v>1.1223E-2</v>
      </c>
      <c r="F602">
        <v>16.288</v>
      </c>
      <c r="G602">
        <v>1.2605999999999999E-2</v>
      </c>
      <c r="H602">
        <v>9.7836999999999996</v>
      </c>
      <c r="I602">
        <v>15616</v>
      </c>
      <c r="J602">
        <v>0</v>
      </c>
      <c r="K602">
        <v>4.7832E-2</v>
      </c>
      <c r="L602">
        <v>1969757</v>
      </c>
      <c r="M602">
        <v>0</v>
      </c>
      <c r="N602">
        <v>152.96</v>
      </c>
      <c r="O602" t="s">
        <v>40</v>
      </c>
      <c r="Q602">
        <v>15.24</v>
      </c>
      <c r="R602">
        <v>775.72</v>
      </c>
    </row>
    <row r="603" spans="1:18" x14ac:dyDescent="0.3">
      <c r="A603">
        <v>60.088999999999999</v>
      </c>
      <c r="B603">
        <v>2446.9</v>
      </c>
      <c r="D603">
        <v>-16.277000000000001</v>
      </c>
      <c r="E603">
        <v>1.1198E-2</v>
      </c>
      <c r="F603">
        <v>16.283000000000001</v>
      </c>
      <c r="G603">
        <v>1.1221E-2</v>
      </c>
      <c r="H603">
        <v>9.7836999999999996</v>
      </c>
      <c r="I603">
        <v>15616</v>
      </c>
      <c r="J603">
        <v>0</v>
      </c>
      <c r="K603">
        <v>4.7808999999999997E-2</v>
      </c>
      <c r="L603" s="1">
        <v>1970000</v>
      </c>
      <c r="M603">
        <v>0</v>
      </c>
      <c r="N603">
        <v>152.96</v>
      </c>
      <c r="O603" t="s">
        <v>40</v>
      </c>
      <c r="Q603">
        <v>15.32</v>
      </c>
      <c r="R603">
        <v>776.48</v>
      </c>
    </row>
    <row r="604" spans="1:18" x14ac:dyDescent="0.3">
      <c r="A604">
        <v>60.588999999999999</v>
      </c>
      <c r="B604">
        <v>2438.8000000000002</v>
      </c>
      <c r="D604">
        <v>-16.271999999999998</v>
      </c>
      <c r="E604">
        <v>1.1178E-2</v>
      </c>
      <c r="F604">
        <v>16.277000000000001</v>
      </c>
      <c r="G604">
        <v>1.3336000000000001E-2</v>
      </c>
      <c r="H604">
        <v>9.7837999999999994</v>
      </c>
      <c r="I604">
        <v>15616</v>
      </c>
      <c r="J604">
        <v>0</v>
      </c>
      <c r="K604">
        <v>4.7785000000000001E-2</v>
      </c>
      <c r="L604">
        <v>1970227</v>
      </c>
      <c r="M604">
        <v>0</v>
      </c>
      <c r="N604">
        <v>152.96</v>
      </c>
      <c r="O604" t="s">
        <v>40</v>
      </c>
      <c r="Q604">
        <v>15.4</v>
      </c>
      <c r="R604">
        <v>777.23</v>
      </c>
    </row>
    <row r="605" spans="1:18" x14ac:dyDescent="0.3">
      <c r="A605">
        <v>61.088999999999999</v>
      </c>
      <c r="B605">
        <v>2430.6999999999998</v>
      </c>
      <c r="D605">
        <v>-16.265999999999998</v>
      </c>
      <c r="E605">
        <v>1.1155E-2</v>
      </c>
      <c r="F605">
        <v>16.271999999999998</v>
      </c>
      <c r="G605">
        <v>1.1176999999999999E-2</v>
      </c>
      <c r="H605">
        <v>9.7837999999999994</v>
      </c>
      <c r="I605">
        <v>15616</v>
      </c>
      <c r="J605">
        <v>0</v>
      </c>
      <c r="K605">
        <v>4.7761999999999999E-2</v>
      </c>
      <c r="L605">
        <v>1970460</v>
      </c>
      <c r="M605">
        <v>0</v>
      </c>
      <c r="N605">
        <v>152.96</v>
      </c>
      <c r="O605" t="s">
        <v>40</v>
      </c>
      <c r="Q605">
        <v>15.48</v>
      </c>
      <c r="R605">
        <v>777.99</v>
      </c>
    </row>
    <row r="606" spans="1:18" x14ac:dyDescent="0.3">
      <c r="A606">
        <v>61.588999999999999</v>
      </c>
      <c r="B606">
        <v>2422.5</v>
      </c>
      <c r="D606">
        <v>-16.260999999999999</v>
      </c>
      <c r="E606">
        <v>1.1134E-2</v>
      </c>
      <c r="F606">
        <v>16.265999999999998</v>
      </c>
      <c r="G606">
        <v>1.1526E-2</v>
      </c>
      <c r="H606">
        <v>9.7837999999999994</v>
      </c>
      <c r="I606">
        <v>15616</v>
      </c>
      <c r="J606">
        <v>0</v>
      </c>
      <c r="K606">
        <v>4.7738999999999997E-2</v>
      </c>
      <c r="L606">
        <v>1970693</v>
      </c>
      <c r="M606">
        <v>0</v>
      </c>
      <c r="N606">
        <v>152.96</v>
      </c>
      <c r="O606" t="s">
        <v>40</v>
      </c>
      <c r="Q606">
        <v>15.56</v>
      </c>
      <c r="R606">
        <v>778.74</v>
      </c>
    </row>
    <row r="607" spans="1:18" x14ac:dyDescent="0.3">
      <c r="A607">
        <v>62.088999999999999</v>
      </c>
      <c r="B607">
        <v>2414.4</v>
      </c>
      <c r="D607">
        <v>-16.254999999999999</v>
      </c>
      <c r="E607">
        <v>1.1113E-2</v>
      </c>
      <c r="F607">
        <v>16.260999999999999</v>
      </c>
      <c r="G607">
        <v>1.1963E-2</v>
      </c>
      <c r="H607">
        <v>9.7837999999999994</v>
      </c>
      <c r="I607">
        <v>15616</v>
      </c>
      <c r="J607">
        <v>0</v>
      </c>
      <c r="K607">
        <v>4.7716000000000001E-2</v>
      </c>
      <c r="L607">
        <v>1970925</v>
      </c>
      <c r="M607">
        <v>0</v>
      </c>
      <c r="N607">
        <v>152.96</v>
      </c>
      <c r="O607" t="s">
        <v>40</v>
      </c>
      <c r="Q607">
        <v>15.65</v>
      </c>
      <c r="R607">
        <v>779.5</v>
      </c>
    </row>
    <row r="608" spans="1:18" x14ac:dyDescent="0.3">
      <c r="A608">
        <v>62.588999999999999</v>
      </c>
      <c r="B608">
        <v>2406.3000000000002</v>
      </c>
      <c r="D608">
        <v>-16.248999999999999</v>
      </c>
      <c r="E608">
        <v>1.1094E-2</v>
      </c>
      <c r="F608">
        <v>16.254999999999999</v>
      </c>
      <c r="G608">
        <v>1.5258000000000001E-2</v>
      </c>
      <c r="H608">
        <v>9.7838999999999992</v>
      </c>
      <c r="I608">
        <v>15616</v>
      </c>
      <c r="J608">
        <v>0</v>
      </c>
      <c r="K608">
        <v>4.7691999999999998E-2</v>
      </c>
      <c r="L608">
        <v>1971157</v>
      </c>
      <c r="M608">
        <v>0</v>
      </c>
      <c r="N608">
        <v>152.96</v>
      </c>
      <c r="O608" t="s">
        <v>40</v>
      </c>
      <c r="Q608">
        <v>15.73</v>
      </c>
      <c r="R608">
        <v>780.25</v>
      </c>
    </row>
    <row r="609" spans="1:18" x14ac:dyDescent="0.3">
      <c r="A609">
        <v>63.088999999999999</v>
      </c>
      <c r="B609">
        <v>2398.1</v>
      </c>
      <c r="D609">
        <v>-16.244</v>
      </c>
      <c r="E609">
        <v>1.1069000000000001E-2</v>
      </c>
      <c r="F609">
        <v>16.248999999999999</v>
      </c>
      <c r="G609">
        <v>1.2121E-2</v>
      </c>
      <c r="H609">
        <v>9.7838999999999992</v>
      </c>
      <c r="I609">
        <v>15616</v>
      </c>
      <c r="J609">
        <v>0</v>
      </c>
      <c r="K609">
        <v>4.7669000000000003E-2</v>
      </c>
      <c r="L609">
        <v>1971387</v>
      </c>
      <c r="M609">
        <v>0</v>
      </c>
      <c r="N609">
        <v>152.96</v>
      </c>
      <c r="O609" t="s">
        <v>40</v>
      </c>
      <c r="Q609">
        <v>15.81</v>
      </c>
      <c r="R609">
        <v>781.01</v>
      </c>
    </row>
    <row r="610" spans="1:18" x14ac:dyDescent="0.3">
      <c r="A610">
        <v>63.588999999999999</v>
      </c>
      <c r="B610">
        <v>2390</v>
      </c>
      <c r="D610">
        <v>-16.238</v>
      </c>
      <c r="E610">
        <v>1.1047E-2</v>
      </c>
      <c r="F610">
        <v>16.244</v>
      </c>
      <c r="G610">
        <v>1.1187000000000001E-2</v>
      </c>
      <c r="H610">
        <v>9.7838999999999992</v>
      </c>
      <c r="I610">
        <v>15616</v>
      </c>
      <c r="J610">
        <v>0</v>
      </c>
      <c r="K610">
        <v>4.7646000000000001E-2</v>
      </c>
      <c r="L610">
        <v>1971616</v>
      </c>
      <c r="M610">
        <v>0</v>
      </c>
      <c r="N610">
        <v>152.96</v>
      </c>
      <c r="O610" t="s">
        <v>40</v>
      </c>
      <c r="Q610">
        <v>15.89</v>
      </c>
      <c r="R610">
        <v>781.76</v>
      </c>
    </row>
    <row r="611" spans="1:18" x14ac:dyDescent="0.3">
      <c r="A611">
        <v>64.088999999999999</v>
      </c>
      <c r="B611">
        <v>2381.9</v>
      </c>
      <c r="D611">
        <v>-16.233000000000001</v>
      </c>
      <c r="E611">
        <v>1.1037E-2</v>
      </c>
      <c r="F611">
        <v>16.238</v>
      </c>
      <c r="G611">
        <v>1.711E-2</v>
      </c>
      <c r="H611">
        <v>9.7838999999999992</v>
      </c>
      <c r="I611">
        <v>15616</v>
      </c>
      <c r="J611">
        <v>0</v>
      </c>
      <c r="K611">
        <v>4.7622999999999999E-2</v>
      </c>
      <c r="L611">
        <v>1971847</v>
      </c>
      <c r="M611">
        <v>0</v>
      </c>
      <c r="N611">
        <v>152.96</v>
      </c>
      <c r="O611" t="s">
        <v>40</v>
      </c>
      <c r="Q611">
        <v>15.97</v>
      </c>
      <c r="R611">
        <v>782.51</v>
      </c>
    </row>
    <row r="612" spans="1:18" x14ac:dyDescent="0.3">
      <c r="A612">
        <v>64.588999999999999</v>
      </c>
      <c r="B612">
        <v>2373.8000000000002</v>
      </c>
      <c r="D612">
        <v>-16.227</v>
      </c>
      <c r="E612">
        <v>1.0999E-2</v>
      </c>
      <c r="F612">
        <v>16.233000000000001</v>
      </c>
      <c r="G612">
        <v>1.1611E-2</v>
      </c>
      <c r="H612">
        <v>9.7840000000000007</v>
      </c>
      <c r="I612">
        <v>15616</v>
      </c>
      <c r="J612">
        <v>0</v>
      </c>
      <c r="K612">
        <v>4.7600000000000003E-2</v>
      </c>
      <c r="L612">
        <v>1972072</v>
      </c>
      <c r="M612">
        <v>0</v>
      </c>
      <c r="N612">
        <v>152.96</v>
      </c>
      <c r="O612" t="s">
        <v>40</v>
      </c>
      <c r="Q612">
        <v>16.05</v>
      </c>
      <c r="R612">
        <v>783.27</v>
      </c>
    </row>
    <row r="613" spans="1:18" x14ac:dyDescent="0.3">
      <c r="A613">
        <v>65.088999999999999</v>
      </c>
      <c r="B613">
        <v>2365.6999999999998</v>
      </c>
      <c r="D613">
        <v>-16.222000000000001</v>
      </c>
      <c r="E613">
        <v>1.0982E-2</v>
      </c>
      <c r="F613">
        <v>16.227</v>
      </c>
      <c r="G613">
        <v>1.1029000000000001E-2</v>
      </c>
      <c r="H613">
        <v>9.7840000000000007</v>
      </c>
      <c r="I613">
        <v>15616</v>
      </c>
      <c r="J613">
        <v>0</v>
      </c>
      <c r="K613">
        <v>4.7577000000000001E-2</v>
      </c>
      <c r="L613">
        <v>1972300</v>
      </c>
      <c r="M613">
        <v>0</v>
      </c>
      <c r="N613">
        <v>152.96</v>
      </c>
      <c r="O613" t="s">
        <v>40</v>
      </c>
      <c r="Q613">
        <v>16.14</v>
      </c>
      <c r="R613">
        <v>784.02</v>
      </c>
    </row>
    <row r="614" spans="1:18" x14ac:dyDescent="0.3">
      <c r="A614">
        <v>65.588999999999999</v>
      </c>
      <c r="B614">
        <v>2357.6</v>
      </c>
      <c r="D614">
        <v>-16.216000000000001</v>
      </c>
      <c r="E614">
        <v>1.0962E-2</v>
      </c>
      <c r="F614">
        <v>16.222000000000001</v>
      </c>
      <c r="G614">
        <v>1.116E-2</v>
      </c>
      <c r="H614">
        <v>9.7840000000000007</v>
      </c>
      <c r="I614">
        <v>15616</v>
      </c>
      <c r="J614">
        <v>0</v>
      </c>
      <c r="K614">
        <v>4.7553999999999999E-2</v>
      </c>
      <c r="L614">
        <v>1972527</v>
      </c>
      <c r="M614">
        <v>0</v>
      </c>
      <c r="N614">
        <v>152.96</v>
      </c>
      <c r="O614" t="s">
        <v>40</v>
      </c>
      <c r="Q614">
        <v>16.22</v>
      </c>
      <c r="R614">
        <v>784.77</v>
      </c>
    </row>
    <row r="615" spans="1:18" x14ac:dyDescent="0.3">
      <c r="A615">
        <v>66.088999999999999</v>
      </c>
      <c r="B615">
        <v>2349.5</v>
      </c>
      <c r="D615">
        <v>-16.210999999999999</v>
      </c>
      <c r="E615">
        <v>1.0952E-2</v>
      </c>
      <c r="F615">
        <v>16.216000000000001</v>
      </c>
      <c r="G615">
        <v>1.6299999999999999E-2</v>
      </c>
      <c r="H615">
        <v>9.7840000000000007</v>
      </c>
      <c r="I615">
        <v>15616</v>
      </c>
      <c r="J615">
        <v>0</v>
      </c>
      <c r="K615">
        <v>4.7530999999999997E-2</v>
      </c>
      <c r="L615">
        <v>1972755</v>
      </c>
      <c r="M615">
        <v>0</v>
      </c>
      <c r="N615">
        <v>152.96</v>
      </c>
      <c r="O615" t="s">
        <v>40</v>
      </c>
      <c r="Q615">
        <v>16.3</v>
      </c>
      <c r="R615">
        <v>785.52</v>
      </c>
    </row>
    <row r="616" spans="1:18" x14ac:dyDescent="0.3">
      <c r="A616">
        <v>66.588999999999999</v>
      </c>
      <c r="B616">
        <v>2341.4</v>
      </c>
      <c r="D616">
        <v>-16.204999999999998</v>
      </c>
      <c r="E616">
        <v>1.0918000000000001E-2</v>
      </c>
      <c r="F616">
        <v>16.210999999999999</v>
      </c>
      <c r="G616">
        <v>1.4378E-2</v>
      </c>
      <c r="H616">
        <v>9.7841000000000005</v>
      </c>
      <c r="I616">
        <v>15616</v>
      </c>
      <c r="J616">
        <v>0</v>
      </c>
      <c r="K616">
        <v>4.7508000000000002E-2</v>
      </c>
      <c r="L616">
        <v>1972978</v>
      </c>
      <c r="M616">
        <v>0</v>
      </c>
      <c r="N616">
        <v>152.96</v>
      </c>
      <c r="O616" t="s">
        <v>40</v>
      </c>
      <c r="Q616">
        <v>16.38</v>
      </c>
      <c r="R616">
        <v>786.27</v>
      </c>
    </row>
    <row r="617" spans="1:18" x14ac:dyDescent="0.3">
      <c r="A617">
        <v>67.088999999999999</v>
      </c>
      <c r="B617">
        <v>2333.3000000000002</v>
      </c>
      <c r="D617">
        <v>-16.2</v>
      </c>
      <c r="E617">
        <v>1.0897E-2</v>
      </c>
      <c r="F617">
        <v>16.204999999999998</v>
      </c>
      <c r="G617">
        <v>1.1073E-2</v>
      </c>
      <c r="H617">
        <v>9.7841000000000005</v>
      </c>
      <c r="I617">
        <v>15616</v>
      </c>
      <c r="J617">
        <v>0</v>
      </c>
      <c r="K617">
        <v>4.7484999999999999E-2</v>
      </c>
      <c r="L617">
        <v>1973201</v>
      </c>
      <c r="M617">
        <v>0</v>
      </c>
      <c r="N617">
        <v>152.96</v>
      </c>
      <c r="O617" t="s">
        <v>40</v>
      </c>
      <c r="Q617">
        <v>16.46</v>
      </c>
      <c r="R617">
        <v>787.03</v>
      </c>
    </row>
    <row r="618" spans="1:18" x14ac:dyDescent="0.3">
      <c r="A618">
        <v>67.588999999999999</v>
      </c>
      <c r="B618">
        <v>2325.1999999999998</v>
      </c>
      <c r="D618">
        <v>-16.195</v>
      </c>
      <c r="E618">
        <v>1.0878000000000001E-2</v>
      </c>
      <c r="F618">
        <v>16.2</v>
      </c>
      <c r="G618">
        <v>1.1181E-2</v>
      </c>
      <c r="H618">
        <v>9.7841000000000005</v>
      </c>
      <c r="I618">
        <v>15616</v>
      </c>
      <c r="J618">
        <v>0</v>
      </c>
      <c r="K618">
        <v>4.7461999999999997E-2</v>
      </c>
      <c r="L618">
        <v>1973425</v>
      </c>
      <c r="M618">
        <v>0</v>
      </c>
      <c r="N618">
        <v>152.96</v>
      </c>
      <c r="O618" t="s">
        <v>40</v>
      </c>
      <c r="Q618">
        <v>16.54</v>
      </c>
      <c r="R618">
        <v>787.78</v>
      </c>
    </row>
    <row r="619" spans="1:18" x14ac:dyDescent="0.3">
      <c r="A619">
        <v>68.088999999999999</v>
      </c>
      <c r="B619">
        <v>2317.1</v>
      </c>
      <c r="D619">
        <v>-16.189</v>
      </c>
      <c r="E619">
        <v>1.0858E-2</v>
      </c>
      <c r="F619">
        <v>16.195</v>
      </c>
      <c r="G619">
        <v>1.1073E-2</v>
      </c>
      <c r="H619">
        <v>9.7841000000000005</v>
      </c>
      <c r="I619">
        <v>15616</v>
      </c>
      <c r="J619">
        <v>0</v>
      </c>
      <c r="K619">
        <v>4.7439000000000002E-2</v>
      </c>
      <c r="L619">
        <v>1973648</v>
      </c>
      <c r="M619">
        <v>0</v>
      </c>
      <c r="N619">
        <v>152.96</v>
      </c>
      <c r="O619" t="s">
        <v>40</v>
      </c>
      <c r="Q619">
        <v>16.62</v>
      </c>
      <c r="R619">
        <v>788.53</v>
      </c>
    </row>
    <row r="620" spans="1:18" x14ac:dyDescent="0.3">
      <c r="A620">
        <v>68.588999999999999</v>
      </c>
      <c r="B620">
        <v>2309</v>
      </c>
      <c r="D620">
        <v>-16.184000000000001</v>
      </c>
      <c r="E620">
        <v>1.0836999999999999E-2</v>
      </c>
      <c r="F620">
        <v>16.189</v>
      </c>
      <c r="G620">
        <v>1.0853E-2</v>
      </c>
      <c r="H620">
        <v>9.7842000000000002</v>
      </c>
      <c r="I620">
        <v>15616</v>
      </c>
      <c r="J620">
        <v>0</v>
      </c>
      <c r="K620">
        <v>4.7417000000000001E-2</v>
      </c>
      <c r="L620">
        <v>1973870</v>
      </c>
      <c r="M620">
        <v>0</v>
      </c>
      <c r="N620">
        <v>152.96</v>
      </c>
      <c r="O620" t="s">
        <v>40</v>
      </c>
      <c r="Q620">
        <v>16.71</v>
      </c>
      <c r="R620">
        <v>789.28</v>
      </c>
    </row>
    <row r="621" spans="1:18" x14ac:dyDescent="0.3">
      <c r="A621">
        <v>69.088999999999999</v>
      </c>
      <c r="B621">
        <v>2300.9</v>
      </c>
      <c r="D621">
        <v>-16.178000000000001</v>
      </c>
      <c r="E621">
        <v>1.0819E-2</v>
      </c>
      <c r="F621">
        <v>16.184000000000001</v>
      </c>
      <c r="G621">
        <v>1.2071999999999999E-2</v>
      </c>
      <c r="H621">
        <v>9.7842000000000002</v>
      </c>
      <c r="I621">
        <v>15616</v>
      </c>
      <c r="J621">
        <v>0</v>
      </c>
      <c r="K621">
        <v>4.7393999999999999E-2</v>
      </c>
      <c r="L621">
        <v>1974091</v>
      </c>
      <c r="M621">
        <v>0</v>
      </c>
      <c r="N621">
        <v>152.96</v>
      </c>
      <c r="O621" t="s">
        <v>40</v>
      </c>
      <c r="Q621">
        <v>16.79</v>
      </c>
      <c r="R621">
        <v>790.03</v>
      </c>
    </row>
    <row r="622" spans="1:18" x14ac:dyDescent="0.3">
      <c r="A622">
        <v>69.588999999999999</v>
      </c>
      <c r="B622">
        <v>2292.8000000000002</v>
      </c>
      <c r="D622">
        <v>-16.172999999999998</v>
      </c>
      <c r="E622">
        <v>1.0795000000000001E-2</v>
      </c>
      <c r="F622">
        <v>16.178000000000001</v>
      </c>
      <c r="G622">
        <v>1.1165E-2</v>
      </c>
      <c r="H622">
        <v>9.7842000000000002</v>
      </c>
      <c r="I622">
        <v>15616</v>
      </c>
      <c r="J622">
        <v>0</v>
      </c>
      <c r="K622">
        <v>4.7371000000000003E-2</v>
      </c>
      <c r="L622">
        <v>1974311</v>
      </c>
      <c r="M622">
        <v>0</v>
      </c>
      <c r="N622">
        <v>152.96</v>
      </c>
      <c r="O622" t="s">
        <v>40</v>
      </c>
      <c r="Q622">
        <v>16.87</v>
      </c>
      <c r="R622">
        <v>790.78</v>
      </c>
    </row>
    <row r="623" spans="1:18" x14ac:dyDescent="0.3">
      <c r="A623">
        <v>70.088999999999999</v>
      </c>
      <c r="B623">
        <v>2284.6999999999998</v>
      </c>
      <c r="D623">
        <v>-16.167000000000002</v>
      </c>
      <c r="E623">
        <v>1.0775E-2</v>
      </c>
      <c r="F623">
        <v>16.172999999999998</v>
      </c>
      <c r="G623">
        <v>1.1276E-2</v>
      </c>
      <c r="H623">
        <v>9.7842000000000002</v>
      </c>
      <c r="I623">
        <v>15616</v>
      </c>
      <c r="J623">
        <v>0</v>
      </c>
      <c r="K623">
        <v>4.7349000000000002E-2</v>
      </c>
      <c r="L623">
        <v>1974531</v>
      </c>
      <c r="M623">
        <v>0</v>
      </c>
      <c r="N623">
        <v>152.96</v>
      </c>
      <c r="O623" t="s">
        <v>40</v>
      </c>
      <c r="Q623">
        <v>16.95</v>
      </c>
      <c r="R623">
        <v>791.53</v>
      </c>
    </row>
    <row r="624" spans="1:18" x14ac:dyDescent="0.3">
      <c r="A624">
        <v>70.588999999999999</v>
      </c>
      <c r="B624">
        <v>2276.6</v>
      </c>
      <c r="D624">
        <v>-16.161999999999999</v>
      </c>
      <c r="E624">
        <v>1.0765E-2</v>
      </c>
      <c r="F624">
        <v>16.167999999999999</v>
      </c>
      <c r="G624">
        <v>1.5991999999999999E-2</v>
      </c>
      <c r="H624">
        <v>9.7843</v>
      </c>
      <c r="I624">
        <v>15616</v>
      </c>
      <c r="J624">
        <v>0</v>
      </c>
      <c r="K624">
        <v>4.7326E-2</v>
      </c>
      <c r="L624">
        <v>1974752</v>
      </c>
      <c r="M624">
        <v>0</v>
      </c>
      <c r="N624">
        <v>152.96</v>
      </c>
      <c r="O624" t="s">
        <v>40</v>
      </c>
      <c r="Q624">
        <v>17.03</v>
      </c>
      <c r="R624">
        <v>792.28</v>
      </c>
    </row>
    <row r="625" spans="1:18" x14ac:dyDescent="0.3">
      <c r="A625">
        <v>71.088999999999999</v>
      </c>
      <c r="B625">
        <v>2268.5</v>
      </c>
      <c r="D625">
        <v>-16.157</v>
      </c>
      <c r="E625">
        <v>1.0732E-2</v>
      </c>
      <c r="F625">
        <v>16.161999999999999</v>
      </c>
      <c r="G625">
        <v>1.1377999999999999E-2</v>
      </c>
      <c r="H625">
        <v>9.7843</v>
      </c>
      <c r="I625">
        <v>15616</v>
      </c>
      <c r="J625">
        <v>0</v>
      </c>
      <c r="K625">
        <v>4.7302999999999998E-2</v>
      </c>
      <c r="L625">
        <v>1974968</v>
      </c>
      <c r="M625">
        <v>0</v>
      </c>
      <c r="N625">
        <v>152.96</v>
      </c>
      <c r="O625" t="s">
        <v>40</v>
      </c>
      <c r="Q625">
        <v>17.11</v>
      </c>
      <c r="R625">
        <v>793.03</v>
      </c>
    </row>
    <row r="626" spans="1:18" x14ac:dyDescent="0.3">
      <c r="A626">
        <v>71.588999999999999</v>
      </c>
      <c r="B626">
        <v>2260.5</v>
      </c>
      <c r="D626">
        <v>-16.151</v>
      </c>
      <c r="E626">
        <v>1.0713E-2</v>
      </c>
      <c r="F626">
        <v>16.157</v>
      </c>
      <c r="G626">
        <v>1.0872E-2</v>
      </c>
      <c r="H626">
        <v>9.7843</v>
      </c>
      <c r="I626">
        <v>15616</v>
      </c>
      <c r="J626">
        <v>0</v>
      </c>
      <c r="K626">
        <v>4.7280999999999997E-2</v>
      </c>
      <c r="L626">
        <v>1975185</v>
      </c>
      <c r="M626">
        <v>0</v>
      </c>
      <c r="N626">
        <v>152.96</v>
      </c>
      <c r="O626" t="s">
        <v>40</v>
      </c>
      <c r="Q626">
        <v>17.190000000000001</v>
      </c>
      <c r="R626">
        <v>793.78</v>
      </c>
    </row>
    <row r="627" spans="1:18" x14ac:dyDescent="0.3">
      <c r="A627">
        <v>72.088999999999999</v>
      </c>
      <c r="B627">
        <v>2252.4</v>
      </c>
      <c r="D627">
        <v>-16.146000000000001</v>
      </c>
      <c r="E627">
        <v>1.0694E-2</v>
      </c>
      <c r="F627">
        <v>16.151</v>
      </c>
      <c r="G627">
        <v>1.1894E-2</v>
      </c>
      <c r="H627">
        <v>9.7843</v>
      </c>
      <c r="I627">
        <v>15616</v>
      </c>
      <c r="J627">
        <v>0</v>
      </c>
      <c r="K627">
        <v>4.7258000000000001E-2</v>
      </c>
      <c r="L627">
        <v>1975402</v>
      </c>
      <c r="M627">
        <v>0</v>
      </c>
      <c r="N627">
        <v>152.96</v>
      </c>
      <c r="O627" t="s">
        <v>40</v>
      </c>
      <c r="Q627">
        <v>17.28</v>
      </c>
      <c r="R627">
        <v>794.53</v>
      </c>
    </row>
    <row r="628" spans="1:18" x14ac:dyDescent="0.3">
      <c r="A628">
        <v>72.588999999999999</v>
      </c>
      <c r="B628">
        <v>2244.3000000000002</v>
      </c>
      <c r="D628">
        <v>-16.140999999999998</v>
      </c>
      <c r="E628">
        <v>1.0673E-2</v>
      </c>
      <c r="F628">
        <v>16.146000000000001</v>
      </c>
      <c r="G628">
        <v>1.0673999999999999E-2</v>
      </c>
      <c r="H628">
        <v>9.7843999999999998</v>
      </c>
      <c r="I628">
        <v>15616</v>
      </c>
      <c r="J628">
        <v>0</v>
      </c>
      <c r="K628">
        <v>4.7236E-2</v>
      </c>
      <c r="L628">
        <v>1975618</v>
      </c>
      <c r="M628">
        <v>0</v>
      </c>
      <c r="N628">
        <v>152.96</v>
      </c>
      <c r="O628" t="s">
        <v>40</v>
      </c>
      <c r="Q628">
        <v>17.36</v>
      </c>
      <c r="R628">
        <v>795.28</v>
      </c>
    </row>
    <row r="629" spans="1:18" x14ac:dyDescent="0.3">
      <c r="A629">
        <v>73.088999999999999</v>
      </c>
      <c r="B629">
        <v>2236.3000000000002</v>
      </c>
      <c r="D629">
        <v>-16.135000000000002</v>
      </c>
      <c r="E629">
        <v>1.0654E-2</v>
      </c>
      <c r="F629">
        <v>16.140999999999998</v>
      </c>
      <c r="G629">
        <v>1.0659E-2</v>
      </c>
      <c r="H629">
        <v>9.7843999999999998</v>
      </c>
      <c r="I629">
        <v>15616</v>
      </c>
      <c r="J629">
        <v>0</v>
      </c>
      <c r="K629">
        <v>4.7213999999999999E-2</v>
      </c>
      <c r="L629">
        <v>1975833</v>
      </c>
      <c r="M629">
        <v>0</v>
      </c>
      <c r="N629">
        <v>152.96</v>
      </c>
      <c r="O629" t="s">
        <v>40</v>
      </c>
      <c r="Q629">
        <v>17.440000000000001</v>
      </c>
      <c r="R629">
        <v>796.03</v>
      </c>
    </row>
    <row r="630" spans="1:18" x14ac:dyDescent="0.3">
      <c r="A630">
        <v>73.588999999999999</v>
      </c>
      <c r="B630">
        <v>2228.1999999999998</v>
      </c>
      <c r="D630">
        <v>-16.13</v>
      </c>
      <c r="E630">
        <v>1.0637000000000001E-2</v>
      </c>
      <c r="F630">
        <v>16.135000000000002</v>
      </c>
      <c r="G630">
        <v>1.2151E-2</v>
      </c>
      <c r="H630">
        <v>9.7843999999999998</v>
      </c>
      <c r="I630">
        <v>15616</v>
      </c>
      <c r="J630">
        <v>0</v>
      </c>
      <c r="K630">
        <v>4.7190999999999997E-2</v>
      </c>
      <c r="L630">
        <v>1976048</v>
      </c>
      <c r="M630">
        <v>0</v>
      </c>
      <c r="N630">
        <v>152.96</v>
      </c>
      <c r="O630" t="s">
        <v>40</v>
      </c>
      <c r="Q630">
        <v>17.52</v>
      </c>
      <c r="R630">
        <v>796.78</v>
      </c>
    </row>
    <row r="631" spans="1:18" x14ac:dyDescent="0.3">
      <c r="A631">
        <v>74.088999999999999</v>
      </c>
      <c r="B631">
        <v>2220.1</v>
      </c>
      <c r="D631">
        <v>-16.125</v>
      </c>
      <c r="E631">
        <v>1.0612999999999999E-2</v>
      </c>
      <c r="F631">
        <v>16.13</v>
      </c>
      <c r="G631">
        <v>1.0826000000000001E-2</v>
      </c>
      <c r="H631">
        <v>9.7843999999999998</v>
      </c>
      <c r="I631">
        <v>15616</v>
      </c>
      <c r="J631">
        <v>0</v>
      </c>
      <c r="K631">
        <v>4.7169000000000003E-2</v>
      </c>
      <c r="L631">
        <v>1976261</v>
      </c>
      <c r="M631">
        <v>0</v>
      </c>
      <c r="N631">
        <v>152.96</v>
      </c>
      <c r="O631" t="s">
        <v>40</v>
      </c>
      <c r="Q631">
        <v>17.600000000000001</v>
      </c>
      <c r="R631">
        <v>797.52</v>
      </c>
    </row>
    <row r="632" spans="1:18" x14ac:dyDescent="0.3">
      <c r="A632">
        <v>74.588999999999999</v>
      </c>
      <c r="B632">
        <v>2212.1</v>
      </c>
      <c r="D632">
        <v>-16.119</v>
      </c>
      <c r="E632">
        <v>1.0593E-2</v>
      </c>
      <c r="F632">
        <v>16.125</v>
      </c>
      <c r="G632">
        <v>1.1531E-2</v>
      </c>
      <c r="H632">
        <v>9.7844999999999995</v>
      </c>
      <c r="I632">
        <v>15616</v>
      </c>
      <c r="J632">
        <v>0</v>
      </c>
      <c r="K632">
        <v>4.7147000000000001E-2</v>
      </c>
      <c r="L632">
        <v>1976474</v>
      </c>
      <c r="M632">
        <v>0</v>
      </c>
      <c r="N632">
        <v>152.96</v>
      </c>
      <c r="O632" t="s">
        <v>40</v>
      </c>
      <c r="Q632">
        <v>17.68</v>
      </c>
      <c r="R632">
        <v>798.27</v>
      </c>
    </row>
    <row r="633" spans="1:18" x14ac:dyDescent="0.3">
      <c r="A633">
        <v>75.088999999999999</v>
      </c>
      <c r="B633">
        <v>2204</v>
      </c>
      <c r="D633">
        <v>-16.114000000000001</v>
      </c>
      <c r="E633">
        <v>1.0574E-2</v>
      </c>
      <c r="F633">
        <v>16.119</v>
      </c>
      <c r="G633">
        <v>1.0846E-2</v>
      </c>
      <c r="H633">
        <v>9.7844999999999995</v>
      </c>
      <c r="I633">
        <v>15616</v>
      </c>
      <c r="J633">
        <v>0</v>
      </c>
      <c r="K633">
        <v>4.7123999999999999E-2</v>
      </c>
      <c r="L633">
        <v>1976686</v>
      </c>
      <c r="M633">
        <v>0</v>
      </c>
      <c r="N633">
        <v>152.96</v>
      </c>
      <c r="O633" t="s">
        <v>40</v>
      </c>
      <c r="Q633">
        <v>17.760000000000002</v>
      </c>
      <c r="R633">
        <v>799.02</v>
      </c>
    </row>
    <row r="634" spans="1:18" x14ac:dyDescent="0.3">
      <c r="A634">
        <v>75.588999999999999</v>
      </c>
      <c r="B634">
        <v>2195.9</v>
      </c>
      <c r="D634">
        <v>-16.109000000000002</v>
      </c>
      <c r="E634">
        <v>1.0555999999999999E-2</v>
      </c>
      <c r="F634">
        <v>16.114000000000001</v>
      </c>
      <c r="G634">
        <v>1.17E-2</v>
      </c>
      <c r="H634">
        <v>9.7844999999999995</v>
      </c>
      <c r="I634">
        <v>15616</v>
      </c>
      <c r="J634">
        <v>0</v>
      </c>
      <c r="K634">
        <v>4.7101999999999998E-2</v>
      </c>
      <c r="L634">
        <v>1976898</v>
      </c>
      <c r="M634">
        <v>0</v>
      </c>
      <c r="N634">
        <v>152.96</v>
      </c>
      <c r="O634" t="s">
        <v>40</v>
      </c>
      <c r="Q634">
        <v>17.84</v>
      </c>
      <c r="R634">
        <v>799.77</v>
      </c>
    </row>
    <row r="635" spans="1:18" x14ac:dyDescent="0.3">
      <c r="A635">
        <v>76.088999999999999</v>
      </c>
      <c r="B635">
        <v>2187.9</v>
      </c>
      <c r="D635">
        <v>-16.103999999999999</v>
      </c>
      <c r="E635">
        <v>1.0536E-2</v>
      </c>
      <c r="F635">
        <v>16.109000000000002</v>
      </c>
      <c r="G635">
        <v>1.3761000000000001E-2</v>
      </c>
      <c r="H635">
        <v>9.7844999999999995</v>
      </c>
      <c r="I635">
        <v>15616</v>
      </c>
      <c r="J635">
        <v>0</v>
      </c>
      <c r="K635">
        <v>4.7079999999999997E-2</v>
      </c>
      <c r="L635">
        <v>1977109</v>
      </c>
      <c r="M635">
        <v>0</v>
      </c>
      <c r="N635">
        <v>152.96</v>
      </c>
      <c r="O635" t="s">
        <v>40</v>
      </c>
      <c r="Q635">
        <v>17.920000000000002</v>
      </c>
      <c r="R635">
        <v>800.51</v>
      </c>
    </row>
    <row r="636" spans="1:18" x14ac:dyDescent="0.3">
      <c r="A636">
        <v>76.588999999999999</v>
      </c>
      <c r="B636">
        <v>2179.8000000000002</v>
      </c>
      <c r="D636">
        <v>-16.097999999999999</v>
      </c>
      <c r="E636">
        <v>1.0513E-2</v>
      </c>
      <c r="F636">
        <v>16.103999999999999</v>
      </c>
      <c r="G636">
        <v>1.1449000000000001E-2</v>
      </c>
      <c r="H636">
        <v>9.7845999999999993</v>
      </c>
      <c r="I636">
        <v>15616</v>
      </c>
      <c r="J636">
        <v>0</v>
      </c>
      <c r="K636">
        <v>4.7058000000000003E-2</v>
      </c>
      <c r="L636">
        <v>1977318</v>
      </c>
      <c r="M636">
        <v>0</v>
      </c>
      <c r="N636">
        <v>152.96</v>
      </c>
      <c r="O636" t="s">
        <v>40</v>
      </c>
      <c r="Q636">
        <v>18</v>
      </c>
      <c r="R636">
        <v>801.26</v>
      </c>
    </row>
    <row r="637" spans="1:18" x14ac:dyDescent="0.3">
      <c r="A637">
        <v>77.088999999999999</v>
      </c>
      <c r="B637">
        <v>2171.8000000000002</v>
      </c>
      <c r="D637">
        <v>-16.093</v>
      </c>
      <c r="E637">
        <v>1.0495000000000001E-2</v>
      </c>
      <c r="F637">
        <v>16.097999999999999</v>
      </c>
      <c r="G637">
        <v>1.2677000000000001E-2</v>
      </c>
      <c r="H637">
        <v>9.7845999999999993</v>
      </c>
      <c r="I637">
        <v>15616</v>
      </c>
      <c r="J637">
        <v>0</v>
      </c>
      <c r="K637">
        <v>4.7036000000000001E-2</v>
      </c>
      <c r="L637">
        <v>1977528</v>
      </c>
      <c r="M637">
        <v>0</v>
      </c>
      <c r="N637">
        <v>152.96</v>
      </c>
      <c r="O637" t="s">
        <v>40</v>
      </c>
      <c r="Q637">
        <v>18.09</v>
      </c>
      <c r="R637">
        <v>802.01</v>
      </c>
    </row>
    <row r="638" spans="1:18" x14ac:dyDescent="0.3">
      <c r="A638">
        <v>77.588999999999999</v>
      </c>
      <c r="B638">
        <v>2163.8000000000002</v>
      </c>
      <c r="D638">
        <v>-16.088000000000001</v>
      </c>
      <c r="E638">
        <v>1.0474000000000001E-2</v>
      </c>
      <c r="F638">
        <v>16.093</v>
      </c>
      <c r="G638">
        <v>1.0767000000000001E-2</v>
      </c>
      <c r="H638">
        <v>9.7845999999999993</v>
      </c>
      <c r="I638">
        <v>15616</v>
      </c>
      <c r="J638">
        <v>0</v>
      </c>
      <c r="K638">
        <v>4.7014E-2</v>
      </c>
      <c r="L638">
        <v>1977736</v>
      </c>
      <c r="M638">
        <v>0</v>
      </c>
      <c r="N638">
        <v>152.96</v>
      </c>
      <c r="O638" t="s">
        <v>40</v>
      </c>
      <c r="Q638">
        <v>18.170000000000002</v>
      </c>
      <c r="R638">
        <v>802.75</v>
      </c>
    </row>
    <row r="639" spans="1:18" x14ac:dyDescent="0.3">
      <c r="A639">
        <v>78.088999999999999</v>
      </c>
      <c r="B639">
        <v>2155.6999999999998</v>
      </c>
      <c r="D639">
        <v>-16.082999999999998</v>
      </c>
      <c r="E639">
        <v>1.0456E-2</v>
      </c>
      <c r="F639">
        <v>16.088000000000001</v>
      </c>
      <c r="G639">
        <v>1.1431E-2</v>
      </c>
      <c r="H639">
        <v>9.7845999999999993</v>
      </c>
      <c r="I639">
        <v>15616</v>
      </c>
      <c r="J639">
        <v>0</v>
      </c>
      <c r="K639">
        <v>4.6991999999999999E-2</v>
      </c>
      <c r="L639">
        <v>1977944</v>
      </c>
      <c r="M639">
        <v>0</v>
      </c>
      <c r="N639">
        <v>152.96</v>
      </c>
      <c r="O639" t="s">
        <v>40</v>
      </c>
      <c r="Q639">
        <v>18.25</v>
      </c>
      <c r="R639">
        <v>803.5</v>
      </c>
    </row>
    <row r="640" spans="1:18" x14ac:dyDescent="0.3">
      <c r="A640">
        <v>78.588999999999999</v>
      </c>
      <c r="B640">
        <v>2147.6999999999998</v>
      </c>
      <c r="D640">
        <v>-16.077000000000002</v>
      </c>
      <c r="E640">
        <v>1.0437999999999999E-2</v>
      </c>
      <c r="F640">
        <v>16.082999999999998</v>
      </c>
      <c r="G640">
        <v>1.3540999999999999E-2</v>
      </c>
      <c r="H640">
        <v>9.7847000000000008</v>
      </c>
      <c r="I640">
        <v>15616</v>
      </c>
      <c r="J640">
        <v>0</v>
      </c>
      <c r="K640">
        <v>4.6969999999999998E-2</v>
      </c>
      <c r="L640">
        <v>1978152</v>
      </c>
      <c r="M640">
        <v>0</v>
      </c>
      <c r="N640">
        <v>152.96</v>
      </c>
      <c r="O640" t="s">
        <v>40</v>
      </c>
      <c r="Q640">
        <v>18.329999999999998</v>
      </c>
      <c r="R640">
        <v>804.25</v>
      </c>
    </row>
    <row r="641" spans="1:18" x14ac:dyDescent="0.3">
      <c r="A641">
        <v>79.088999999999999</v>
      </c>
      <c r="B641">
        <v>2139.6</v>
      </c>
      <c r="D641">
        <v>-16.071999999999999</v>
      </c>
      <c r="E641">
        <v>1.0415000000000001E-2</v>
      </c>
      <c r="F641">
        <v>16.077000000000002</v>
      </c>
      <c r="G641">
        <v>1.0447E-2</v>
      </c>
      <c r="H641">
        <v>9.7847000000000008</v>
      </c>
      <c r="I641">
        <v>15616</v>
      </c>
      <c r="J641">
        <v>0</v>
      </c>
      <c r="K641">
        <v>4.6947999999999997E-2</v>
      </c>
      <c r="L641">
        <v>1978357</v>
      </c>
      <c r="M641">
        <v>0</v>
      </c>
      <c r="N641">
        <v>152.96</v>
      </c>
      <c r="O641" t="s">
        <v>40</v>
      </c>
      <c r="Q641">
        <v>18.41</v>
      </c>
      <c r="R641">
        <v>804.99</v>
      </c>
    </row>
    <row r="642" spans="1:18" x14ac:dyDescent="0.3">
      <c r="A642">
        <v>79.588999999999999</v>
      </c>
      <c r="B642">
        <v>2131.6</v>
      </c>
      <c r="D642">
        <v>-16.067</v>
      </c>
      <c r="E642">
        <v>1.0399E-2</v>
      </c>
      <c r="F642">
        <v>16.071999999999999</v>
      </c>
      <c r="G642">
        <v>1.1518E-2</v>
      </c>
      <c r="H642">
        <v>9.7847000000000008</v>
      </c>
      <c r="I642">
        <v>15616</v>
      </c>
      <c r="J642">
        <v>0</v>
      </c>
      <c r="K642">
        <v>4.6926000000000002E-2</v>
      </c>
      <c r="L642">
        <v>1978564</v>
      </c>
      <c r="M642">
        <v>0</v>
      </c>
      <c r="N642">
        <v>152.96</v>
      </c>
      <c r="O642" t="s">
        <v>40</v>
      </c>
      <c r="Q642">
        <v>18.489999999999998</v>
      </c>
      <c r="R642">
        <v>805.74</v>
      </c>
    </row>
    <row r="643" spans="1:18" x14ac:dyDescent="0.3">
      <c r="A643">
        <v>80.088999999999999</v>
      </c>
      <c r="B643">
        <v>2123.6</v>
      </c>
      <c r="D643">
        <v>-16.062000000000001</v>
      </c>
      <c r="E643">
        <v>1.0390999999999999E-2</v>
      </c>
      <c r="F643">
        <v>16.067</v>
      </c>
      <c r="G643">
        <v>1.7946E-2</v>
      </c>
      <c r="H643">
        <v>9.7847000000000008</v>
      </c>
      <c r="I643">
        <v>15616</v>
      </c>
      <c r="J643">
        <v>0</v>
      </c>
      <c r="K643">
        <v>4.6904000000000001E-2</v>
      </c>
      <c r="L643">
        <v>1978771</v>
      </c>
      <c r="M643">
        <v>0</v>
      </c>
      <c r="N643">
        <v>152.96</v>
      </c>
      <c r="O643" t="s">
        <v>40</v>
      </c>
      <c r="Q643">
        <v>18.57</v>
      </c>
      <c r="R643">
        <v>806.48</v>
      </c>
    </row>
    <row r="644" spans="1:18" x14ac:dyDescent="0.3">
      <c r="A644">
        <v>80.588999999999999</v>
      </c>
      <c r="B644">
        <v>2115.5</v>
      </c>
      <c r="D644">
        <v>-16.056999999999999</v>
      </c>
      <c r="E644">
        <v>1.0354E-2</v>
      </c>
      <c r="F644">
        <v>16.062000000000001</v>
      </c>
      <c r="G644">
        <v>1.1464E-2</v>
      </c>
      <c r="H644">
        <v>9.7848000000000006</v>
      </c>
      <c r="I644">
        <v>15616</v>
      </c>
      <c r="J644">
        <v>0</v>
      </c>
      <c r="K644">
        <v>4.6882E-2</v>
      </c>
      <c r="L644">
        <v>1978972</v>
      </c>
      <c r="M644">
        <v>0</v>
      </c>
      <c r="N644">
        <v>152.96</v>
      </c>
      <c r="O644" t="s">
        <v>40</v>
      </c>
      <c r="Q644">
        <v>18.649999999999999</v>
      </c>
      <c r="R644">
        <v>807.23</v>
      </c>
    </row>
    <row r="645" spans="1:18" x14ac:dyDescent="0.3">
      <c r="A645">
        <v>81.088999999999999</v>
      </c>
      <c r="B645">
        <v>2107.5</v>
      </c>
      <c r="D645">
        <v>-16.050999999999998</v>
      </c>
      <c r="E645">
        <v>1.0338E-2</v>
      </c>
      <c r="F645">
        <v>16.056999999999999</v>
      </c>
      <c r="G645">
        <v>1.3079E-2</v>
      </c>
      <c r="H645">
        <v>9.7848000000000006</v>
      </c>
      <c r="I645">
        <v>15616</v>
      </c>
      <c r="J645">
        <v>0</v>
      </c>
      <c r="K645">
        <v>4.6859999999999999E-2</v>
      </c>
      <c r="L645">
        <v>1979176</v>
      </c>
      <c r="M645">
        <v>0</v>
      </c>
      <c r="N645">
        <v>152.96</v>
      </c>
      <c r="O645" t="s">
        <v>40</v>
      </c>
      <c r="Q645">
        <v>18.73</v>
      </c>
      <c r="R645">
        <v>807.97</v>
      </c>
    </row>
    <row r="646" spans="1:18" x14ac:dyDescent="0.3">
      <c r="A646">
        <v>81.588999999999999</v>
      </c>
      <c r="B646">
        <v>2099.5</v>
      </c>
      <c r="D646">
        <v>-16.045999999999999</v>
      </c>
      <c r="E646">
        <v>1.0321E-2</v>
      </c>
      <c r="F646">
        <v>16.050999999999998</v>
      </c>
      <c r="G646">
        <v>1.2148000000000001E-2</v>
      </c>
      <c r="H646">
        <v>9.7848000000000006</v>
      </c>
      <c r="I646">
        <v>15616</v>
      </c>
      <c r="J646">
        <v>0</v>
      </c>
      <c r="K646">
        <v>4.6837999999999998E-2</v>
      </c>
      <c r="L646">
        <v>1979379</v>
      </c>
      <c r="M646">
        <v>0</v>
      </c>
      <c r="N646">
        <v>152.96</v>
      </c>
      <c r="O646" t="s">
        <v>40</v>
      </c>
      <c r="Q646">
        <v>18.809999999999999</v>
      </c>
      <c r="R646">
        <v>808.72</v>
      </c>
    </row>
    <row r="647" spans="1:18" x14ac:dyDescent="0.3">
      <c r="A647">
        <v>82.088999999999999</v>
      </c>
      <c r="B647">
        <v>2091.5</v>
      </c>
      <c r="D647">
        <v>-16.041</v>
      </c>
      <c r="E647">
        <v>1.0299000000000001E-2</v>
      </c>
      <c r="F647">
        <v>16.045999999999999</v>
      </c>
      <c r="G647">
        <v>1.0588999999999999E-2</v>
      </c>
      <c r="H647">
        <v>9.7848000000000006</v>
      </c>
      <c r="I647">
        <v>15616</v>
      </c>
      <c r="J647">
        <v>0</v>
      </c>
      <c r="K647">
        <v>4.6816999999999998E-2</v>
      </c>
      <c r="L647">
        <v>1979581</v>
      </c>
      <c r="M647">
        <v>0</v>
      </c>
      <c r="N647">
        <v>152.96</v>
      </c>
      <c r="O647" t="s">
        <v>40</v>
      </c>
      <c r="Q647">
        <v>18.89</v>
      </c>
      <c r="R647">
        <v>809.46</v>
      </c>
    </row>
    <row r="648" spans="1:18" x14ac:dyDescent="0.3">
      <c r="A648">
        <v>82.588999999999999</v>
      </c>
      <c r="B648">
        <v>2083.4</v>
      </c>
      <c r="D648">
        <v>-16.036000000000001</v>
      </c>
      <c r="E648">
        <v>1.0638E-2</v>
      </c>
      <c r="F648">
        <v>16.041</v>
      </c>
      <c r="G648">
        <v>1.0965000000000001E-2</v>
      </c>
      <c r="H648">
        <v>9.7848000000000006</v>
      </c>
      <c r="I648">
        <v>15616</v>
      </c>
      <c r="J648">
        <v>0</v>
      </c>
      <c r="K648">
        <v>4.6795000000000003E-2</v>
      </c>
      <c r="L648">
        <v>1979854</v>
      </c>
      <c r="M648">
        <v>0</v>
      </c>
      <c r="N648">
        <v>152.97</v>
      </c>
      <c r="O648" t="s">
        <v>40</v>
      </c>
      <c r="Q648">
        <v>18.97</v>
      </c>
      <c r="R648">
        <v>810.24</v>
      </c>
    </row>
    <row r="649" spans="1:18" x14ac:dyDescent="0.3">
      <c r="A649">
        <v>83.088999999999999</v>
      </c>
      <c r="B649">
        <v>2075.4</v>
      </c>
      <c r="D649">
        <v>-16.03</v>
      </c>
      <c r="E649">
        <v>1.0784999999999999E-2</v>
      </c>
      <c r="F649">
        <v>16.036000000000001</v>
      </c>
      <c r="G649">
        <v>1.3346999999999999E-2</v>
      </c>
      <c r="H649">
        <v>9.7849000000000004</v>
      </c>
      <c r="I649">
        <v>15616</v>
      </c>
      <c r="J649">
        <v>0</v>
      </c>
      <c r="K649">
        <v>4.6773000000000002E-2</v>
      </c>
      <c r="L649">
        <v>1980111</v>
      </c>
      <c r="M649">
        <v>0</v>
      </c>
      <c r="N649">
        <v>152.97</v>
      </c>
      <c r="O649" t="s">
        <v>40</v>
      </c>
      <c r="Q649">
        <v>19.05</v>
      </c>
      <c r="R649">
        <v>811.01</v>
      </c>
    </row>
    <row r="650" spans="1:18" x14ac:dyDescent="0.3">
      <c r="A650">
        <v>83.588999999999999</v>
      </c>
      <c r="B650">
        <v>2067.4</v>
      </c>
      <c r="D650">
        <v>-16.024999999999999</v>
      </c>
      <c r="E650">
        <v>1.0821000000000001E-2</v>
      </c>
      <c r="F650">
        <v>16.03</v>
      </c>
      <c r="G650">
        <v>1.0821000000000001E-2</v>
      </c>
      <c r="H650">
        <v>9.7849000000000004</v>
      </c>
      <c r="I650">
        <v>15616</v>
      </c>
      <c r="J650">
        <v>0</v>
      </c>
      <c r="K650">
        <v>4.675E-2</v>
      </c>
      <c r="L650">
        <v>1980354</v>
      </c>
      <c r="M650">
        <v>0</v>
      </c>
      <c r="N650">
        <v>152.97</v>
      </c>
      <c r="O650" t="s">
        <v>40</v>
      </c>
      <c r="Q650">
        <v>19.14</v>
      </c>
      <c r="R650">
        <v>811.79</v>
      </c>
    </row>
    <row r="651" spans="1:18" x14ac:dyDescent="0.3">
      <c r="A651">
        <v>84.088999999999999</v>
      </c>
      <c r="B651">
        <v>2059.4</v>
      </c>
      <c r="D651">
        <v>-16.02</v>
      </c>
      <c r="E651">
        <v>1.0827E-2</v>
      </c>
      <c r="F651">
        <v>16.024999999999999</v>
      </c>
      <c r="G651">
        <v>1.0999999999999999E-2</v>
      </c>
      <c r="H651">
        <v>9.7849000000000004</v>
      </c>
      <c r="I651">
        <v>15616</v>
      </c>
      <c r="J651">
        <v>0</v>
      </c>
      <c r="K651">
        <v>4.6727999999999999E-2</v>
      </c>
      <c r="L651">
        <v>1980594</v>
      </c>
      <c r="M651">
        <v>0</v>
      </c>
      <c r="N651">
        <v>152.97</v>
      </c>
      <c r="O651" t="s">
        <v>40</v>
      </c>
      <c r="Q651">
        <v>19.22</v>
      </c>
      <c r="R651">
        <v>812.56</v>
      </c>
    </row>
    <row r="652" spans="1:18" x14ac:dyDescent="0.3">
      <c r="A652">
        <v>84.588999999999999</v>
      </c>
      <c r="B652">
        <v>2051.4</v>
      </c>
      <c r="D652">
        <v>-16.013999999999999</v>
      </c>
      <c r="E652">
        <v>1.0817E-2</v>
      </c>
      <c r="F652">
        <v>16.02</v>
      </c>
      <c r="G652">
        <v>1.3256E-2</v>
      </c>
      <c r="H652">
        <v>9.7849000000000004</v>
      </c>
      <c r="I652">
        <v>15616</v>
      </c>
      <c r="J652">
        <v>0</v>
      </c>
      <c r="K652">
        <v>4.6705999999999998E-2</v>
      </c>
      <c r="L652">
        <v>1980831</v>
      </c>
      <c r="M652">
        <v>0</v>
      </c>
      <c r="N652">
        <v>152.97</v>
      </c>
      <c r="O652" t="s">
        <v>40</v>
      </c>
      <c r="Q652">
        <v>19.3</v>
      </c>
      <c r="R652">
        <v>813.33</v>
      </c>
    </row>
    <row r="653" spans="1:18" x14ac:dyDescent="0.3">
      <c r="A653">
        <v>85.088999999999999</v>
      </c>
      <c r="B653">
        <v>2043.4</v>
      </c>
      <c r="D653">
        <v>-16.009</v>
      </c>
      <c r="E653">
        <v>1.0802000000000001E-2</v>
      </c>
      <c r="F653">
        <v>16.013999999999999</v>
      </c>
      <c r="G653">
        <v>1.2763E-2</v>
      </c>
      <c r="H653">
        <v>9.7850000000000001</v>
      </c>
      <c r="I653">
        <v>15616</v>
      </c>
      <c r="J653">
        <v>0</v>
      </c>
      <c r="K653">
        <v>4.6683000000000002E-2</v>
      </c>
      <c r="L653">
        <v>1981068</v>
      </c>
      <c r="M653">
        <v>0</v>
      </c>
      <c r="N653">
        <v>152.97</v>
      </c>
      <c r="O653" t="s">
        <v>40</v>
      </c>
      <c r="Q653">
        <v>19.38</v>
      </c>
      <c r="R653">
        <v>814.11</v>
      </c>
    </row>
    <row r="654" spans="1:18" x14ac:dyDescent="0.3">
      <c r="A654">
        <v>85.588999999999999</v>
      </c>
      <c r="B654">
        <v>2035.4</v>
      </c>
      <c r="D654">
        <v>-16.003</v>
      </c>
      <c r="E654">
        <v>1.0777999999999999E-2</v>
      </c>
      <c r="F654">
        <v>16.009</v>
      </c>
      <c r="G654">
        <v>1.09E-2</v>
      </c>
      <c r="H654">
        <v>9.7850000000000001</v>
      </c>
      <c r="I654">
        <v>15616</v>
      </c>
      <c r="J654">
        <v>0</v>
      </c>
      <c r="K654">
        <v>4.6661000000000001E-2</v>
      </c>
      <c r="L654">
        <v>1981302</v>
      </c>
      <c r="M654">
        <v>0</v>
      </c>
      <c r="N654">
        <v>152.97</v>
      </c>
      <c r="O654" t="s">
        <v>40</v>
      </c>
      <c r="Q654">
        <v>19.46</v>
      </c>
      <c r="R654">
        <v>814.88</v>
      </c>
    </row>
    <row r="655" spans="1:18" x14ac:dyDescent="0.3">
      <c r="A655">
        <v>86.088999999999999</v>
      </c>
      <c r="B655">
        <v>2027.4</v>
      </c>
      <c r="D655">
        <v>-15.997999999999999</v>
      </c>
      <c r="E655">
        <v>1.0758999999999999E-2</v>
      </c>
      <c r="F655">
        <v>16.003</v>
      </c>
      <c r="G655">
        <v>1.1109000000000001E-2</v>
      </c>
      <c r="H655">
        <v>9.7850000000000001</v>
      </c>
      <c r="I655">
        <v>15616</v>
      </c>
      <c r="J655">
        <v>0</v>
      </c>
      <c r="K655">
        <v>4.6637999999999999E-2</v>
      </c>
      <c r="L655">
        <v>1981536</v>
      </c>
      <c r="M655">
        <v>0</v>
      </c>
      <c r="N655">
        <v>152.97</v>
      </c>
      <c r="O655" t="s">
        <v>40</v>
      </c>
      <c r="Q655">
        <v>19.54</v>
      </c>
      <c r="R655">
        <v>815.66</v>
      </c>
    </row>
    <row r="656" spans="1:18" x14ac:dyDescent="0.3">
      <c r="A656">
        <v>86.588999999999999</v>
      </c>
      <c r="B656">
        <v>2019.4</v>
      </c>
      <c r="D656">
        <v>-15.993</v>
      </c>
      <c r="E656">
        <v>1.074E-2</v>
      </c>
      <c r="F656">
        <v>15.997999999999999</v>
      </c>
      <c r="G656">
        <v>1.0743000000000001E-2</v>
      </c>
      <c r="H656">
        <v>9.7850000000000001</v>
      </c>
      <c r="I656">
        <v>15616</v>
      </c>
      <c r="J656">
        <v>0</v>
      </c>
      <c r="K656">
        <v>4.6615999999999998E-2</v>
      </c>
      <c r="L656">
        <v>1981770</v>
      </c>
      <c r="M656">
        <v>0</v>
      </c>
      <c r="N656">
        <v>152.97</v>
      </c>
      <c r="O656" t="s">
        <v>40</v>
      </c>
      <c r="Q656">
        <v>19.62</v>
      </c>
      <c r="R656">
        <v>816.43</v>
      </c>
    </row>
    <row r="657" spans="1:18" x14ac:dyDescent="0.3">
      <c r="A657">
        <v>87.088999999999999</v>
      </c>
      <c r="B657">
        <v>2011.4</v>
      </c>
      <c r="D657">
        <v>-15.987</v>
      </c>
      <c r="E657">
        <v>1.072E-2</v>
      </c>
      <c r="F657">
        <v>15.993</v>
      </c>
      <c r="G657">
        <v>1.0761E-2</v>
      </c>
      <c r="H657">
        <v>9.7850999999999999</v>
      </c>
      <c r="I657">
        <v>15616</v>
      </c>
      <c r="J657">
        <v>0</v>
      </c>
      <c r="K657">
        <v>4.6593999999999997E-2</v>
      </c>
      <c r="L657">
        <v>1982002</v>
      </c>
      <c r="M657">
        <v>0</v>
      </c>
      <c r="N657">
        <v>152.97</v>
      </c>
      <c r="O657" t="s">
        <v>40</v>
      </c>
      <c r="Q657">
        <v>19.7</v>
      </c>
      <c r="R657">
        <v>817.2</v>
      </c>
    </row>
    <row r="658" spans="1:18" x14ac:dyDescent="0.3">
      <c r="A658">
        <v>87.588999999999999</v>
      </c>
      <c r="B658">
        <v>2003.4</v>
      </c>
      <c r="D658">
        <v>-15.981999999999999</v>
      </c>
      <c r="E658">
        <v>1.0699E-2</v>
      </c>
      <c r="F658">
        <v>15.987</v>
      </c>
      <c r="G658">
        <v>1.1481999999999999E-2</v>
      </c>
      <c r="H658">
        <v>9.7850999999999999</v>
      </c>
      <c r="I658">
        <v>15616</v>
      </c>
      <c r="J658">
        <v>0</v>
      </c>
      <c r="K658">
        <v>4.6572000000000002E-2</v>
      </c>
      <c r="L658">
        <v>1982234</v>
      </c>
      <c r="M658">
        <v>0</v>
      </c>
      <c r="N658">
        <v>152.97</v>
      </c>
      <c r="O658" t="s">
        <v>40</v>
      </c>
      <c r="Q658">
        <v>19.78</v>
      </c>
      <c r="R658">
        <v>817.98</v>
      </c>
    </row>
    <row r="659" spans="1:18" x14ac:dyDescent="0.3">
      <c r="A659">
        <v>88.088999999999999</v>
      </c>
      <c r="B659">
        <v>1995.4</v>
      </c>
      <c r="D659">
        <v>-15.977</v>
      </c>
      <c r="E659">
        <v>1.068E-2</v>
      </c>
      <c r="F659">
        <v>15.981999999999999</v>
      </c>
      <c r="G659">
        <v>1.3223E-2</v>
      </c>
      <c r="H659">
        <v>9.7850999999999999</v>
      </c>
      <c r="I659">
        <v>15616</v>
      </c>
      <c r="J659">
        <v>0</v>
      </c>
      <c r="K659">
        <v>4.6549E-2</v>
      </c>
      <c r="L659">
        <v>1982466</v>
      </c>
      <c r="M659">
        <v>0</v>
      </c>
      <c r="N659">
        <v>152.97</v>
      </c>
      <c r="O659" t="s">
        <v>40</v>
      </c>
      <c r="Q659">
        <v>19.86</v>
      </c>
      <c r="R659">
        <v>818.75</v>
      </c>
    </row>
    <row r="660" spans="1:18" x14ac:dyDescent="0.3">
      <c r="A660">
        <v>88.588999999999999</v>
      </c>
      <c r="B660">
        <v>1987.4</v>
      </c>
      <c r="D660">
        <v>-15.971</v>
      </c>
      <c r="E660">
        <v>1.0658000000000001E-2</v>
      </c>
      <c r="F660">
        <v>15.977</v>
      </c>
      <c r="G660">
        <v>1.0676E-2</v>
      </c>
      <c r="H660">
        <v>9.7850999999999999</v>
      </c>
      <c r="I660">
        <v>15616</v>
      </c>
      <c r="J660">
        <v>0</v>
      </c>
      <c r="K660">
        <v>4.6526999999999999E-2</v>
      </c>
      <c r="L660">
        <v>1982695</v>
      </c>
      <c r="M660">
        <v>0</v>
      </c>
      <c r="N660">
        <v>152.97</v>
      </c>
      <c r="O660" t="s">
        <v>40</v>
      </c>
      <c r="Q660">
        <v>19.940000000000001</v>
      </c>
      <c r="R660">
        <v>819.52</v>
      </c>
    </row>
    <row r="661" spans="1:18" x14ac:dyDescent="0.3">
      <c r="A661">
        <v>89.088999999999999</v>
      </c>
      <c r="B661">
        <v>1979.4</v>
      </c>
      <c r="D661">
        <v>-15.965999999999999</v>
      </c>
      <c r="E661">
        <v>1.0638999999999999E-2</v>
      </c>
      <c r="F661">
        <v>15.971</v>
      </c>
      <c r="G661">
        <v>1.1091E-2</v>
      </c>
      <c r="H661">
        <v>9.7851999999999997</v>
      </c>
      <c r="I661">
        <v>15616</v>
      </c>
      <c r="J661">
        <v>0</v>
      </c>
      <c r="K661">
        <v>4.6504999999999998E-2</v>
      </c>
      <c r="L661">
        <v>1982925</v>
      </c>
      <c r="M661">
        <v>0</v>
      </c>
      <c r="N661">
        <v>152.97</v>
      </c>
      <c r="O661" t="s">
        <v>40</v>
      </c>
      <c r="Q661">
        <v>20.02</v>
      </c>
      <c r="R661">
        <v>820.29</v>
      </c>
    </row>
    <row r="662" spans="1:18" x14ac:dyDescent="0.3">
      <c r="A662">
        <v>89.588999999999999</v>
      </c>
      <c r="B662">
        <v>1971.5</v>
      </c>
      <c r="D662">
        <v>-15.961</v>
      </c>
      <c r="E662">
        <v>1.0618000000000001E-2</v>
      </c>
      <c r="F662">
        <v>15.965999999999999</v>
      </c>
      <c r="G662">
        <v>1.0749999999999999E-2</v>
      </c>
      <c r="H662">
        <v>9.7851999999999997</v>
      </c>
      <c r="I662">
        <v>15616</v>
      </c>
      <c r="J662">
        <v>0</v>
      </c>
      <c r="K662">
        <v>4.6482999999999997E-2</v>
      </c>
      <c r="L662">
        <v>1983154</v>
      </c>
      <c r="M662">
        <v>0</v>
      </c>
      <c r="N662">
        <v>152.97</v>
      </c>
      <c r="O662" t="s">
        <v>40</v>
      </c>
      <c r="Q662">
        <v>20.100000000000001</v>
      </c>
      <c r="R662">
        <v>821.06</v>
      </c>
    </row>
    <row r="663" spans="1:18" x14ac:dyDescent="0.3">
      <c r="A663">
        <v>90.088999999999999</v>
      </c>
      <c r="B663">
        <v>1963.5</v>
      </c>
      <c r="D663">
        <v>-15.955</v>
      </c>
      <c r="E663">
        <v>1.06E-2</v>
      </c>
      <c r="F663">
        <v>15.961</v>
      </c>
      <c r="G663">
        <v>1.2992999999999999E-2</v>
      </c>
      <c r="H663">
        <v>9.7851999999999997</v>
      </c>
      <c r="I663">
        <v>15616</v>
      </c>
      <c r="J663">
        <v>0</v>
      </c>
      <c r="K663">
        <v>4.6461000000000002E-2</v>
      </c>
      <c r="L663">
        <v>1983382</v>
      </c>
      <c r="M663">
        <v>0</v>
      </c>
      <c r="N663">
        <v>152.97</v>
      </c>
      <c r="O663" t="s">
        <v>40</v>
      </c>
      <c r="Q663">
        <v>20.18</v>
      </c>
      <c r="R663">
        <v>821.84</v>
      </c>
    </row>
    <row r="664" spans="1:18" x14ac:dyDescent="0.3">
      <c r="A664">
        <v>90.588999999999999</v>
      </c>
      <c r="B664">
        <v>1955.5</v>
      </c>
      <c r="D664">
        <v>-15.95</v>
      </c>
      <c r="E664">
        <v>1.0578000000000001E-2</v>
      </c>
      <c r="F664">
        <v>15.955</v>
      </c>
      <c r="G664">
        <v>1.157E-2</v>
      </c>
      <c r="H664">
        <v>9.7851999999999997</v>
      </c>
      <c r="I664">
        <v>15616</v>
      </c>
      <c r="J664">
        <v>0</v>
      </c>
      <c r="K664">
        <v>4.6439000000000001E-2</v>
      </c>
      <c r="L664">
        <v>1983609</v>
      </c>
      <c r="M664">
        <v>0</v>
      </c>
      <c r="N664">
        <v>152.97999999999999</v>
      </c>
      <c r="O664" t="s">
        <v>40</v>
      </c>
      <c r="Q664">
        <v>20.260000000000002</v>
      </c>
      <c r="R664">
        <v>822.61</v>
      </c>
    </row>
    <row r="665" spans="1:18" x14ac:dyDescent="0.3">
      <c r="A665">
        <v>91.088999999999999</v>
      </c>
      <c r="B665">
        <v>1947.5</v>
      </c>
      <c r="D665">
        <v>-15.945</v>
      </c>
      <c r="E665">
        <v>1.0558E-2</v>
      </c>
      <c r="F665">
        <v>15.95</v>
      </c>
      <c r="G665">
        <v>1.0560999999999999E-2</v>
      </c>
      <c r="H665">
        <v>9.7852999999999994</v>
      </c>
      <c r="I665">
        <v>15616</v>
      </c>
      <c r="J665">
        <v>0</v>
      </c>
      <c r="K665">
        <v>4.6417E-2</v>
      </c>
      <c r="L665">
        <v>1983836</v>
      </c>
      <c r="M665">
        <v>0</v>
      </c>
      <c r="N665">
        <v>152.97999999999999</v>
      </c>
      <c r="O665" t="s">
        <v>40</v>
      </c>
      <c r="Q665">
        <v>20.34</v>
      </c>
      <c r="R665">
        <v>823.38</v>
      </c>
    </row>
    <row r="666" spans="1:18" x14ac:dyDescent="0.3">
      <c r="A666">
        <v>91.588999999999999</v>
      </c>
      <c r="B666">
        <v>1939.6</v>
      </c>
      <c r="D666">
        <v>-15.94</v>
      </c>
      <c r="E666">
        <v>1.0539E-2</v>
      </c>
      <c r="F666">
        <v>15.945</v>
      </c>
      <c r="G666">
        <v>1.0607999999999999E-2</v>
      </c>
      <c r="H666">
        <v>9.7852999999999994</v>
      </c>
      <c r="I666">
        <v>15616</v>
      </c>
      <c r="J666">
        <v>0</v>
      </c>
      <c r="K666">
        <v>4.6394999999999999E-2</v>
      </c>
      <c r="L666">
        <v>1984062</v>
      </c>
      <c r="M666">
        <v>0</v>
      </c>
      <c r="N666">
        <v>152.97999999999999</v>
      </c>
      <c r="O666" t="s">
        <v>40</v>
      </c>
      <c r="Q666">
        <v>20.420000000000002</v>
      </c>
      <c r="R666">
        <v>824.15</v>
      </c>
    </row>
    <row r="667" spans="1:18" x14ac:dyDescent="0.3">
      <c r="A667">
        <v>92.088999999999999</v>
      </c>
      <c r="B667">
        <v>1931.6</v>
      </c>
      <c r="D667">
        <v>-15.933999999999999</v>
      </c>
      <c r="E667">
        <v>1.0519000000000001E-2</v>
      </c>
      <c r="F667">
        <v>15.94</v>
      </c>
      <c r="G667">
        <v>1.052E-2</v>
      </c>
      <c r="H667">
        <v>9.7852999999999994</v>
      </c>
      <c r="I667">
        <v>15616</v>
      </c>
      <c r="J667">
        <v>0</v>
      </c>
      <c r="K667">
        <v>4.6372999999999998E-2</v>
      </c>
      <c r="L667">
        <v>1984287</v>
      </c>
      <c r="M667">
        <v>0</v>
      </c>
      <c r="N667">
        <v>152.97999999999999</v>
      </c>
      <c r="O667" t="s">
        <v>40</v>
      </c>
      <c r="Q667">
        <v>20.5</v>
      </c>
      <c r="R667">
        <v>824.92</v>
      </c>
    </row>
    <row r="668" spans="1:18" x14ac:dyDescent="0.3">
      <c r="A668">
        <v>92.588999999999999</v>
      </c>
      <c r="B668">
        <v>1923.6</v>
      </c>
      <c r="D668">
        <v>-15.929</v>
      </c>
      <c r="E668">
        <v>1.0515999999999999E-2</v>
      </c>
      <c r="F668">
        <v>15.933999999999999</v>
      </c>
      <c r="G668">
        <v>1.9289000000000001E-2</v>
      </c>
      <c r="H668">
        <v>9.7852999999999994</v>
      </c>
      <c r="I668">
        <v>15616</v>
      </c>
      <c r="J668">
        <v>0</v>
      </c>
      <c r="K668">
        <v>4.6351999999999997E-2</v>
      </c>
      <c r="L668">
        <v>1984514</v>
      </c>
      <c r="M668">
        <v>0</v>
      </c>
      <c r="N668">
        <v>152.97999999999999</v>
      </c>
      <c r="O668" t="s">
        <v>40</v>
      </c>
      <c r="Q668">
        <v>20.58</v>
      </c>
      <c r="R668">
        <v>825.69</v>
      </c>
    </row>
    <row r="669" spans="1:18" x14ac:dyDescent="0.3">
      <c r="A669">
        <v>93.088999999999999</v>
      </c>
      <c r="B669">
        <v>1915.7</v>
      </c>
      <c r="D669">
        <v>-15.923999999999999</v>
      </c>
      <c r="E669">
        <v>1.0473E-2</v>
      </c>
      <c r="F669">
        <v>15.929</v>
      </c>
      <c r="G669">
        <v>1.1561E-2</v>
      </c>
      <c r="H669">
        <v>9.7853999999999992</v>
      </c>
      <c r="I669">
        <v>15616</v>
      </c>
      <c r="J669">
        <v>0</v>
      </c>
      <c r="K669">
        <v>4.6330000000000003E-2</v>
      </c>
      <c r="L669">
        <v>1984734</v>
      </c>
      <c r="M669">
        <v>0</v>
      </c>
      <c r="N669">
        <v>152.97999999999999</v>
      </c>
      <c r="O669" t="s">
        <v>40</v>
      </c>
      <c r="Q669">
        <v>20.66</v>
      </c>
      <c r="R669">
        <v>826.46</v>
      </c>
    </row>
    <row r="670" spans="1:18" x14ac:dyDescent="0.3">
      <c r="A670">
        <v>93.588999999999999</v>
      </c>
      <c r="B670">
        <v>1907.7</v>
      </c>
      <c r="D670">
        <v>-15.919</v>
      </c>
      <c r="E670">
        <v>1.0456E-2</v>
      </c>
      <c r="F670">
        <v>15.923999999999999</v>
      </c>
      <c r="G670">
        <v>1.0465E-2</v>
      </c>
      <c r="H670">
        <v>9.7853999999999992</v>
      </c>
      <c r="I670">
        <v>15616</v>
      </c>
      <c r="J670">
        <v>0</v>
      </c>
      <c r="K670">
        <v>4.6308000000000002E-2</v>
      </c>
      <c r="L670">
        <v>1984957</v>
      </c>
      <c r="M670">
        <v>0</v>
      </c>
      <c r="N670">
        <v>152.97999999999999</v>
      </c>
      <c r="O670" t="s">
        <v>40</v>
      </c>
      <c r="Q670">
        <v>20.74</v>
      </c>
      <c r="R670">
        <v>827.23</v>
      </c>
    </row>
    <row r="671" spans="1:18" x14ac:dyDescent="0.3">
      <c r="A671">
        <v>94.088999999999999</v>
      </c>
      <c r="B671">
        <v>1899.7</v>
      </c>
      <c r="D671">
        <v>-15.913</v>
      </c>
      <c r="E671">
        <v>1.0439E-2</v>
      </c>
      <c r="F671">
        <v>15.919</v>
      </c>
      <c r="G671">
        <v>1.0822E-2</v>
      </c>
      <c r="H671">
        <v>9.7853999999999992</v>
      </c>
      <c r="I671">
        <v>15616</v>
      </c>
      <c r="J671">
        <v>0</v>
      </c>
      <c r="K671">
        <v>4.6286000000000001E-2</v>
      </c>
      <c r="L671">
        <v>1985179</v>
      </c>
      <c r="M671">
        <v>0</v>
      </c>
      <c r="N671">
        <v>152.97999999999999</v>
      </c>
      <c r="O671" t="s">
        <v>40</v>
      </c>
      <c r="Q671">
        <v>20.82</v>
      </c>
      <c r="R671">
        <v>828</v>
      </c>
    </row>
    <row r="672" spans="1:18" x14ac:dyDescent="0.3">
      <c r="A672">
        <v>94.588999999999999</v>
      </c>
      <c r="B672">
        <v>1891.8</v>
      </c>
      <c r="D672">
        <v>-15.907999999999999</v>
      </c>
      <c r="E672">
        <v>1.0421E-2</v>
      </c>
      <c r="F672">
        <v>15.913</v>
      </c>
      <c r="G672">
        <v>1.0428E-2</v>
      </c>
      <c r="H672">
        <v>9.7853999999999992</v>
      </c>
      <c r="I672">
        <v>15616</v>
      </c>
      <c r="J672">
        <v>0</v>
      </c>
      <c r="K672">
        <v>4.6264E-2</v>
      </c>
      <c r="L672">
        <v>1985401</v>
      </c>
      <c r="M672">
        <v>0</v>
      </c>
      <c r="N672">
        <v>152.97999999999999</v>
      </c>
      <c r="O672" t="s">
        <v>40</v>
      </c>
      <c r="Q672">
        <v>20.9</v>
      </c>
      <c r="R672">
        <v>828.77</v>
      </c>
    </row>
    <row r="673" spans="1:18" x14ac:dyDescent="0.3">
      <c r="A673">
        <v>95.088999999999999</v>
      </c>
      <c r="B673">
        <v>1883.8</v>
      </c>
      <c r="D673">
        <v>-15.903</v>
      </c>
      <c r="E673">
        <v>1.0407E-2</v>
      </c>
      <c r="F673">
        <v>15.907999999999999</v>
      </c>
      <c r="G673">
        <v>1.6271999999999998E-2</v>
      </c>
      <c r="H673">
        <v>9.7855000000000008</v>
      </c>
      <c r="I673">
        <v>15616</v>
      </c>
      <c r="J673">
        <v>0</v>
      </c>
      <c r="K673">
        <v>4.6242999999999999E-2</v>
      </c>
      <c r="L673">
        <v>1985623</v>
      </c>
      <c r="M673">
        <v>0</v>
      </c>
      <c r="N673">
        <v>152.97999999999999</v>
      </c>
      <c r="O673" t="s">
        <v>40</v>
      </c>
      <c r="Q673">
        <v>20.98</v>
      </c>
      <c r="R673">
        <v>829.54</v>
      </c>
    </row>
    <row r="674" spans="1:18" x14ac:dyDescent="0.3">
      <c r="A674">
        <v>95.588999999999999</v>
      </c>
      <c r="B674">
        <v>1875.9</v>
      </c>
      <c r="D674">
        <v>-15.898</v>
      </c>
      <c r="E674">
        <v>1.0378999999999999E-2</v>
      </c>
      <c r="F674">
        <v>15.903</v>
      </c>
      <c r="G674">
        <v>1.0383E-2</v>
      </c>
      <c r="H674">
        <v>9.7855000000000008</v>
      </c>
      <c r="I674">
        <v>15616</v>
      </c>
      <c r="J674">
        <v>0</v>
      </c>
      <c r="K674">
        <v>4.6220999999999998E-2</v>
      </c>
      <c r="L674">
        <v>1985841</v>
      </c>
      <c r="M674">
        <v>0</v>
      </c>
      <c r="N674">
        <v>152.97999999999999</v>
      </c>
      <c r="O674" t="s">
        <v>40</v>
      </c>
      <c r="Q674">
        <v>21.06</v>
      </c>
      <c r="R674">
        <v>830.31</v>
      </c>
    </row>
    <row r="675" spans="1:18" x14ac:dyDescent="0.3">
      <c r="A675">
        <v>96.088999999999999</v>
      </c>
      <c r="B675">
        <v>1867.9</v>
      </c>
      <c r="D675">
        <v>-15.893000000000001</v>
      </c>
      <c r="E675">
        <v>1.0362E-2</v>
      </c>
      <c r="F675">
        <v>15.898</v>
      </c>
      <c r="G675">
        <v>1.0382000000000001E-2</v>
      </c>
      <c r="H675">
        <v>9.7855000000000008</v>
      </c>
      <c r="I675">
        <v>15616</v>
      </c>
      <c r="J675">
        <v>0</v>
      </c>
      <c r="K675">
        <v>4.6199999999999998E-2</v>
      </c>
      <c r="L675">
        <v>1986061</v>
      </c>
      <c r="M675">
        <v>0</v>
      </c>
      <c r="N675">
        <v>152.97999999999999</v>
      </c>
      <c r="O675" t="s">
        <v>40</v>
      </c>
      <c r="Q675">
        <v>21.14</v>
      </c>
      <c r="R675">
        <v>831.07</v>
      </c>
    </row>
    <row r="676" spans="1:18" x14ac:dyDescent="0.3">
      <c r="A676">
        <v>96.588999999999999</v>
      </c>
      <c r="B676">
        <v>1860</v>
      </c>
      <c r="D676">
        <v>-15.887</v>
      </c>
      <c r="E676">
        <v>1.0344000000000001E-2</v>
      </c>
      <c r="F676">
        <v>15.893000000000001</v>
      </c>
      <c r="G676">
        <v>1.2213E-2</v>
      </c>
      <c r="H676">
        <v>9.7855000000000008</v>
      </c>
      <c r="I676">
        <v>15616</v>
      </c>
      <c r="J676">
        <v>0</v>
      </c>
      <c r="K676">
        <v>4.6177999999999997E-2</v>
      </c>
      <c r="L676">
        <v>1986279</v>
      </c>
      <c r="M676">
        <v>0</v>
      </c>
      <c r="N676">
        <v>152.97999999999999</v>
      </c>
      <c r="O676" t="s">
        <v>40</v>
      </c>
      <c r="Q676">
        <v>21.22</v>
      </c>
      <c r="R676">
        <v>831.84</v>
      </c>
    </row>
    <row r="677" spans="1:18" x14ac:dyDescent="0.3">
      <c r="A677">
        <v>97.088999999999999</v>
      </c>
      <c r="B677">
        <v>1852</v>
      </c>
      <c r="D677">
        <v>-15.882</v>
      </c>
      <c r="E677">
        <v>1.0324E-2</v>
      </c>
      <c r="F677">
        <v>15.887</v>
      </c>
      <c r="G677">
        <v>1.112E-2</v>
      </c>
      <c r="H677">
        <v>9.7856000000000005</v>
      </c>
      <c r="I677">
        <v>15616</v>
      </c>
      <c r="J677">
        <v>0</v>
      </c>
      <c r="K677">
        <v>4.6156000000000003E-2</v>
      </c>
      <c r="L677">
        <v>1986497</v>
      </c>
      <c r="M677">
        <v>0</v>
      </c>
      <c r="N677">
        <v>152.97999999999999</v>
      </c>
      <c r="O677" t="s">
        <v>40</v>
      </c>
      <c r="Q677">
        <v>21.3</v>
      </c>
      <c r="R677">
        <v>832.61</v>
      </c>
    </row>
    <row r="678" spans="1:18" x14ac:dyDescent="0.3">
      <c r="A678">
        <v>97.588999999999999</v>
      </c>
      <c r="B678">
        <v>1844.1</v>
      </c>
      <c r="D678">
        <v>-15.877000000000001</v>
      </c>
      <c r="E678">
        <v>1.0309E-2</v>
      </c>
      <c r="F678">
        <v>15.882</v>
      </c>
      <c r="G678">
        <v>1.2284E-2</v>
      </c>
      <c r="H678">
        <v>9.7856000000000005</v>
      </c>
      <c r="I678">
        <v>15616</v>
      </c>
      <c r="J678">
        <v>0</v>
      </c>
      <c r="K678">
        <v>4.6135000000000002E-2</v>
      </c>
      <c r="L678">
        <v>1986715</v>
      </c>
      <c r="M678">
        <v>0</v>
      </c>
      <c r="N678">
        <v>152.97999999999999</v>
      </c>
      <c r="O678" t="s">
        <v>40</v>
      </c>
      <c r="Q678">
        <v>21.38</v>
      </c>
      <c r="R678">
        <v>833.38</v>
      </c>
    </row>
    <row r="679" spans="1:18" x14ac:dyDescent="0.3">
      <c r="A679">
        <v>98.088999999999999</v>
      </c>
      <c r="B679">
        <v>1836.2</v>
      </c>
      <c r="D679">
        <v>-15.872</v>
      </c>
      <c r="E679">
        <v>1.0293999999999999E-2</v>
      </c>
      <c r="F679">
        <v>15.877000000000001</v>
      </c>
      <c r="G679">
        <v>1.5402000000000001E-2</v>
      </c>
      <c r="H679">
        <v>9.7856000000000005</v>
      </c>
      <c r="I679">
        <v>15616</v>
      </c>
      <c r="J679">
        <v>0</v>
      </c>
      <c r="K679">
        <v>4.6114000000000002E-2</v>
      </c>
      <c r="L679">
        <v>1986932</v>
      </c>
      <c r="M679">
        <v>0</v>
      </c>
      <c r="N679">
        <v>152.97999999999999</v>
      </c>
      <c r="O679" t="s">
        <v>40</v>
      </c>
      <c r="Q679">
        <v>21.46</v>
      </c>
      <c r="R679">
        <v>834.15</v>
      </c>
    </row>
    <row r="680" spans="1:18" x14ac:dyDescent="0.3">
      <c r="A680">
        <v>98.588999999999999</v>
      </c>
      <c r="B680">
        <v>1828.2</v>
      </c>
      <c r="D680">
        <v>-15.867000000000001</v>
      </c>
      <c r="E680">
        <v>1.0262E-2</v>
      </c>
      <c r="F680">
        <v>15.872</v>
      </c>
      <c r="G680">
        <v>1.0319999999999999E-2</v>
      </c>
      <c r="H680">
        <v>9.7856000000000005</v>
      </c>
      <c r="I680">
        <v>15616</v>
      </c>
      <c r="J680">
        <v>0</v>
      </c>
      <c r="K680">
        <v>4.6092000000000001E-2</v>
      </c>
      <c r="L680">
        <v>1987145</v>
      </c>
      <c r="M680">
        <v>0</v>
      </c>
      <c r="N680">
        <v>152.97999999999999</v>
      </c>
      <c r="O680" t="s">
        <v>40</v>
      </c>
      <c r="Q680">
        <v>21.54</v>
      </c>
      <c r="R680">
        <v>834.91</v>
      </c>
    </row>
    <row r="681" spans="1:18" x14ac:dyDescent="0.3">
      <c r="A681">
        <v>99.088999999999999</v>
      </c>
      <c r="B681">
        <v>1820.3</v>
      </c>
      <c r="D681">
        <v>-15.862</v>
      </c>
      <c r="E681">
        <v>1.025E-2</v>
      </c>
      <c r="F681">
        <v>15.867000000000001</v>
      </c>
      <c r="G681">
        <v>1.4101000000000001E-2</v>
      </c>
      <c r="H681">
        <v>9.7857000000000003</v>
      </c>
      <c r="I681">
        <v>15616</v>
      </c>
      <c r="J681">
        <v>0</v>
      </c>
      <c r="K681">
        <v>4.6071000000000001E-2</v>
      </c>
      <c r="L681">
        <v>1987361</v>
      </c>
      <c r="M681">
        <v>0</v>
      </c>
      <c r="N681">
        <v>152.97999999999999</v>
      </c>
      <c r="O681" t="s">
        <v>40</v>
      </c>
      <c r="Q681">
        <v>21.62</v>
      </c>
      <c r="R681">
        <v>835.68</v>
      </c>
    </row>
    <row r="682" spans="1:18" x14ac:dyDescent="0.3">
      <c r="A682">
        <v>99.588999999999999</v>
      </c>
      <c r="B682">
        <v>1812.4</v>
      </c>
      <c r="D682">
        <v>-15.856999999999999</v>
      </c>
      <c r="E682">
        <v>1.0227E-2</v>
      </c>
      <c r="F682">
        <v>15.862</v>
      </c>
      <c r="G682">
        <v>1.0411E-2</v>
      </c>
      <c r="H682">
        <v>9.7857000000000003</v>
      </c>
      <c r="I682">
        <v>15616</v>
      </c>
      <c r="J682">
        <v>0</v>
      </c>
      <c r="K682">
        <v>4.6049E-2</v>
      </c>
      <c r="L682">
        <v>1987575</v>
      </c>
      <c r="M682">
        <v>0</v>
      </c>
      <c r="N682">
        <v>152.97999999999999</v>
      </c>
      <c r="O682" t="s">
        <v>40</v>
      </c>
      <c r="Q682">
        <v>21.7</v>
      </c>
      <c r="R682">
        <v>836.45</v>
      </c>
    </row>
    <row r="683" spans="1:18" x14ac:dyDescent="0.3">
      <c r="A683">
        <v>100.09</v>
      </c>
      <c r="B683">
        <v>1804.4</v>
      </c>
      <c r="D683">
        <v>-15.851000000000001</v>
      </c>
      <c r="E683">
        <v>1.0211E-2</v>
      </c>
      <c r="F683">
        <v>15.856999999999999</v>
      </c>
      <c r="G683">
        <v>1.0349000000000001E-2</v>
      </c>
      <c r="H683">
        <v>9.7857000000000003</v>
      </c>
      <c r="I683">
        <v>15616</v>
      </c>
      <c r="J683">
        <v>0</v>
      </c>
      <c r="K683">
        <v>4.6027999999999999E-2</v>
      </c>
      <c r="L683">
        <v>1987788</v>
      </c>
      <c r="M683">
        <v>0</v>
      </c>
      <c r="N683">
        <v>152.97999999999999</v>
      </c>
      <c r="O683" t="s">
        <v>40</v>
      </c>
      <c r="Q683">
        <v>21.78</v>
      </c>
      <c r="R683">
        <v>837.21</v>
      </c>
    </row>
    <row r="684" spans="1:18" x14ac:dyDescent="0.3">
      <c r="A684">
        <v>100.59</v>
      </c>
      <c r="B684">
        <v>1796.5</v>
      </c>
      <c r="D684">
        <v>-15.846</v>
      </c>
      <c r="E684">
        <v>1.0194E-2</v>
      </c>
      <c r="F684">
        <v>15.851000000000001</v>
      </c>
      <c r="G684">
        <v>1.3316E-2</v>
      </c>
      <c r="H684">
        <v>9.7857000000000003</v>
      </c>
      <c r="I684">
        <v>15616</v>
      </c>
      <c r="J684">
        <v>0</v>
      </c>
      <c r="K684">
        <v>4.6006999999999999E-2</v>
      </c>
      <c r="L684">
        <v>1988002</v>
      </c>
      <c r="M684">
        <v>0</v>
      </c>
      <c r="N684">
        <v>152.97999999999999</v>
      </c>
      <c r="O684" t="s">
        <v>40</v>
      </c>
      <c r="Q684">
        <v>21.86</v>
      </c>
      <c r="R684">
        <v>837.98</v>
      </c>
    </row>
    <row r="685" spans="1:18" x14ac:dyDescent="0.3">
      <c r="A685">
        <v>101.09</v>
      </c>
      <c r="B685">
        <v>1788.6</v>
      </c>
      <c r="D685">
        <v>-15.840999999999999</v>
      </c>
      <c r="E685">
        <v>1.0173E-2</v>
      </c>
      <c r="F685">
        <v>15.846</v>
      </c>
      <c r="G685">
        <v>1.1672999999999999E-2</v>
      </c>
      <c r="H685">
        <v>9.7858000000000001</v>
      </c>
      <c r="I685">
        <v>15616</v>
      </c>
      <c r="J685">
        <v>0</v>
      </c>
      <c r="K685">
        <v>4.5985999999999999E-2</v>
      </c>
      <c r="L685">
        <v>1988213</v>
      </c>
      <c r="M685">
        <v>0</v>
      </c>
      <c r="N685">
        <v>152.97999999999999</v>
      </c>
      <c r="O685" t="s">
        <v>40</v>
      </c>
      <c r="Q685">
        <v>21.94</v>
      </c>
      <c r="R685">
        <v>838.75</v>
      </c>
    </row>
    <row r="686" spans="1:18" x14ac:dyDescent="0.3">
      <c r="A686">
        <v>101.59</v>
      </c>
      <c r="B686">
        <v>1780.7</v>
      </c>
      <c r="D686">
        <v>-15.836</v>
      </c>
      <c r="E686">
        <v>1.0155000000000001E-2</v>
      </c>
      <c r="F686">
        <v>15.840999999999999</v>
      </c>
      <c r="G686">
        <v>1.0562E-2</v>
      </c>
      <c r="H686">
        <v>9.7858000000000001</v>
      </c>
      <c r="I686">
        <v>15616</v>
      </c>
      <c r="J686">
        <v>0</v>
      </c>
      <c r="K686">
        <v>4.5963999999999998E-2</v>
      </c>
      <c r="L686">
        <v>1988425</v>
      </c>
      <c r="M686">
        <v>0</v>
      </c>
      <c r="N686">
        <v>152.97999999999999</v>
      </c>
      <c r="O686" t="s">
        <v>40</v>
      </c>
      <c r="Q686">
        <v>22.02</v>
      </c>
      <c r="R686">
        <v>839.51</v>
      </c>
    </row>
    <row r="687" spans="1:18" x14ac:dyDescent="0.3">
      <c r="A687">
        <v>102.09</v>
      </c>
      <c r="B687">
        <v>1772.8</v>
      </c>
      <c r="D687">
        <v>-15.831</v>
      </c>
      <c r="E687">
        <v>1.0135999999999999E-2</v>
      </c>
      <c r="F687">
        <v>15.836</v>
      </c>
      <c r="G687">
        <v>1.0137E-2</v>
      </c>
      <c r="H687">
        <v>9.7858000000000001</v>
      </c>
      <c r="I687">
        <v>15616</v>
      </c>
      <c r="J687">
        <v>0</v>
      </c>
      <c r="K687">
        <v>4.5942999999999998E-2</v>
      </c>
      <c r="L687">
        <v>1988635</v>
      </c>
      <c r="M687">
        <v>0</v>
      </c>
      <c r="N687">
        <v>152.97999999999999</v>
      </c>
      <c r="O687" t="s">
        <v>40</v>
      </c>
      <c r="Q687">
        <v>22.1</v>
      </c>
      <c r="R687">
        <v>840.28</v>
      </c>
    </row>
    <row r="688" spans="1:18" x14ac:dyDescent="0.3">
      <c r="A688">
        <v>102.59</v>
      </c>
      <c r="B688">
        <v>1764.8</v>
      </c>
      <c r="D688">
        <v>-15.826000000000001</v>
      </c>
      <c r="E688">
        <v>1.0118E-2</v>
      </c>
      <c r="F688">
        <v>15.831</v>
      </c>
      <c r="G688">
        <v>1.0118E-2</v>
      </c>
      <c r="H688">
        <v>9.7858000000000001</v>
      </c>
      <c r="I688">
        <v>15616</v>
      </c>
      <c r="J688">
        <v>0</v>
      </c>
      <c r="K688">
        <v>4.5921999999999998E-2</v>
      </c>
      <c r="L688">
        <v>1988845</v>
      </c>
      <c r="M688">
        <v>0</v>
      </c>
      <c r="N688">
        <v>152.97999999999999</v>
      </c>
      <c r="O688" t="s">
        <v>40</v>
      </c>
      <c r="Q688">
        <v>22.18</v>
      </c>
      <c r="R688">
        <v>841.04</v>
      </c>
    </row>
    <row r="689" spans="1:18" x14ac:dyDescent="0.3">
      <c r="A689">
        <v>103.09</v>
      </c>
      <c r="B689">
        <v>1756.9</v>
      </c>
      <c r="D689">
        <v>-15.821</v>
      </c>
      <c r="E689">
        <v>1.01E-2</v>
      </c>
      <c r="F689">
        <v>15.826000000000001</v>
      </c>
      <c r="G689">
        <v>1.1032999999999999E-2</v>
      </c>
      <c r="H689">
        <v>9.7858999999999998</v>
      </c>
      <c r="I689">
        <v>15616</v>
      </c>
      <c r="J689">
        <v>0</v>
      </c>
      <c r="K689">
        <v>4.5900999999999997E-2</v>
      </c>
      <c r="L689">
        <v>1989055</v>
      </c>
      <c r="M689">
        <v>0</v>
      </c>
      <c r="N689">
        <v>152.97999999999999</v>
      </c>
      <c r="O689" t="s">
        <v>40</v>
      </c>
      <c r="Q689">
        <v>22.26</v>
      </c>
      <c r="R689">
        <v>841.81</v>
      </c>
    </row>
    <row r="690" spans="1:18" x14ac:dyDescent="0.3">
      <c r="A690">
        <v>103.59</v>
      </c>
      <c r="B690">
        <v>1749</v>
      </c>
      <c r="D690">
        <v>-15.816000000000001</v>
      </c>
      <c r="E690">
        <v>1.0083999999999999E-2</v>
      </c>
      <c r="F690">
        <v>15.821</v>
      </c>
      <c r="G690">
        <v>1.1565000000000001E-2</v>
      </c>
      <c r="H690">
        <v>9.7858999999999998</v>
      </c>
      <c r="I690">
        <v>15616</v>
      </c>
      <c r="J690">
        <v>0</v>
      </c>
      <c r="K690">
        <v>4.5879999999999997E-2</v>
      </c>
      <c r="L690">
        <v>1989264</v>
      </c>
      <c r="M690">
        <v>0</v>
      </c>
      <c r="N690">
        <v>152.97999999999999</v>
      </c>
      <c r="O690" t="s">
        <v>40</v>
      </c>
      <c r="Q690">
        <v>22.34</v>
      </c>
      <c r="R690">
        <v>842.57</v>
      </c>
    </row>
    <row r="691" spans="1:18" x14ac:dyDescent="0.3">
      <c r="A691">
        <v>104.09</v>
      </c>
      <c r="B691">
        <v>1741.1</v>
      </c>
      <c r="D691">
        <v>-15.811</v>
      </c>
      <c r="E691">
        <v>1.0063000000000001E-2</v>
      </c>
      <c r="F691">
        <v>15.816000000000001</v>
      </c>
      <c r="G691">
        <v>1.0822E-2</v>
      </c>
      <c r="H691">
        <v>9.7858999999999998</v>
      </c>
      <c r="I691">
        <v>15616</v>
      </c>
      <c r="J691">
        <v>0</v>
      </c>
      <c r="K691">
        <v>4.5858999999999997E-2</v>
      </c>
      <c r="L691">
        <v>1989471</v>
      </c>
      <c r="M691">
        <v>0</v>
      </c>
      <c r="N691">
        <v>152.97999999999999</v>
      </c>
      <c r="O691" t="s">
        <v>40</v>
      </c>
      <c r="Q691">
        <v>22.42</v>
      </c>
      <c r="R691">
        <v>843.34</v>
      </c>
    </row>
    <row r="692" spans="1:18" x14ac:dyDescent="0.3">
      <c r="A692">
        <v>104.59</v>
      </c>
      <c r="B692">
        <v>1733.2</v>
      </c>
      <c r="D692">
        <v>-15.805999999999999</v>
      </c>
      <c r="E692">
        <v>1.0044000000000001E-2</v>
      </c>
      <c r="F692">
        <v>15.811</v>
      </c>
      <c r="G692">
        <v>1.0064999999999999E-2</v>
      </c>
      <c r="H692">
        <v>9.7858999999999998</v>
      </c>
      <c r="I692">
        <v>15616</v>
      </c>
      <c r="J692">
        <v>0</v>
      </c>
      <c r="K692">
        <v>4.5837999999999997E-2</v>
      </c>
      <c r="L692">
        <v>1989678</v>
      </c>
      <c r="M692">
        <v>0</v>
      </c>
      <c r="N692">
        <v>152.97999999999999</v>
      </c>
      <c r="O692" t="s">
        <v>40</v>
      </c>
      <c r="Q692">
        <v>22.5</v>
      </c>
      <c r="R692">
        <v>844.1</v>
      </c>
    </row>
    <row r="693" spans="1:18" x14ac:dyDescent="0.3">
      <c r="A693">
        <v>105.09</v>
      </c>
      <c r="B693">
        <v>1725.3</v>
      </c>
      <c r="D693">
        <v>-15.801</v>
      </c>
      <c r="E693">
        <v>1.0026E-2</v>
      </c>
      <c r="F693">
        <v>15.805999999999999</v>
      </c>
      <c r="G693">
        <v>1.0073E-2</v>
      </c>
      <c r="H693">
        <v>9.7858999999999998</v>
      </c>
      <c r="I693">
        <v>15616</v>
      </c>
      <c r="J693">
        <v>0</v>
      </c>
      <c r="K693">
        <v>4.5816999999999997E-2</v>
      </c>
      <c r="L693">
        <v>1989884</v>
      </c>
      <c r="M693">
        <v>0</v>
      </c>
      <c r="N693">
        <v>152.97999999999999</v>
      </c>
      <c r="O693" t="s">
        <v>40</v>
      </c>
      <c r="Q693">
        <v>22.58</v>
      </c>
      <c r="R693">
        <v>844.87</v>
      </c>
    </row>
    <row r="694" spans="1:18" x14ac:dyDescent="0.3">
      <c r="A694">
        <v>105.59</v>
      </c>
      <c r="B694">
        <v>1717.4</v>
      </c>
      <c r="D694">
        <v>-15.795999999999999</v>
      </c>
      <c r="E694">
        <v>1.0014E-2</v>
      </c>
      <c r="F694">
        <v>15.801</v>
      </c>
      <c r="G694">
        <v>1.3219E-2</v>
      </c>
      <c r="H694">
        <v>9.7859999999999996</v>
      </c>
      <c r="I694">
        <v>15616</v>
      </c>
      <c r="J694">
        <v>0</v>
      </c>
      <c r="K694">
        <v>4.5796000000000003E-2</v>
      </c>
      <c r="L694">
        <v>1990091</v>
      </c>
      <c r="M694">
        <v>0</v>
      </c>
      <c r="N694">
        <v>152.97999999999999</v>
      </c>
      <c r="O694" t="s">
        <v>40</v>
      </c>
      <c r="Q694">
        <v>22.66</v>
      </c>
      <c r="R694">
        <v>845.63</v>
      </c>
    </row>
    <row r="695" spans="1:18" x14ac:dyDescent="0.3">
      <c r="A695">
        <v>106.09</v>
      </c>
      <c r="B695">
        <v>1709.5</v>
      </c>
      <c r="D695">
        <v>-15.791</v>
      </c>
      <c r="E695">
        <v>9.9903000000000006E-3</v>
      </c>
      <c r="F695">
        <v>15.795999999999999</v>
      </c>
      <c r="G695">
        <v>1.1641E-2</v>
      </c>
      <c r="H695">
        <v>9.7859999999999996</v>
      </c>
      <c r="I695">
        <v>15616</v>
      </c>
      <c r="J695">
        <v>0</v>
      </c>
      <c r="K695">
        <v>4.5775000000000003E-2</v>
      </c>
      <c r="L695">
        <v>1990296</v>
      </c>
      <c r="M695">
        <v>0</v>
      </c>
      <c r="N695">
        <v>152.97999999999999</v>
      </c>
      <c r="O695" t="s">
        <v>40</v>
      </c>
      <c r="Q695">
        <v>22.73</v>
      </c>
      <c r="R695">
        <v>846.39</v>
      </c>
    </row>
    <row r="696" spans="1:18" x14ac:dyDescent="0.3">
      <c r="A696">
        <v>106.59</v>
      </c>
      <c r="B696">
        <v>1701.6</v>
      </c>
      <c r="D696">
        <v>-15.786</v>
      </c>
      <c r="E696">
        <v>9.9708000000000001E-3</v>
      </c>
      <c r="F696">
        <v>15.791</v>
      </c>
      <c r="G696">
        <v>1.0531E-2</v>
      </c>
      <c r="H696">
        <v>9.7859999999999996</v>
      </c>
      <c r="I696">
        <v>15616</v>
      </c>
      <c r="J696">
        <v>0</v>
      </c>
      <c r="K696">
        <v>4.5754000000000003E-2</v>
      </c>
      <c r="L696">
        <v>1990500</v>
      </c>
      <c r="M696">
        <v>0</v>
      </c>
      <c r="N696">
        <v>152.97999999999999</v>
      </c>
      <c r="O696" t="s">
        <v>40</v>
      </c>
      <c r="Q696">
        <v>22.81</v>
      </c>
      <c r="R696">
        <v>847.16</v>
      </c>
    </row>
    <row r="697" spans="1:18" x14ac:dyDescent="0.3">
      <c r="A697">
        <v>107.09</v>
      </c>
      <c r="B697">
        <v>1693.7</v>
      </c>
      <c r="D697">
        <v>-15.781000000000001</v>
      </c>
      <c r="E697">
        <v>9.9524999999999995E-3</v>
      </c>
      <c r="F697">
        <v>15.786</v>
      </c>
      <c r="G697">
        <v>1.0456999999999999E-2</v>
      </c>
      <c r="H697">
        <v>9.7859999999999996</v>
      </c>
      <c r="I697">
        <v>15616</v>
      </c>
      <c r="J697">
        <v>0</v>
      </c>
      <c r="K697">
        <v>4.5733000000000003E-2</v>
      </c>
      <c r="L697">
        <v>1990703</v>
      </c>
      <c r="M697">
        <v>0</v>
      </c>
      <c r="N697">
        <v>152.97999999999999</v>
      </c>
      <c r="O697" t="s">
        <v>40</v>
      </c>
      <c r="Q697">
        <v>22.89</v>
      </c>
      <c r="R697">
        <v>847.92</v>
      </c>
    </row>
    <row r="698" spans="1:18" x14ac:dyDescent="0.3">
      <c r="A698">
        <v>107.59</v>
      </c>
      <c r="B698">
        <v>1685.8</v>
      </c>
      <c r="D698">
        <v>-15.776</v>
      </c>
      <c r="E698">
        <v>9.9357000000000004E-3</v>
      </c>
      <c r="F698">
        <v>15.781000000000001</v>
      </c>
      <c r="G698">
        <v>9.9559999999999996E-3</v>
      </c>
      <c r="H698">
        <v>9.7860999999999994</v>
      </c>
      <c r="I698">
        <v>15616</v>
      </c>
      <c r="J698">
        <v>0</v>
      </c>
      <c r="K698">
        <v>4.5712999999999997E-2</v>
      </c>
      <c r="L698">
        <v>1990906</v>
      </c>
      <c r="M698">
        <v>0</v>
      </c>
      <c r="N698">
        <v>152.97999999999999</v>
      </c>
      <c r="O698" t="s">
        <v>40</v>
      </c>
      <c r="Q698">
        <v>22.97</v>
      </c>
      <c r="R698">
        <v>848.68</v>
      </c>
    </row>
    <row r="699" spans="1:18" x14ac:dyDescent="0.3">
      <c r="A699">
        <v>108.09</v>
      </c>
      <c r="B699">
        <v>1678</v>
      </c>
      <c r="D699">
        <v>-15.771000000000001</v>
      </c>
      <c r="E699">
        <v>9.9179000000000003E-3</v>
      </c>
      <c r="F699">
        <v>15.776</v>
      </c>
      <c r="G699">
        <v>9.9637000000000007E-3</v>
      </c>
      <c r="H699">
        <v>9.7860999999999994</v>
      </c>
      <c r="I699">
        <v>15616</v>
      </c>
      <c r="J699">
        <v>0</v>
      </c>
      <c r="K699">
        <v>4.5692000000000003E-2</v>
      </c>
      <c r="L699">
        <v>1991109</v>
      </c>
      <c r="M699">
        <v>0</v>
      </c>
      <c r="N699">
        <v>152.97999999999999</v>
      </c>
      <c r="O699" t="s">
        <v>40</v>
      </c>
      <c r="Q699">
        <v>23.05</v>
      </c>
      <c r="R699">
        <v>849.44</v>
      </c>
    </row>
    <row r="700" spans="1:18" x14ac:dyDescent="0.3">
      <c r="A700">
        <v>108.59</v>
      </c>
      <c r="B700">
        <v>1670.1</v>
      </c>
      <c r="D700">
        <v>-15.766</v>
      </c>
      <c r="E700">
        <v>9.9021000000000005E-3</v>
      </c>
      <c r="F700">
        <v>15.771000000000001</v>
      </c>
      <c r="G700">
        <v>1.0763E-2</v>
      </c>
      <c r="H700">
        <v>9.7860999999999994</v>
      </c>
      <c r="I700">
        <v>15616</v>
      </c>
      <c r="J700">
        <v>0</v>
      </c>
      <c r="K700">
        <v>4.5671000000000003E-2</v>
      </c>
      <c r="L700">
        <v>1991311</v>
      </c>
      <c r="M700">
        <v>0</v>
      </c>
      <c r="N700">
        <v>152.97999999999999</v>
      </c>
      <c r="O700" t="s">
        <v>40</v>
      </c>
      <c r="Q700">
        <v>23.13</v>
      </c>
      <c r="R700">
        <v>850.21</v>
      </c>
    </row>
    <row r="701" spans="1:18" x14ac:dyDescent="0.3">
      <c r="A701">
        <v>109.09</v>
      </c>
      <c r="B701">
        <v>1662.2</v>
      </c>
      <c r="D701">
        <v>-15.760999999999999</v>
      </c>
      <c r="E701">
        <v>9.8942000000000006E-3</v>
      </c>
      <c r="F701">
        <v>15.766</v>
      </c>
      <c r="G701">
        <v>2.0232E-2</v>
      </c>
      <c r="H701">
        <v>9.7860999999999994</v>
      </c>
      <c r="I701">
        <v>15616</v>
      </c>
      <c r="J701">
        <v>0</v>
      </c>
      <c r="K701">
        <v>4.5650999999999997E-2</v>
      </c>
      <c r="L701">
        <v>1991514</v>
      </c>
      <c r="M701">
        <v>0</v>
      </c>
      <c r="N701">
        <v>152.97999999999999</v>
      </c>
      <c r="O701" t="s">
        <v>40</v>
      </c>
      <c r="Q701">
        <v>23.21</v>
      </c>
      <c r="R701">
        <v>850.97</v>
      </c>
    </row>
    <row r="702" spans="1:18" x14ac:dyDescent="0.3">
      <c r="A702">
        <v>109.59</v>
      </c>
      <c r="B702">
        <v>1654.3</v>
      </c>
      <c r="D702">
        <v>-15.756</v>
      </c>
      <c r="E702">
        <v>9.8556000000000008E-3</v>
      </c>
      <c r="F702">
        <v>15.760999999999999</v>
      </c>
      <c r="G702">
        <v>9.9594999999999996E-3</v>
      </c>
      <c r="H702">
        <v>9.7861999999999991</v>
      </c>
      <c r="I702">
        <v>15616</v>
      </c>
      <c r="J702">
        <v>0</v>
      </c>
      <c r="K702">
        <v>4.5629999999999997E-2</v>
      </c>
      <c r="L702">
        <v>1991711</v>
      </c>
      <c r="M702">
        <v>0</v>
      </c>
      <c r="N702">
        <v>152.97999999999999</v>
      </c>
      <c r="O702" t="s">
        <v>40</v>
      </c>
      <c r="Q702">
        <v>23.29</v>
      </c>
      <c r="R702">
        <v>851.73</v>
      </c>
    </row>
    <row r="703" spans="1:18" x14ac:dyDescent="0.3">
      <c r="A703">
        <v>110.09</v>
      </c>
      <c r="B703">
        <v>1646.4</v>
      </c>
      <c r="D703">
        <v>-15.750999999999999</v>
      </c>
      <c r="E703">
        <v>9.8446999999999996E-3</v>
      </c>
      <c r="F703">
        <v>15.756</v>
      </c>
      <c r="G703">
        <v>1.0181000000000001E-2</v>
      </c>
      <c r="H703">
        <v>9.7861999999999991</v>
      </c>
      <c r="I703">
        <v>15616</v>
      </c>
      <c r="J703">
        <v>0</v>
      </c>
      <c r="K703">
        <v>4.5608999999999997E-2</v>
      </c>
      <c r="L703">
        <v>1991911</v>
      </c>
      <c r="M703">
        <v>0</v>
      </c>
      <c r="N703">
        <v>152.97999999999999</v>
      </c>
      <c r="O703" t="s">
        <v>40</v>
      </c>
      <c r="Q703">
        <v>23.37</v>
      </c>
      <c r="R703">
        <v>852.49</v>
      </c>
    </row>
    <row r="704" spans="1:18" x14ac:dyDescent="0.3">
      <c r="A704">
        <v>110.59</v>
      </c>
      <c r="B704">
        <v>1638.6</v>
      </c>
      <c r="D704">
        <v>-15.746</v>
      </c>
      <c r="E704">
        <v>9.8326999999999998E-3</v>
      </c>
      <c r="F704">
        <v>15.750999999999999</v>
      </c>
      <c r="G704">
        <v>1.2605E-2</v>
      </c>
      <c r="H704">
        <v>9.7861999999999991</v>
      </c>
      <c r="I704">
        <v>15616</v>
      </c>
      <c r="J704">
        <v>0</v>
      </c>
      <c r="K704">
        <v>4.5588999999999998E-2</v>
      </c>
      <c r="L704">
        <v>1992111</v>
      </c>
      <c r="M704">
        <v>0</v>
      </c>
      <c r="N704">
        <v>152.97999999999999</v>
      </c>
      <c r="O704" t="s">
        <v>40</v>
      </c>
      <c r="Q704">
        <v>23.45</v>
      </c>
      <c r="R704">
        <v>853.25</v>
      </c>
    </row>
    <row r="705" spans="1:18" x14ac:dyDescent="0.3">
      <c r="A705">
        <v>111.09</v>
      </c>
      <c r="B705">
        <v>1630.7</v>
      </c>
      <c r="D705">
        <v>-15.741</v>
      </c>
      <c r="E705">
        <v>9.8119999999999995E-3</v>
      </c>
      <c r="F705">
        <v>15.746</v>
      </c>
      <c r="G705">
        <v>1.1540999999999999E-2</v>
      </c>
      <c r="H705">
        <v>9.7861999999999991</v>
      </c>
      <c r="I705">
        <v>15616</v>
      </c>
      <c r="J705">
        <v>0</v>
      </c>
      <c r="K705">
        <v>4.5567999999999997E-2</v>
      </c>
      <c r="L705">
        <v>1992309</v>
      </c>
      <c r="M705">
        <v>0</v>
      </c>
      <c r="N705">
        <v>152.97999999999999</v>
      </c>
      <c r="O705" t="s">
        <v>40</v>
      </c>
      <c r="Q705">
        <v>23.53</v>
      </c>
      <c r="R705">
        <v>854.02</v>
      </c>
    </row>
    <row r="706" spans="1:18" x14ac:dyDescent="0.3">
      <c r="A706">
        <v>111.59</v>
      </c>
      <c r="B706">
        <v>1622.8</v>
      </c>
      <c r="D706">
        <v>-15.737</v>
      </c>
      <c r="E706">
        <v>9.7958999999999997E-3</v>
      </c>
      <c r="F706">
        <v>15.741</v>
      </c>
      <c r="G706">
        <v>1.4808999999999999E-2</v>
      </c>
      <c r="H706">
        <v>9.7863000000000007</v>
      </c>
      <c r="I706">
        <v>15616</v>
      </c>
      <c r="J706">
        <v>0</v>
      </c>
      <c r="K706">
        <v>4.5547999999999998E-2</v>
      </c>
      <c r="L706">
        <v>1992507</v>
      </c>
      <c r="M706">
        <v>0</v>
      </c>
      <c r="N706">
        <v>152.97999999999999</v>
      </c>
      <c r="O706" t="s">
        <v>40</v>
      </c>
      <c r="Q706">
        <v>23.61</v>
      </c>
      <c r="R706">
        <v>854.78</v>
      </c>
    </row>
    <row r="707" spans="1:18" x14ac:dyDescent="0.3">
      <c r="A707">
        <v>112.09</v>
      </c>
      <c r="B707">
        <v>1615</v>
      </c>
      <c r="D707">
        <v>-15.731999999999999</v>
      </c>
      <c r="E707">
        <v>9.7751000000000001E-3</v>
      </c>
      <c r="F707">
        <v>15.737</v>
      </c>
      <c r="G707">
        <v>1.3303000000000001E-2</v>
      </c>
      <c r="H707">
        <v>9.7863000000000007</v>
      </c>
      <c r="I707">
        <v>15616</v>
      </c>
      <c r="J707">
        <v>0</v>
      </c>
      <c r="K707">
        <v>4.5526999999999998E-2</v>
      </c>
      <c r="L707">
        <v>1992703</v>
      </c>
      <c r="M707">
        <v>0</v>
      </c>
      <c r="N707">
        <v>152.97999999999999</v>
      </c>
      <c r="O707" t="s">
        <v>40</v>
      </c>
      <c r="Q707">
        <v>23.69</v>
      </c>
      <c r="R707">
        <v>855.54</v>
      </c>
    </row>
    <row r="708" spans="1:18" x14ac:dyDescent="0.3">
      <c r="A708">
        <v>112.59</v>
      </c>
      <c r="B708">
        <v>1607.1</v>
      </c>
      <c r="D708">
        <v>-15.727</v>
      </c>
      <c r="E708">
        <v>9.7587999999999998E-3</v>
      </c>
      <c r="F708">
        <v>15.731999999999999</v>
      </c>
      <c r="G708">
        <v>1.1351E-2</v>
      </c>
      <c r="H708">
        <v>9.7863000000000007</v>
      </c>
      <c r="I708">
        <v>15616</v>
      </c>
      <c r="J708">
        <v>0</v>
      </c>
      <c r="K708">
        <v>4.5506999999999999E-2</v>
      </c>
      <c r="L708">
        <v>1992900</v>
      </c>
      <c r="M708">
        <v>0</v>
      </c>
      <c r="N708">
        <v>152.97999999999999</v>
      </c>
      <c r="O708" t="s">
        <v>40</v>
      </c>
      <c r="Q708">
        <v>23.76</v>
      </c>
      <c r="R708">
        <v>856.3</v>
      </c>
    </row>
    <row r="709" spans="1:18" x14ac:dyDescent="0.3">
      <c r="A709">
        <v>113.09</v>
      </c>
      <c r="B709">
        <v>1599.2</v>
      </c>
      <c r="D709">
        <v>-15.722</v>
      </c>
      <c r="E709">
        <v>9.7444999999999997E-3</v>
      </c>
      <c r="F709">
        <v>15.727</v>
      </c>
      <c r="G709">
        <v>1.274E-2</v>
      </c>
      <c r="H709">
        <v>9.7863000000000007</v>
      </c>
      <c r="I709">
        <v>15616</v>
      </c>
      <c r="J709">
        <v>0</v>
      </c>
      <c r="K709">
        <v>4.5485999999999999E-2</v>
      </c>
      <c r="L709">
        <v>1993096</v>
      </c>
      <c r="M709">
        <v>0</v>
      </c>
      <c r="N709">
        <v>152.97999999999999</v>
      </c>
      <c r="O709" t="s">
        <v>40</v>
      </c>
      <c r="Q709">
        <v>23.84</v>
      </c>
      <c r="R709">
        <v>857.06</v>
      </c>
    </row>
    <row r="710" spans="1:18" x14ac:dyDescent="0.3">
      <c r="A710">
        <v>113.59</v>
      </c>
      <c r="B710">
        <v>1591.4</v>
      </c>
      <c r="D710">
        <v>-15.717000000000001</v>
      </c>
      <c r="E710">
        <v>9.7214999999999992E-3</v>
      </c>
      <c r="F710">
        <v>15.722</v>
      </c>
      <c r="G710">
        <v>9.7990999999999998E-3</v>
      </c>
      <c r="H710">
        <v>9.7864000000000004</v>
      </c>
      <c r="I710">
        <v>15616</v>
      </c>
      <c r="J710">
        <v>0</v>
      </c>
      <c r="K710">
        <v>4.5465999999999999E-2</v>
      </c>
      <c r="L710">
        <v>1993290</v>
      </c>
      <c r="M710">
        <v>0</v>
      </c>
      <c r="N710">
        <v>152.97999999999999</v>
      </c>
      <c r="O710" t="s">
        <v>40</v>
      </c>
      <c r="Q710">
        <v>23.92</v>
      </c>
      <c r="R710">
        <v>857.82</v>
      </c>
    </row>
    <row r="711" spans="1:18" x14ac:dyDescent="0.3">
      <c r="A711">
        <v>114.09</v>
      </c>
      <c r="B711">
        <v>1583.5</v>
      </c>
      <c r="D711">
        <v>-15.712</v>
      </c>
      <c r="E711">
        <v>1.0055E-2</v>
      </c>
      <c r="F711">
        <v>15.717000000000001</v>
      </c>
      <c r="G711">
        <v>1.0120000000000001E-2</v>
      </c>
      <c r="H711">
        <v>9.7864000000000004</v>
      </c>
      <c r="I711">
        <v>15616</v>
      </c>
      <c r="J711">
        <v>0</v>
      </c>
      <c r="K711">
        <v>4.5446E-2</v>
      </c>
      <c r="L711">
        <v>1993555</v>
      </c>
      <c r="M711">
        <v>0</v>
      </c>
      <c r="N711">
        <v>152.97999999999999</v>
      </c>
      <c r="O711" t="s">
        <v>40</v>
      </c>
      <c r="Q711">
        <v>24</v>
      </c>
      <c r="R711">
        <v>858.61</v>
      </c>
    </row>
    <row r="712" spans="1:18" x14ac:dyDescent="0.3">
      <c r="A712">
        <v>114.59</v>
      </c>
      <c r="B712">
        <v>1575.7</v>
      </c>
      <c r="D712">
        <v>-15.707000000000001</v>
      </c>
      <c r="E712">
        <v>1.0182999999999999E-2</v>
      </c>
      <c r="F712">
        <v>15.712</v>
      </c>
      <c r="G712">
        <v>1.4529E-2</v>
      </c>
      <c r="H712">
        <v>9.7864000000000004</v>
      </c>
      <c r="I712">
        <v>15616</v>
      </c>
      <c r="J712">
        <v>0</v>
      </c>
      <c r="K712">
        <v>4.5425E-2</v>
      </c>
      <c r="L712">
        <v>1993801</v>
      </c>
      <c r="M712">
        <v>0</v>
      </c>
      <c r="N712">
        <v>152.99</v>
      </c>
      <c r="O712" t="s">
        <v>40</v>
      </c>
      <c r="Q712">
        <v>24.08</v>
      </c>
      <c r="R712">
        <v>859.4</v>
      </c>
    </row>
    <row r="713" spans="1:18" x14ac:dyDescent="0.3">
      <c r="A713">
        <v>115.09</v>
      </c>
      <c r="B713">
        <v>1567.8</v>
      </c>
      <c r="D713">
        <v>-15.702</v>
      </c>
      <c r="E713">
        <v>1.0212000000000001E-2</v>
      </c>
      <c r="F713">
        <v>15.707000000000001</v>
      </c>
      <c r="G713">
        <v>1.1136999999999999E-2</v>
      </c>
      <c r="H713">
        <v>9.7864000000000004</v>
      </c>
      <c r="I713">
        <v>15616</v>
      </c>
      <c r="J713">
        <v>0</v>
      </c>
      <c r="K713">
        <v>4.5404E-2</v>
      </c>
      <c r="L713">
        <v>1994035</v>
      </c>
      <c r="M713">
        <v>0</v>
      </c>
      <c r="N713">
        <v>152.99</v>
      </c>
      <c r="O713" t="s">
        <v>40</v>
      </c>
      <c r="Q713">
        <v>24.16</v>
      </c>
      <c r="R713">
        <v>860.19</v>
      </c>
    </row>
    <row r="714" spans="1:18" x14ac:dyDescent="0.3">
      <c r="A714">
        <v>115.59</v>
      </c>
      <c r="B714">
        <v>1560</v>
      </c>
      <c r="D714">
        <v>-15.696999999999999</v>
      </c>
      <c r="E714">
        <v>1.0215E-2</v>
      </c>
      <c r="F714">
        <v>15.702</v>
      </c>
      <c r="G714">
        <v>1.176E-2</v>
      </c>
      <c r="H714">
        <v>9.7865000000000002</v>
      </c>
      <c r="I714">
        <v>15616</v>
      </c>
      <c r="J714">
        <v>0</v>
      </c>
      <c r="K714">
        <v>4.5383E-2</v>
      </c>
      <c r="L714">
        <v>1994266</v>
      </c>
      <c r="M714">
        <v>0</v>
      </c>
      <c r="N714">
        <v>152.99</v>
      </c>
      <c r="O714" t="s">
        <v>40</v>
      </c>
      <c r="Q714">
        <v>24.24</v>
      </c>
      <c r="R714">
        <v>860.98</v>
      </c>
    </row>
    <row r="715" spans="1:18" x14ac:dyDescent="0.3">
      <c r="A715">
        <v>116.09</v>
      </c>
      <c r="B715">
        <v>1552.1</v>
      </c>
      <c r="D715">
        <v>-15.692</v>
      </c>
      <c r="E715">
        <v>1.0206E-2</v>
      </c>
      <c r="F715">
        <v>15.696999999999999</v>
      </c>
      <c r="G715">
        <v>1.1429E-2</v>
      </c>
      <c r="H715">
        <v>9.7865000000000002</v>
      </c>
      <c r="I715">
        <v>15616</v>
      </c>
      <c r="J715">
        <v>0</v>
      </c>
      <c r="K715">
        <v>4.5362E-2</v>
      </c>
      <c r="L715">
        <v>1994495</v>
      </c>
      <c r="M715">
        <v>0</v>
      </c>
      <c r="N715">
        <v>152.99</v>
      </c>
      <c r="O715" t="s">
        <v>40</v>
      </c>
      <c r="Q715">
        <v>24.32</v>
      </c>
      <c r="R715">
        <v>861.77</v>
      </c>
    </row>
    <row r="716" spans="1:18" x14ac:dyDescent="0.3">
      <c r="A716">
        <v>116.59</v>
      </c>
      <c r="B716">
        <v>1544.3</v>
      </c>
      <c r="D716">
        <v>-15.686999999999999</v>
      </c>
      <c r="E716">
        <v>1.0187999999999999E-2</v>
      </c>
      <c r="F716">
        <v>15.692</v>
      </c>
      <c r="G716">
        <v>1.0205000000000001E-2</v>
      </c>
      <c r="H716">
        <v>9.7865000000000002</v>
      </c>
      <c r="I716">
        <v>15616</v>
      </c>
      <c r="J716">
        <v>0</v>
      </c>
      <c r="K716">
        <v>4.5340999999999999E-2</v>
      </c>
      <c r="L716">
        <v>1994721</v>
      </c>
      <c r="M716">
        <v>0</v>
      </c>
      <c r="N716">
        <v>152.99</v>
      </c>
      <c r="O716" t="s">
        <v>40</v>
      </c>
      <c r="Q716">
        <v>24.4</v>
      </c>
      <c r="R716">
        <v>862.56</v>
      </c>
    </row>
    <row r="717" spans="1:18" x14ac:dyDescent="0.3">
      <c r="A717">
        <v>117.09</v>
      </c>
      <c r="B717">
        <v>1536.4</v>
      </c>
      <c r="D717">
        <v>-15.680999999999999</v>
      </c>
      <c r="E717">
        <v>1.0181000000000001E-2</v>
      </c>
      <c r="F717">
        <v>15.686999999999999</v>
      </c>
      <c r="G717">
        <v>1.6021000000000001E-2</v>
      </c>
      <c r="H717">
        <v>9.7865000000000002</v>
      </c>
      <c r="I717">
        <v>15616</v>
      </c>
      <c r="J717">
        <v>0</v>
      </c>
      <c r="K717">
        <v>4.5319999999999999E-2</v>
      </c>
      <c r="L717">
        <v>1994950</v>
      </c>
      <c r="M717">
        <v>0</v>
      </c>
      <c r="N717">
        <v>152.99</v>
      </c>
      <c r="O717" t="s">
        <v>40</v>
      </c>
      <c r="Q717">
        <v>24.48</v>
      </c>
      <c r="R717">
        <v>863.35</v>
      </c>
    </row>
    <row r="718" spans="1:18" x14ac:dyDescent="0.3">
      <c r="A718">
        <v>117.59</v>
      </c>
      <c r="B718">
        <v>1528.6</v>
      </c>
      <c r="D718">
        <v>-15.676</v>
      </c>
      <c r="E718">
        <v>1.0156999999999999E-2</v>
      </c>
      <c r="F718">
        <v>15.680999999999999</v>
      </c>
      <c r="G718">
        <v>1.5509999999999999E-2</v>
      </c>
      <c r="H718">
        <v>9.7866</v>
      </c>
      <c r="I718">
        <v>15616</v>
      </c>
      <c r="J718">
        <v>0</v>
      </c>
      <c r="K718">
        <v>4.5298999999999999E-2</v>
      </c>
      <c r="L718">
        <v>1995175</v>
      </c>
      <c r="M718">
        <v>0</v>
      </c>
      <c r="N718">
        <v>152.99</v>
      </c>
      <c r="O718" t="s">
        <v>40</v>
      </c>
      <c r="Q718">
        <v>24.55</v>
      </c>
      <c r="R718">
        <v>864.14</v>
      </c>
    </row>
    <row r="719" spans="1:18" x14ac:dyDescent="0.3">
      <c r="A719">
        <v>118.09</v>
      </c>
      <c r="B719">
        <v>1520.7</v>
      </c>
      <c r="D719">
        <v>-15.670999999999999</v>
      </c>
      <c r="E719">
        <v>1.0128E-2</v>
      </c>
      <c r="F719">
        <v>15.676</v>
      </c>
      <c r="G719">
        <v>1.1003000000000001E-2</v>
      </c>
      <c r="H719">
        <v>9.7866</v>
      </c>
      <c r="I719">
        <v>15616</v>
      </c>
      <c r="J719">
        <v>0</v>
      </c>
      <c r="K719">
        <v>4.5277999999999999E-2</v>
      </c>
      <c r="L719">
        <v>1995398</v>
      </c>
      <c r="M719">
        <v>0</v>
      </c>
      <c r="N719">
        <v>152.99</v>
      </c>
      <c r="O719" t="s">
        <v>40</v>
      </c>
      <c r="Q719">
        <v>24.63</v>
      </c>
      <c r="R719">
        <v>864.93</v>
      </c>
    </row>
    <row r="720" spans="1:18" x14ac:dyDescent="0.3">
      <c r="A720">
        <v>118.59</v>
      </c>
      <c r="B720">
        <v>1512.9</v>
      </c>
      <c r="D720">
        <v>-15.666</v>
      </c>
      <c r="E720">
        <v>1.0114E-2</v>
      </c>
      <c r="F720">
        <v>15.670999999999999</v>
      </c>
      <c r="G720">
        <v>1.1573E-2</v>
      </c>
      <c r="H720">
        <v>9.7866</v>
      </c>
      <c r="I720">
        <v>15616</v>
      </c>
      <c r="J720">
        <v>0</v>
      </c>
      <c r="K720">
        <v>4.5256999999999999E-2</v>
      </c>
      <c r="L720">
        <v>1995622</v>
      </c>
      <c r="M720">
        <v>0</v>
      </c>
      <c r="N720">
        <v>152.99</v>
      </c>
      <c r="O720" t="s">
        <v>40</v>
      </c>
      <c r="Q720">
        <v>24.71</v>
      </c>
      <c r="R720">
        <v>865.72</v>
      </c>
    </row>
    <row r="721" spans="1:18" x14ac:dyDescent="0.3">
      <c r="A721">
        <v>119.09</v>
      </c>
      <c r="B721">
        <v>1505.1</v>
      </c>
      <c r="D721">
        <v>-15.661</v>
      </c>
      <c r="E721">
        <v>1.0099E-2</v>
      </c>
      <c r="F721">
        <v>15.666</v>
      </c>
      <c r="G721">
        <v>1.1566999999999999E-2</v>
      </c>
      <c r="H721">
        <v>9.7866</v>
      </c>
      <c r="I721">
        <v>15616</v>
      </c>
      <c r="J721">
        <v>0</v>
      </c>
      <c r="K721">
        <v>4.5235999999999998E-2</v>
      </c>
      <c r="L721">
        <v>1995847</v>
      </c>
      <c r="M721">
        <v>0</v>
      </c>
      <c r="N721">
        <v>152.99</v>
      </c>
      <c r="O721" t="s">
        <v>40</v>
      </c>
      <c r="Q721">
        <v>24.79</v>
      </c>
      <c r="R721">
        <v>866.51</v>
      </c>
    </row>
    <row r="722" spans="1:18" x14ac:dyDescent="0.3">
      <c r="A722">
        <v>119.59</v>
      </c>
      <c r="B722">
        <v>1497.2</v>
      </c>
      <c r="D722">
        <v>-15.656000000000001</v>
      </c>
      <c r="E722">
        <v>1.0078999999999999E-2</v>
      </c>
      <c r="F722">
        <v>15.661</v>
      </c>
      <c r="G722">
        <v>1.0944000000000001E-2</v>
      </c>
      <c r="H722">
        <v>9.7866</v>
      </c>
      <c r="I722">
        <v>15616</v>
      </c>
      <c r="J722">
        <v>0</v>
      </c>
      <c r="K722">
        <v>4.5214999999999998E-2</v>
      </c>
      <c r="L722">
        <v>1996069</v>
      </c>
      <c r="M722">
        <v>0</v>
      </c>
      <c r="N722">
        <v>152.99</v>
      </c>
      <c r="O722" t="s">
        <v>40</v>
      </c>
      <c r="Q722">
        <v>24.87</v>
      </c>
      <c r="R722">
        <v>867.29</v>
      </c>
    </row>
    <row r="723" spans="1:18" x14ac:dyDescent="0.3">
      <c r="A723">
        <v>120.09</v>
      </c>
      <c r="B723">
        <v>1489.4</v>
      </c>
      <c r="D723">
        <v>-15.651</v>
      </c>
      <c r="E723">
        <v>1.0062E-2</v>
      </c>
      <c r="F723">
        <v>15.656000000000001</v>
      </c>
      <c r="G723">
        <v>1.1469999999999999E-2</v>
      </c>
      <c r="H723">
        <v>9.7866999999999997</v>
      </c>
      <c r="I723">
        <v>15616</v>
      </c>
      <c r="J723">
        <v>0</v>
      </c>
      <c r="K723">
        <v>4.5193999999999998E-2</v>
      </c>
      <c r="L723">
        <v>1996291</v>
      </c>
      <c r="M723">
        <v>0</v>
      </c>
      <c r="N723">
        <v>152.99</v>
      </c>
      <c r="O723" t="s">
        <v>40</v>
      </c>
      <c r="Q723">
        <v>24.95</v>
      </c>
      <c r="R723">
        <v>868.08</v>
      </c>
    </row>
    <row r="724" spans="1:18" x14ac:dyDescent="0.3">
      <c r="A724">
        <v>120.59</v>
      </c>
      <c r="B724">
        <v>1481.6</v>
      </c>
      <c r="D724">
        <v>-15.646000000000001</v>
      </c>
      <c r="E724">
        <v>1.0041E-2</v>
      </c>
      <c r="F724">
        <v>15.651</v>
      </c>
      <c r="G724">
        <v>1.1062000000000001E-2</v>
      </c>
      <c r="H724">
        <v>9.7866999999999997</v>
      </c>
      <c r="I724">
        <v>15616</v>
      </c>
      <c r="J724">
        <v>0</v>
      </c>
      <c r="K724">
        <v>4.5173999999999999E-2</v>
      </c>
      <c r="L724">
        <v>1996512</v>
      </c>
      <c r="M724">
        <v>0</v>
      </c>
      <c r="N724">
        <v>152.99</v>
      </c>
      <c r="O724" t="s">
        <v>40</v>
      </c>
      <c r="Q724">
        <v>25.03</v>
      </c>
      <c r="R724">
        <v>868.87</v>
      </c>
    </row>
    <row r="725" spans="1:18" x14ac:dyDescent="0.3">
      <c r="A725">
        <v>121.09</v>
      </c>
      <c r="B725">
        <v>1473.8</v>
      </c>
      <c r="D725">
        <v>-15.641</v>
      </c>
      <c r="E725">
        <v>1.0024E-2</v>
      </c>
      <c r="F725">
        <v>15.646000000000001</v>
      </c>
      <c r="G725">
        <v>1.0066E-2</v>
      </c>
      <c r="H725">
        <v>9.7866999999999997</v>
      </c>
      <c r="I725">
        <v>15616</v>
      </c>
      <c r="J725">
        <v>0</v>
      </c>
      <c r="K725">
        <v>4.5152999999999999E-2</v>
      </c>
      <c r="L725">
        <v>1996733</v>
      </c>
      <c r="M725">
        <v>0</v>
      </c>
      <c r="N725">
        <v>152.99</v>
      </c>
      <c r="O725" t="s">
        <v>40</v>
      </c>
      <c r="Q725">
        <v>25.11</v>
      </c>
      <c r="R725">
        <v>869.66</v>
      </c>
    </row>
    <row r="726" spans="1:18" x14ac:dyDescent="0.3">
      <c r="A726">
        <v>121.59</v>
      </c>
      <c r="B726">
        <v>1466</v>
      </c>
      <c r="D726">
        <v>-15.635999999999999</v>
      </c>
      <c r="E726">
        <v>1.0007E-2</v>
      </c>
      <c r="F726">
        <v>15.641</v>
      </c>
      <c r="G726">
        <v>1.0854000000000001E-2</v>
      </c>
      <c r="H726">
        <v>9.7866999999999997</v>
      </c>
      <c r="I726">
        <v>15616</v>
      </c>
      <c r="J726">
        <v>0</v>
      </c>
      <c r="K726">
        <v>4.5131999999999999E-2</v>
      </c>
      <c r="L726">
        <v>1996953</v>
      </c>
      <c r="M726">
        <v>0</v>
      </c>
      <c r="N726">
        <v>152.99</v>
      </c>
      <c r="O726" t="s">
        <v>40</v>
      </c>
      <c r="Q726">
        <v>25.18</v>
      </c>
      <c r="R726">
        <v>870.45</v>
      </c>
    </row>
    <row r="727" spans="1:18" x14ac:dyDescent="0.3">
      <c r="A727">
        <v>122.09</v>
      </c>
      <c r="B727">
        <v>1458.1</v>
      </c>
      <c r="D727">
        <v>-15.631</v>
      </c>
      <c r="E727">
        <v>9.9912999999999998E-3</v>
      </c>
      <c r="F727">
        <v>15.635999999999999</v>
      </c>
      <c r="G727">
        <v>1.2404999999999999E-2</v>
      </c>
      <c r="H727">
        <v>9.7867999999999995</v>
      </c>
      <c r="I727">
        <v>15616</v>
      </c>
      <c r="J727">
        <v>0</v>
      </c>
      <c r="K727">
        <v>4.5111999999999999E-2</v>
      </c>
      <c r="L727">
        <v>1997173</v>
      </c>
      <c r="M727">
        <v>0</v>
      </c>
      <c r="N727">
        <v>152.99</v>
      </c>
      <c r="O727" t="s">
        <v>40</v>
      </c>
      <c r="Q727">
        <v>25.26</v>
      </c>
      <c r="R727">
        <v>871.23</v>
      </c>
    </row>
    <row r="728" spans="1:18" x14ac:dyDescent="0.3">
      <c r="A728">
        <v>122.59</v>
      </c>
      <c r="B728">
        <v>1450.3</v>
      </c>
      <c r="D728">
        <v>-15.625999999999999</v>
      </c>
      <c r="E728">
        <v>9.9719000000000006E-3</v>
      </c>
      <c r="F728">
        <v>15.631</v>
      </c>
      <c r="G728">
        <v>1.5173000000000001E-2</v>
      </c>
      <c r="H728">
        <v>9.7867999999999995</v>
      </c>
      <c r="I728">
        <v>15616</v>
      </c>
      <c r="J728">
        <v>0</v>
      </c>
      <c r="K728">
        <v>4.5090999999999999E-2</v>
      </c>
      <c r="L728">
        <v>1997391</v>
      </c>
      <c r="M728">
        <v>0</v>
      </c>
      <c r="N728">
        <v>152.99</v>
      </c>
      <c r="O728" t="s">
        <v>40</v>
      </c>
      <c r="Q728">
        <v>25.34</v>
      </c>
      <c r="R728">
        <v>872.02</v>
      </c>
    </row>
    <row r="729" spans="1:18" x14ac:dyDescent="0.3">
      <c r="A729">
        <v>123.09</v>
      </c>
      <c r="B729">
        <v>1442.5</v>
      </c>
      <c r="D729">
        <v>-15.621</v>
      </c>
      <c r="E729">
        <v>9.9480000000000002E-3</v>
      </c>
      <c r="F729">
        <v>15.625999999999999</v>
      </c>
      <c r="G729">
        <v>1.1384999999999999E-2</v>
      </c>
      <c r="H729">
        <v>9.7867999999999995</v>
      </c>
      <c r="I729">
        <v>15616</v>
      </c>
      <c r="J729">
        <v>0</v>
      </c>
      <c r="K729">
        <v>4.5071E-2</v>
      </c>
      <c r="L729">
        <v>1997608</v>
      </c>
      <c r="M729">
        <v>0</v>
      </c>
      <c r="N729">
        <v>152.99</v>
      </c>
      <c r="O729" t="s">
        <v>40</v>
      </c>
      <c r="Q729">
        <v>25.42</v>
      </c>
      <c r="R729">
        <v>872.81</v>
      </c>
    </row>
    <row r="730" spans="1:18" x14ac:dyDescent="0.3">
      <c r="A730">
        <v>123.59</v>
      </c>
      <c r="B730">
        <v>1434.7</v>
      </c>
      <c r="D730">
        <v>-15.616</v>
      </c>
      <c r="E730">
        <v>9.9319000000000005E-3</v>
      </c>
      <c r="F730">
        <v>15.621</v>
      </c>
      <c r="G730">
        <v>9.9682E-3</v>
      </c>
      <c r="H730">
        <v>9.7867999999999995</v>
      </c>
      <c r="I730">
        <v>15616</v>
      </c>
      <c r="J730">
        <v>0</v>
      </c>
      <c r="K730">
        <v>4.505E-2</v>
      </c>
      <c r="L730">
        <v>1997826</v>
      </c>
      <c r="M730">
        <v>0</v>
      </c>
      <c r="N730">
        <v>152.99</v>
      </c>
      <c r="O730" t="s">
        <v>40</v>
      </c>
      <c r="Q730">
        <v>25.5</v>
      </c>
      <c r="R730">
        <v>873.59</v>
      </c>
    </row>
    <row r="731" spans="1:18" x14ac:dyDescent="0.3">
      <c r="A731">
        <v>124.09</v>
      </c>
      <c r="B731">
        <v>1426.9</v>
      </c>
      <c r="D731">
        <v>-15.611000000000001</v>
      </c>
      <c r="E731">
        <v>9.9152000000000007E-3</v>
      </c>
      <c r="F731">
        <v>15.616</v>
      </c>
      <c r="G731">
        <v>1.0734E-2</v>
      </c>
      <c r="H731">
        <v>9.7868999999999993</v>
      </c>
      <c r="I731">
        <v>15616</v>
      </c>
      <c r="J731">
        <v>0</v>
      </c>
      <c r="K731">
        <v>4.5029E-2</v>
      </c>
      <c r="L731">
        <v>1998042</v>
      </c>
      <c r="M731">
        <v>0</v>
      </c>
      <c r="N731">
        <v>152.99</v>
      </c>
      <c r="O731" t="s">
        <v>40</v>
      </c>
      <c r="Q731">
        <v>25.58</v>
      </c>
      <c r="R731">
        <v>874.38</v>
      </c>
    </row>
    <row r="732" spans="1:18" x14ac:dyDescent="0.3">
      <c r="A732">
        <v>124.59</v>
      </c>
      <c r="B732">
        <v>1419.1</v>
      </c>
      <c r="D732">
        <v>-15.606</v>
      </c>
      <c r="E732">
        <v>9.8980000000000005E-3</v>
      </c>
      <c r="F732">
        <v>15.611000000000001</v>
      </c>
      <c r="G732">
        <v>1.0017E-2</v>
      </c>
      <c r="H732">
        <v>9.7868999999999993</v>
      </c>
      <c r="I732">
        <v>15616</v>
      </c>
      <c r="J732">
        <v>0</v>
      </c>
      <c r="K732">
        <v>4.5009E-2</v>
      </c>
      <c r="L732">
        <v>1998258</v>
      </c>
      <c r="M732">
        <v>0</v>
      </c>
      <c r="N732">
        <v>152.99</v>
      </c>
      <c r="O732" t="s">
        <v>40</v>
      </c>
      <c r="Q732">
        <v>25.66</v>
      </c>
      <c r="R732">
        <v>875.16</v>
      </c>
    </row>
    <row r="733" spans="1:18" x14ac:dyDescent="0.3">
      <c r="A733">
        <v>125.09</v>
      </c>
      <c r="B733">
        <v>1411.3</v>
      </c>
      <c r="D733">
        <v>-15.601000000000001</v>
      </c>
      <c r="E733">
        <v>9.8797999999999993E-3</v>
      </c>
      <c r="F733">
        <v>15.606</v>
      </c>
      <c r="G733">
        <v>1.0233000000000001E-2</v>
      </c>
      <c r="H733">
        <v>9.7868999999999993</v>
      </c>
      <c r="I733">
        <v>15616</v>
      </c>
      <c r="J733">
        <v>0</v>
      </c>
      <c r="K733">
        <v>4.4989000000000001E-2</v>
      </c>
      <c r="L733">
        <v>1998473</v>
      </c>
      <c r="M733">
        <v>0</v>
      </c>
      <c r="N733">
        <v>152.99</v>
      </c>
      <c r="O733" t="s">
        <v>40</v>
      </c>
      <c r="Q733">
        <v>25.73</v>
      </c>
      <c r="R733">
        <v>875.95</v>
      </c>
    </row>
    <row r="734" spans="1:18" x14ac:dyDescent="0.3">
      <c r="A734">
        <v>125.59</v>
      </c>
      <c r="B734">
        <v>1403.5</v>
      </c>
      <c r="D734">
        <v>-15.596</v>
      </c>
      <c r="E734">
        <v>9.8677999999999995E-3</v>
      </c>
      <c r="F734">
        <v>15.601000000000001</v>
      </c>
      <c r="G734">
        <v>1.3076000000000001E-2</v>
      </c>
      <c r="H734">
        <v>9.7868999999999993</v>
      </c>
      <c r="I734">
        <v>15616</v>
      </c>
      <c r="J734">
        <v>0</v>
      </c>
      <c r="K734">
        <v>4.4968000000000001E-2</v>
      </c>
      <c r="L734">
        <v>1998689</v>
      </c>
      <c r="M734">
        <v>0</v>
      </c>
      <c r="N734">
        <v>152.99</v>
      </c>
      <c r="O734" t="s">
        <v>40</v>
      </c>
      <c r="Q734">
        <v>25.81</v>
      </c>
      <c r="R734">
        <v>876.74</v>
      </c>
    </row>
    <row r="735" spans="1:18" x14ac:dyDescent="0.3">
      <c r="A735">
        <v>126.09</v>
      </c>
      <c r="B735">
        <v>1395.7</v>
      </c>
      <c r="D735">
        <v>-15.590999999999999</v>
      </c>
      <c r="E735">
        <v>9.8443999999999997E-3</v>
      </c>
      <c r="F735">
        <v>15.596</v>
      </c>
      <c r="G735">
        <v>1.1197E-2</v>
      </c>
      <c r="H735">
        <v>9.7870000000000008</v>
      </c>
      <c r="I735">
        <v>15616</v>
      </c>
      <c r="J735">
        <v>0</v>
      </c>
      <c r="K735">
        <v>4.4948000000000002E-2</v>
      </c>
      <c r="L735">
        <v>1998902</v>
      </c>
      <c r="M735">
        <v>0</v>
      </c>
      <c r="N735">
        <v>152.99</v>
      </c>
      <c r="O735" t="s">
        <v>40</v>
      </c>
      <c r="Q735">
        <v>25.89</v>
      </c>
      <c r="R735">
        <v>877.52</v>
      </c>
    </row>
    <row r="736" spans="1:18" x14ac:dyDescent="0.3">
      <c r="A736">
        <v>126.59</v>
      </c>
      <c r="B736">
        <v>1387.9</v>
      </c>
      <c r="D736">
        <v>-15.587</v>
      </c>
      <c r="E736">
        <v>9.8247000000000004E-3</v>
      </c>
      <c r="F736">
        <v>15.590999999999999</v>
      </c>
      <c r="G736">
        <v>1.0222E-2</v>
      </c>
      <c r="H736">
        <v>9.7870000000000008</v>
      </c>
      <c r="I736">
        <v>15616</v>
      </c>
      <c r="J736">
        <v>0</v>
      </c>
      <c r="K736">
        <v>4.4927000000000002E-2</v>
      </c>
      <c r="L736">
        <v>1999114</v>
      </c>
      <c r="M736">
        <v>0</v>
      </c>
      <c r="N736">
        <v>152.99</v>
      </c>
      <c r="O736" t="s">
        <v>40</v>
      </c>
      <c r="Q736">
        <v>25.97</v>
      </c>
      <c r="R736">
        <v>878.31</v>
      </c>
    </row>
    <row r="737" spans="1:18" x14ac:dyDescent="0.3">
      <c r="A737">
        <v>127.09</v>
      </c>
      <c r="B737">
        <v>1380.1</v>
      </c>
      <c r="D737">
        <v>-15.582000000000001</v>
      </c>
      <c r="E737">
        <v>9.8159000000000007E-3</v>
      </c>
      <c r="F737">
        <v>15.587</v>
      </c>
      <c r="G737">
        <v>1.4128999999999999E-2</v>
      </c>
      <c r="H737">
        <v>9.7870000000000008</v>
      </c>
      <c r="I737">
        <v>15616</v>
      </c>
      <c r="J737">
        <v>0</v>
      </c>
      <c r="K737">
        <v>4.4907000000000002E-2</v>
      </c>
      <c r="L737">
        <v>1999328</v>
      </c>
      <c r="M737">
        <v>0</v>
      </c>
      <c r="N737">
        <v>152.99</v>
      </c>
      <c r="O737" t="s">
        <v>40</v>
      </c>
      <c r="Q737">
        <v>26.05</v>
      </c>
      <c r="R737">
        <v>879.09</v>
      </c>
    </row>
    <row r="738" spans="1:18" x14ac:dyDescent="0.3">
      <c r="A738">
        <v>127.59</v>
      </c>
      <c r="B738">
        <v>1372.3</v>
      </c>
      <c r="D738">
        <v>-15.577</v>
      </c>
      <c r="E738">
        <v>9.7882999999999998E-3</v>
      </c>
      <c r="F738">
        <v>15.582000000000001</v>
      </c>
      <c r="G738">
        <v>9.9562000000000001E-3</v>
      </c>
      <c r="H738">
        <v>9.7870000000000008</v>
      </c>
      <c r="I738">
        <v>15616</v>
      </c>
      <c r="J738">
        <v>0</v>
      </c>
      <c r="K738">
        <v>4.4887000000000003E-2</v>
      </c>
      <c r="L738">
        <v>1999538</v>
      </c>
      <c r="M738">
        <v>0</v>
      </c>
      <c r="N738">
        <v>152.99</v>
      </c>
      <c r="O738" t="s">
        <v>40</v>
      </c>
      <c r="Q738">
        <v>26.13</v>
      </c>
      <c r="R738">
        <v>879.87</v>
      </c>
    </row>
    <row r="739" spans="1:18" x14ac:dyDescent="0.3">
      <c r="A739">
        <v>128.09</v>
      </c>
      <c r="B739">
        <v>1364.5</v>
      </c>
      <c r="D739">
        <v>-15.571999999999999</v>
      </c>
      <c r="E739">
        <v>9.7725999999999993E-3</v>
      </c>
      <c r="F739">
        <v>15.577</v>
      </c>
      <c r="G739">
        <v>9.9304000000000007E-3</v>
      </c>
      <c r="H739">
        <v>9.7871000000000006</v>
      </c>
      <c r="I739">
        <v>15616</v>
      </c>
      <c r="J739">
        <v>0</v>
      </c>
      <c r="K739">
        <v>4.4866999999999997E-2</v>
      </c>
      <c r="L739">
        <v>1999749</v>
      </c>
      <c r="M739">
        <v>0</v>
      </c>
      <c r="N739">
        <v>152.99</v>
      </c>
      <c r="O739" t="s">
        <v>40</v>
      </c>
      <c r="Q739">
        <v>26.2</v>
      </c>
      <c r="R739">
        <v>880.66</v>
      </c>
    </row>
    <row r="740" spans="1:18" x14ac:dyDescent="0.3">
      <c r="A740">
        <v>128.59</v>
      </c>
      <c r="B740">
        <v>1356.7</v>
      </c>
      <c r="D740">
        <v>-15.567</v>
      </c>
      <c r="E740">
        <v>9.7620999999999993E-3</v>
      </c>
      <c r="F740">
        <v>15.571999999999999</v>
      </c>
      <c r="G740">
        <v>1.5938999999999998E-2</v>
      </c>
      <c r="H740">
        <v>9.7871000000000006</v>
      </c>
      <c r="I740">
        <v>15616</v>
      </c>
      <c r="J740">
        <v>0</v>
      </c>
      <c r="K740">
        <v>4.4845999999999997E-2</v>
      </c>
      <c r="L740" s="1">
        <v>2000000</v>
      </c>
      <c r="M740">
        <v>0</v>
      </c>
      <c r="N740">
        <v>152.99</v>
      </c>
      <c r="O740" t="s">
        <v>40</v>
      </c>
      <c r="Q740">
        <v>26.28</v>
      </c>
      <c r="R740">
        <v>881.44</v>
      </c>
    </row>
    <row r="741" spans="1:18" x14ac:dyDescent="0.3">
      <c r="A741">
        <v>129.09</v>
      </c>
      <c r="B741">
        <v>1349</v>
      </c>
      <c r="D741">
        <v>-15.561999999999999</v>
      </c>
      <c r="E741">
        <v>9.7350000000000006E-3</v>
      </c>
      <c r="F741">
        <v>15.567</v>
      </c>
      <c r="G741">
        <v>9.7605999999999995E-3</v>
      </c>
      <c r="H741">
        <v>9.7871000000000006</v>
      </c>
      <c r="I741">
        <v>15616</v>
      </c>
      <c r="J741">
        <v>0</v>
      </c>
      <c r="K741">
        <v>4.4825999999999998E-2</v>
      </c>
      <c r="L741">
        <v>2000169</v>
      </c>
      <c r="M741">
        <v>0</v>
      </c>
      <c r="N741">
        <v>152.99</v>
      </c>
      <c r="O741" t="s">
        <v>40</v>
      </c>
      <c r="Q741">
        <v>26.36</v>
      </c>
      <c r="R741">
        <v>882.23</v>
      </c>
    </row>
    <row r="742" spans="1:18" x14ac:dyDescent="0.3">
      <c r="A742">
        <v>129.59</v>
      </c>
      <c r="B742">
        <v>1341.2</v>
      </c>
      <c r="D742">
        <v>-15.557</v>
      </c>
      <c r="E742">
        <v>9.7213999999999998E-3</v>
      </c>
      <c r="F742">
        <v>15.561999999999999</v>
      </c>
      <c r="G742">
        <v>1.1403999999999999E-2</v>
      </c>
      <c r="H742">
        <v>9.7871000000000006</v>
      </c>
      <c r="I742">
        <v>15616</v>
      </c>
      <c r="J742">
        <v>0</v>
      </c>
      <c r="K742">
        <v>4.4805999999999999E-2</v>
      </c>
      <c r="L742">
        <v>2000379</v>
      </c>
      <c r="M742">
        <v>0</v>
      </c>
      <c r="N742">
        <v>152.99</v>
      </c>
      <c r="O742" t="s">
        <v>40</v>
      </c>
      <c r="Q742">
        <v>26.44</v>
      </c>
      <c r="R742">
        <v>883.01</v>
      </c>
    </row>
    <row r="743" spans="1:18" x14ac:dyDescent="0.3">
      <c r="A743">
        <v>130.09</v>
      </c>
      <c r="B743">
        <v>1333.4</v>
      </c>
      <c r="D743">
        <v>-15.552</v>
      </c>
      <c r="E743">
        <v>9.7050999999999995E-3</v>
      </c>
      <c r="F743">
        <v>15.557</v>
      </c>
      <c r="G743">
        <v>1.2251E-2</v>
      </c>
      <c r="H743">
        <v>9.7872000000000003</v>
      </c>
      <c r="I743">
        <v>15616</v>
      </c>
      <c r="J743">
        <v>0</v>
      </c>
      <c r="K743">
        <v>4.4785999999999999E-2</v>
      </c>
      <c r="L743">
        <v>2000587</v>
      </c>
      <c r="M743">
        <v>0</v>
      </c>
      <c r="N743">
        <v>152.99</v>
      </c>
      <c r="O743" t="s">
        <v>40</v>
      </c>
      <c r="Q743">
        <v>26.52</v>
      </c>
      <c r="R743">
        <v>883.79</v>
      </c>
    </row>
    <row r="744" spans="1:18" x14ac:dyDescent="0.3">
      <c r="A744">
        <v>130.59</v>
      </c>
      <c r="B744">
        <v>1325.6</v>
      </c>
      <c r="D744">
        <v>-15.548</v>
      </c>
      <c r="E744">
        <v>9.6857999999999996E-3</v>
      </c>
      <c r="F744">
        <v>15.552</v>
      </c>
      <c r="G744">
        <v>9.9171999999999993E-3</v>
      </c>
      <c r="H744">
        <v>9.7872000000000003</v>
      </c>
      <c r="I744">
        <v>15616</v>
      </c>
      <c r="J744">
        <v>0</v>
      </c>
      <c r="K744">
        <v>4.4766E-2</v>
      </c>
      <c r="L744">
        <v>2000794</v>
      </c>
      <c r="M744">
        <v>0</v>
      </c>
      <c r="N744">
        <v>152.99</v>
      </c>
      <c r="O744" t="s">
        <v>40</v>
      </c>
      <c r="Q744">
        <v>26.6</v>
      </c>
      <c r="R744">
        <v>884.58</v>
      </c>
    </row>
    <row r="745" spans="1:18" x14ac:dyDescent="0.3">
      <c r="A745">
        <v>131.09</v>
      </c>
      <c r="B745">
        <v>1317.9</v>
      </c>
      <c r="D745">
        <v>-15.542999999999999</v>
      </c>
      <c r="E745">
        <v>9.6710000000000008E-3</v>
      </c>
      <c r="F745">
        <v>15.548</v>
      </c>
      <c r="G745">
        <v>1.0122000000000001E-2</v>
      </c>
      <c r="H745">
        <v>9.7872000000000003</v>
      </c>
      <c r="I745">
        <v>15616</v>
      </c>
      <c r="J745">
        <v>0</v>
      </c>
      <c r="K745">
        <v>4.4746000000000001E-2</v>
      </c>
      <c r="L745">
        <v>2001002</v>
      </c>
      <c r="M745">
        <v>0</v>
      </c>
      <c r="N745">
        <v>152.99</v>
      </c>
      <c r="O745" t="s">
        <v>40</v>
      </c>
      <c r="Q745">
        <v>26.67</v>
      </c>
      <c r="R745">
        <v>885.36</v>
      </c>
    </row>
    <row r="746" spans="1:18" x14ac:dyDescent="0.3">
      <c r="A746">
        <v>131.59</v>
      </c>
      <c r="B746">
        <v>1310.0999999999999</v>
      </c>
      <c r="D746">
        <v>-15.538</v>
      </c>
      <c r="E746">
        <v>9.6529000000000007E-3</v>
      </c>
      <c r="F746">
        <v>15.542999999999999</v>
      </c>
      <c r="G746">
        <v>9.6586999999999992E-3</v>
      </c>
      <c r="H746">
        <v>9.7872000000000003</v>
      </c>
      <c r="I746">
        <v>15616</v>
      </c>
      <c r="J746">
        <v>0</v>
      </c>
      <c r="K746">
        <v>4.4726000000000002E-2</v>
      </c>
      <c r="L746">
        <v>2001208</v>
      </c>
      <c r="M746">
        <v>0</v>
      </c>
      <c r="N746">
        <v>152.99</v>
      </c>
      <c r="O746" t="s">
        <v>40</v>
      </c>
      <c r="Q746">
        <v>26.75</v>
      </c>
      <c r="R746">
        <v>886.14</v>
      </c>
    </row>
    <row r="747" spans="1:18" x14ac:dyDescent="0.3">
      <c r="A747">
        <v>132.09</v>
      </c>
      <c r="B747">
        <v>1302.3</v>
      </c>
      <c r="D747">
        <v>-15.532999999999999</v>
      </c>
      <c r="E747">
        <v>9.6369999999999997E-3</v>
      </c>
      <c r="F747">
        <v>15.538</v>
      </c>
      <c r="G747">
        <v>1.1561E-2</v>
      </c>
      <c r="H747">
        <v>9.7872000000000003</v>
      </c>
      <c r="I747">
        <v>15616</v>
      </c>
      <c r="J747">
        <v>0</v>
      </c>
      <c r="K747">
        <v>4.4706000000000003E-2</v>
      </c>
      <c r="L747">
        <v>2001414</v>
      </c>
      <c r="M747">
        <v>0</v>
      </c>
      <c r="N747">
        <v>152.99</v>
      </c>
      <c r="O747" t="s">
        <v>40</v>
      </c>
      <c r="Q747">
        <v>26.83</v>
      </c>
      <c r="R747">
        <v>886.92</v>
      </c>
    </row>
    <row r="748" spans="1:18" x14ac:dyDescent="0.3">
      <c r="A748">
        <v>132.59</v>
      </c>
      <c r="B748">
        <v>1294.5999999999999</v>
      </c>
      <c r="D748">
        <v>-15.528</v>
      </c>
      <c r="E748">
        <v>9.6200999999999995E-3</v>
      </c>
      <c r="F748">
        <v>15.532999999999999</v>
      </c>
      <c r="G748">
        <v>1.2574999999999999E-2</v>
      </c>
      <c r="H748">
        <v>9.7873000000000001</v>
      </c>
      <c r="I748">
        <v>15616</v>
      </c>
      <c r="J748">
        <v>0</v>
      </c>
      <c r="K748">
        <v>4.4685999999999997E-2</v>
      </c>
      <c r="L748">
        <v>2001619</v>
      </c>
      <c r="M748">
        <v>0</v>
      </c>
      <c r="N748">
        <v>152.99</v>
      </c>
      <c r="O748" t="s">
        <v>40</v>
      </c>
      <c r="Q748">
        <v>26.91</v>
      </c>
      <c r="R748">
        <v>887.71</v>
      </c>
    </row>
    <row r="749" spans="1:18" x14ac:dyDescent="0.3">
      <c r="A749">
        <v>133.09</v>
      </c>
      <c r="B749">
        <v>1286.8</v>
      </c>
      <c r="D749">
        <v>-15.523</v>
      </c>
      <c r="E749">
        <v>9.6057E-3</v>
      </c>
      <c r="F749">
        <v>15.528</v>
      </c>
      <c r="G749">
        <v>1.2798E-2</v>
      </c>
      <c r="H749">
        <v>9.7873000000000001</v>
      </c>
      <c r="I749">
        <v>15616</v>
      </c>
      <c r="J749">
        <v>0</v>
      </c>
      <c r="K749">
        <v>4.4665999999999997E-2</v>
      </c>
      <c r="L749">
        <v>2001824</v>
      </c>
      <c r="M749">
        <v>0</v>
      </c>
      <c r="N749">
        <v>152.99</v>
      </c>
      <c r="O749" t="s">
        <v>40</v>
      </c>
      <c r="Q749">
        <v>26.99</v>
      </c>
      <c r="R749">
        <v>888.49</v>
      </c>
    </row>
    <row r="750" spans="1:18" x14ac:dyDescent="0.3">
      <c r="A750">
        <v>133.59</v>
      </c>
      <c r="B750">
        <v>1279</v>
      </c>
      <c r="D750">
        <v>-15.519</v>
      </c>
      <c r="E750">
        <v>9.5878999999999999E-3</v>
      </c>
      <c r="F750">
        <v>15.523</v>
      </c>
      <c r="G750">
        <v>1.3226E-2</v>
      </c>
      <c r="H750">
        <v>9.7873000000000001</v>
      </c>
      <c r="I750">
        <v>15616</v>
      </c>
      <c r="J750">
        <v>0</v>
      </c>
      <c r="K750">
        <v>4.4645999999999998E-2</v>
      </c>
      <c r="L750">
        <v>2002028</v>
      </c>
      <c r="M750">
        <v>0</v>
      </c>
      <c r="N750">
        <v>152.99</v>
      </c>
      <c r="O750" t="s">
        <v>40</v>
      </c>
      <c r="Q750">
        <v>27.06</v>
      </c>
      <c r="R750">
        <v>889.27</v>
      </c>
    </row>
    <row r="751" spans="1:18" x14ac:dyDescent="0.3">
      <c r="A751">
        <v>134.09</v>
      </c>
      <c r="B751">
        <v>1271.3</v>
      </c>
      <c r="D751">
        <v>-15.513999999999999</v>
      </c>
      <c r="E751">
        <v>9.5645000000000001E-3</v>
      </c>
      <c r="F751">
        <v>15.519</v>
      </c>
      <c r="G751">
        <v>9.6994000000000004E-3</v>
      </c>
      <c r="H751">
        <v>9.7873000000000001</v>
      </c>
      <c r="I751">
        <v>15616</v>
      </c>
      <c r="J751">
        <v>0</v>
      </c>
      <c r="K751">
        <v>4.4625999999999999E-2</v>
      </c>
      <c r="L751">
        <v>2002229</v>
      </c>
      <c r="M751">
        <v>0</v>
      </c>
      <c r="N751">
        <v>152.99</v>
      </c>
      <c r="O751" t="s">
        <v>40</v>
      </c>
      <c r="Q751">
        <v>27.14</v>
      </c>
      <c r="R751">
        <v>890.05</v>
      </c>
    </row>
    <row r="752" spans="1:18" x14ac:dyDescent="0.3">
      <c r="A752">
        <v>134.59</v>
      </c>
      <c r="B752">
        <v>1263.5</v>
      </c>
      <c r="D752">
        <v>-15.509</v>
      </c>
      <c r="E752">
        <v>9.5498000000000006E-3</v>
      </c>
      <c r="F752">
        <v>15.513999999999999</v>
      </c>
      <c r="G752">
        <v>9.5592000000000003E-3</v>
      </c>
      <c r="H752">
        <v>9.7873999999999999</v>
      </c>
      <c r="I752">
        <v>15616</v>
      </c>
      <c r="J752">
        <v>0</v>
      </c>
      <c r="K752">
        <v>4.4607000000000001E-2</v>
      </c>
      <c r="L752">
        <v>2002432</v>
      </c>
      <c r="M752">
        <v>0</v>
      </c>
      <c r="N752">
        <v>152.99</v>
      </c>
      <c r="O752" t="s">
        <v>40</v>
      </c>
      <c r="Q752">
        <v>27.22</v>
      </c>
      <c r="R752">
        <v>890.83</v>
      </c>
    </row>
    <row r="753" spans="1:18" x14ac:dyDescent="0.3">
      <c r="A753">
        <v>135.09</v>
      </c>
      <c r="B753">
        <v>1255.8</v>
      </c>
      <c r="D753">
        <v>-15.504</v>
      </c>
      <c r="E753">
        <v>9.5341000000000002E-3</v>
      </c>
      <c r="F753">
        <v>15.509</v>
      </c>
      <c r="G753">
        <v>9.8060000000000005E-3</v>
      </c>
      <c r="H753">
        <v>9.7873999999999999</v>
      </c>
      <c r="I753">
        <v>15616</v>
      </c>
      <c r="J753">
        <v>0</v>
      </c>
      <c r="K753">
        <v>4.4587000000000002E-2</v>
      </c>
      <c r="L753">
        <v>2002634</v>
      </c>
      <c r="M753">
        <v>0</v>
      </c>
      <c r="N753">
        <v>152.99</v>
      </c>
      <c r="O753" t="s">
        <v>40</v>
      </c>
      <c r="Q753">
        <v>27.3</v>
      </c>
      <c r="R753">
        <v>891.61</v>
      </c>
    </row>
    <row r="754" spans="1:18" x14ac:dyDescent="0.3">
      <c r="A754">
        <v>135.59</v>
      </c>
      <c r="B754">
        <v>1248</v>
      </c>
      <c r="D754">
        <v>-15.5</v>
      </c>
      <c r="E754">
        <v>9.5230000000000002E-3</v>
      </c>
      <c r="F754">
        <v>15.504</v>
      </c>
      <c r="G754">
        <v>1.2583E-2</v>
      </c>
      <c r="H754">
        <v>9.7873999999999999</v>
      </c>
      <c r="I754">
        <v>15616</v>
      </c>
      <c r="J754">
        <v>0</v>
      </c>
      <c r="K754">
        <v>4.4567000000000002E-2</v>
      </c>
      <c r="L754">
        <v>2002836</v>
      </c>
      <c r="M754">
        <v>0</v>
      </c>
      <c r="N754">
        <v>152.99</v>
      </c>
      <c r="O754" t="s">
        <v>40</v>
      </c>
      <c r="Q754">
        <v>27.38</v>
      </c>
      <c r="R754">
        <v>892.39</v>
      </c>
    </row>
    <row r="755" spans="1:18" x14ac:dyDescent="0.3">
      <c r="A755">
        <v>136.09</v>
      </c>
      <c r="B755">
        <v>1240.3</v>
      </c>
      <c r="D755">
        <v>-15.494999999999999</v>
      </c>
      <c r="E755">
        <v>9.5057000000000006E-3</v>
      </c>
      <c r="F755">
        <v>15.5</v>
      </c>
      <c r="G755">
        <v>1.3745E-2</v>
      </c>
      <c r="H755">
        <v>9.7873999999999999</v>
      </c>
      <c r="I755">
        <v>15616</v>
      </c>
      <c r="J755">
        <v>0</v>
      </c>
      <c r="K755">
        <v>4.4547000000000003E-2</v>
      </c>
      <c r="L755">
        <v>2003036</v>
      </c>
      <c r="M755">
        <v>0</v>
      </c>
      <c r="N755">
        <v>152.99</v>
      </c>
      <c r="O755" t="s">
        <v>40</v>
      </c>
      <c r="Q755">
        <v>27.45</v>
      </c>
      <c r="R755">
        <v>893.17</v>
      </c>
    </row>
    <row r="756" spans="1:18" x14ac:dyDescent="0.3">
      <c r="A756">
        <v>136.59</v>
      </c>
      <c r="B756">
        <v>1232.5</v>
      </c>
      <c r="D756">
        <v>-15.49</v>
      </c>
      <c r="E756">
        <v>9.4839999999999994E-3</v>
      </c>
      <c r="F756">
        <v>15.494999999999999</v>
      </c>
      <c r="G756">
        <v>1.1846000000000001E-2</v>
      </c>
      <c r="H756">
        <v>9.7874999999999996</v>
      </c>
      <c r="I756">
        <v>15616</v>
      </c>
      <c r="J756">
        <v>0</v>
      </c>
      <c r="K756">
        <v>4.4527999999999998E-2</v>
      </c>
      <c r="L756">
        <v>2003235</v>
      </c>
      <c r="M756">
        <v>0</v>
      </c>
      <c r="N756">
        <v>152.99</v>
      </c>
      <c r="O756" t="s">
        <v>40</v>
      </c>
      <c r="Q756">
        <v>27.53</v>
      </c>
      <c r="R756">
        <v>893.95</v>
      </c>
    </row>
    <row r="757" spans="1:18" x14ac:dyDescent="0.3">
      <c r="A757">
        <v>137.09</v>
      </c>
      <c r="B757">
        <v>1224.8</v>
      </c>
      <c r="D757">
        <v>-15.484999999999999</v>
      </c>
      <c r="E757">
        <v>9.4657999999999999E-3</v>
      </c>
      <c r="F757">
        <v>15.49</v>
      </c>
      <c r="G757">
        <v>1.1958999999999999E-2</v>
      </c>
      <c r="H757">
        <v>9.7874999999999996</v>
      </c>
      <c r="I757">
        <v>15616</v>
      </c>
      <c r="J757">
        <v>0</v>
      </c>
      <c r="K757">
        <v>4.4507999999999999E-2</v>
      </c>
      <c r="L757">
        <v>2003434</v>
      </c>
      <c r="M757">
        <v>0</v>
      </c>
      <c r="N757">
        <v>152.99</v>
      </c>
      <c r="O757" t="s">
        <v>40</v>
      </c>
      <c r="Q757">
        <v>27.61</v>
      </c>
      <c r="R757">
        <v>894.73</v>
      </c>
    </row>
    <row r="758" spans="1:18" x14ac:dyDescent="0.3">
      <c r="A758">
        <v>137.59</v>
      </c>
      <c r="B758">
        <v>1217</v>
      </c>
      <c r="D758">
        <v>-15.481</v>
      </c>
      <c r="E758">
        <v>9.4494000000000002E-3</v>
      </c>
      <c r="F758">
        <v>15.484999999999999</v>
      </c>
      <c r="G758">
        <v>1.0751E-2</v>
      </c>
      <c r="H758">
        <v>9.7874999999999996</v>
      </c>
      <c r="I758">
        <v>15616</v>
      </c>
      <c r="J758">
        <v>0</v>
      </c>
      <c r="K758">
        <v>4.4488E-2</v>
      </c>
      <c r="L758">
        <v>2003632</v>
      </c>
      <c r="M758">
        <v>0</v>
      </c>
      <c r="N758">
        <v>152.99</v>
      </c>
      <c r="O758" t="s">
        <v>40</v>
      </c>
      <c r="Q758">
        <v>27.69</v>
      </c>
      <c r="R758">
        <v>895.51</v>
      </c>
    </row>
    <row r="759" spans="1:18" x14ac:dyDescent="0.3">
      <c r="A759">
        <v>138.09</v>
      </c>
      <c r="B759">
        <v>1209.3</v>
      </c>
      <c r="D759">
        <v>-15.476000000000001</v>
      </c>
      <c r="E759">
        <v>9.4336000000000003E-3</v>
      </c>
      <c r="F759">
        <v>15.481</v>
      </c>
      <c r="G759">
        <v>9.6644000000000001E-3</v>
      </c>
      <c r="H759">
        <v>9.7874999999999996</v>
      </c>
      <c r="I759">
        <v>15616</v>
      </c>
      <c r="J759">
        <v>0</v>
      </c>
      <c r="K759">
        <v>4.4469000000000002E-2</v>
      </c>
      <c r="L759">
        <v>2003830</v>
      </c>
      <c r="M759">
        <v>0</v>
      </c>
      <c r="N759">
        <v>152.99</v>
      </c>
      <c r="O759" t="s">
        <v>40</v>
      </c>
      <c r="Q759">
        <v>27.77</v>
      </c>
      <c r="R759">
        <v>896.29</v>
      </c>
    </row>
    <row r="760" spans="1:18" x14ac:dyDescent="0.3">
      <c r="A760">
        <v>138.59</v>
      </c>
      <c r="B760">
        <v>1201.5999999999999</v>
      </c>
      <c r="D760">
        <v>-15.471</v>
      </c>
      <c r="E760">
        <v>9.4181000000000004E-3</v>
      </c>
      <c r="F760">
        <v>15.476000000000001</v>
      </c>
      <c r="G760">
        <v>9.8849999999999997E-3</v>
      </c>
      <c r="H760">
        <v>9.7875999999999994</v>
      </c>
      <c r="I760">
        <v>15616</v>
      </c>
      <c r="J760">
        <v>0</v>
      </c>
      <c r="K760">
        <v>4.4449000000000002E-2</v>
      </c>
      <c r="L760">
        <v>2004028</v>
      </c>
      <c r="M760">
        <v>0</v>
      </c>
      <c r="N760">
        <v>152.99</v>
      </c>
      <c r="O760" t="s">
        <v>40</v>
      </c>
      <c r="Q760">
        <v>27.84</v>
      </c>
      <c r="R760">
        <v>897.07</v>
      </c>
    </row>
    <row r="761" spans="1:18" x14ac:dyDescent="0.3">
      <c r="A761">
        <v>139.09</v>
      </c>
      <c r="B761">
        <v>1193.8</v>
      </c>
      <c r="D761">
        <v>-15.465999999999999</v>
      </c>
      <c r="E761">
        <v>9.4026999999999999E-3</v>
      </c>
      <c r="F761">
        <v>15.471</v>
      </c>
      <c r="G761">
        <v>9.5893999999999997E-3</v>
      </c>
      <c r="H761">
        <v>9.7875999999999994</v>
      </c>
      <c r="I761">
        <v>15616</v>
      </c>
      <c r="J761">
        <v>0</v>
      </c>
      <c r="K761">
        <v>4.4429999999999997E-2</v>
      </c>
      <c r="L761">
        <v>2004224</v>
      </c>
      <c r="M761">
        <v>0</v>
      </c>
      <c r="N761">
        <v>152.99</v>
      </c>
      <c r="O761" t="s">
        <v>40</v>
      </c>
      <c r="Q761">
        <v>27.92</v>
      </c>
      <c r="R761">
        <v>897.85</v>
      </c>
    </row>
    <row r="762" spans="1:18" x14ac:dyDescent="0.3">
      <c r="A762">
        <v>139.59</v>
      </c>
      <c r="B762">
        <v>1186.0999999999999</v>
      </c>
      <c r="D762">
        <v>-15.462</v>
      </c>
      <c r="E762">
        <v>9.3865000000000007E-3</v>
      </c>
      <c r="F762">
        <v>15.465999999999999</v>
      </c>
      <c r="G762">
        <v>1.1197E-2</v>
      </c>
      <c r="H762">
        <v>9.7875999999999994</v>
      </c>
      <c r="I762">
        <v>15616</v>
      </c>
      <c r="J762">
        <v>0</v>
      </c>
      <c r="K762">
        <v>4.4409999999999998E-2</v>
      </c>
      <c r="L762">
        <v>2004420</v>
      </c>
      <c r="M762">
        <v>0</v>
      </c>
      <c r="N762">
        <v>152.99</v>
      </c>
      <c r="O762" t="s">
        <v>40</v>
      </c>
      <c r="Q762">
        <v>28</v>
      </c>
      <c r="R762">
        <v>898.63</v>
      </c>
    </row>
    <row r="763" spans="1:18" x14ac:dyDescent="0.3">
      <c r="A763">
        <v>140.09</v>
      </c>
      <c r="B763">
        <v>1178.4000000000001</v>
      </c>
      <c r="D763">
        <v>-15.457000000000001</v>
      </c>
      <c r="E763">
        <v>9.3685999999999995E-3</v>
      </c>
      <c r="F763">
        <v>15.462</v>
      </c>
      <c r="G763">
        <v>9.5201000000000001E-3</v>
      </c>
      <c r="H763">
        <v>9.7875999999999994</v>
      </c>
      <c r="I763">
        <v>15616</v>
      </c>
      <c r="J763">
        <v>0</v>
      </c>
      <c r="K763">
        <v>4.4391E-2</v>
      </c>
      <c r="L763">
        <v>2004615</v>
      </c>
      <c r="M763">
        <v>0</v>
      </c>
      <c r="N763">
        <v>152.99</v>
      </c>
      <c r="O763" t="s">
        <v>40</v>
      </c>
      <c r="Q763">
        <v>28.08</v>
      </c>
      <c r="R763">
        <v>899.41</v>
      </c>
    </row>
    <row r="764" spans="1:18" x14ac:dyDescent="0.3">
      <c r="A764">
        <v>140.59</v>
      </c>
      <c r="B764">
        <v>1170.5999999999999</v>
      </c>
      <c r="D764">
        <v>-15.452</v>
      </c>
      <c r="E764">
        <v>9.3541000000000006E-3</v>
      </c>
      <c r="F764">
        <v>15.457000000000001</v>
      </c>
      <c r="G764">
        <v>1.1349E-2</v>
      </c>
      <c r="H764">
        <v>9.7876999999999992</v>
      </c>
      <c r="I764">
        <v>15616</v>
      </c>
      <c r="J764">
        <v>0</v>
      </c>
      <c r="K764">
        <v>4.4371000000000001E-2</v>
      </c>
      <c r="L764">
        <v>2004810</v>
      </c>
      <c r="M764">
        <v>0</v>
      </c>
      <c r="N764">
        <v>152.99</v>
      </c>
      <c r="O764" t="s">
        <v>40</v>
      </c>
      <c r="Q764">
        <v>28.15</v>
      </c>
      <c r="R764">
        <v>900.18</v>
      </c>
    </row>
    <row r="765" spans="1:18" x14ac:dyDescent="0.3">
      <c r="A765">
        <v>141.09</v>
      </c>
      <c r="B765">
        <v>1162.9000000000001</v>
      </c>
      <c r="D765">
        <v>-15.448</v>
      </c>
      <c r="E765">
        <v>9.3361E-3</v>
      </c>
      <c r="F765">
        <v>15.452</v>
      </c>
      <c r="G765">
        <v>9.4494000000000002E-3</v>
      </c>
      <c r="H765">
        <v>9.7876999999999992</v>
      </c>
      <c r="I765">
        <v>15616</v>
      </c>
      <c r="J765">
        <v>0</v>
      </c>
      <c r="K765">
        <v>4.4352000000000003E-2</v>
      </c>
      <c r="L765">
        <v>2005004</v>
      </c>
      <c r="M765">
        <v>0</v>
      </c>
      <c r="N765">
        <v>152.99</v>
      </c>
      <c r="O765" t="s">
        <v>40</v>
      </c>
      <c r="Q765">
        <v>28.23</v>
      </c>
      <c r="R765">
        <v>900.96</v>
      </c>
    </row>
    <row r="766" spans="1:18" x14ac:dyDescent="0.3">
      <c r="A766">
        <v>141.59</v>
      </c>
      <c r="B766">
        <v>1155.2</v>
      </c>
      <c r="D766">
        <v>-15.443</v>
      </c>
      <c r="E766">
        <v>9.3229999999999997E-3</v>
      </c>
      <c r="F766">
        <v>15.448</v>
      </c>
      <c r="G766">
        <v>1.2805E-2</v>
      </c>
      <c r="H766">
        <v>9.7876999999999992</v>
      </c>
      <c r="I766">
        <v>15616</v>
      </c>
      <c r="J766">
        <v>0</v>
      </c>
      <c r="K766">
        <v>4.4332000000000003E-2</v>
      </c>
      <c r="L766">
        <v>2005198</v>
      </c>
      <c r="M766">
        <v>0</v>
      </c>
      <c r="N766">
        <v>152.99</v>
      </c>
      <c r="O766" t="s">
        <v>40</v>
      </c>
      <c r="Q766">
        <v>28.31</v>
      </c>
      <c r="R766">
        <v>901.74</v>
      </c>
    </row>
    <row r="767" spans="1:18" x14ac:dyDescent="0.3">
      <c r="A767">
        <v>142.09</v>
      </c>
      <c r="B767">
        <v>1147.5</v>
      </c>
      <c r="D767">
        <v>-15.438000000000001</v>
      </c>
      <c r="E767">
        <v>9.3028E-3</v>
      </c>
      <c r="F767">
        <v>15.443</v>
      </c>
      <c r="G767">
        <v>9.5025999999999999E-3</v>
      </c>
      <c r="H767">
        <v>9.7876999999999992</v>
      </c>
      <c r="I767">
        <v>15616</v>
      </c>
      <c r="J767">
        <v>0</v>
      </c>
      <c r="K767">
        <v>4.4312999999999998E-2</v>
      </c>
      <c r="L767">
        <v>2005390</v>
      </c>
      <c r="M767">
        <v>0</v>
      </c>
      <c r="N767">
        <v>152.99</v>
      </c>
      <c r="O767" t="s">
        <v>40</v>
      </c>
      <c r="Q767">
        <v>28.39</v>
      </c>
      <c r="R767">
        <v>902.52</v>
      </c>
    </row>
    <row r="768" spans="1:18" x14ac:dyDescent="0.3">
      <c r="A768">
        <v>142.59</v>
      </c>
      <c r="B768">
        <v>1139.7</v>
      </c>
      <c r="D768">
        <v>-15.433999999999999</v>
      </c>
      <c r="E768">
        <v>9.2922999999999999E-3</v>
      </c>
      <c r="F768">
        <v>15.438000000000001</v>
      </c>
      <c r="G768">
        <v>1.1816999999999999E-2</v>
      </c>
      <c r="H768">
        <v>9.7876999999999992</v>
      </c>
      <c r="I768">
        <v>15616</v>
      </c>
      <c r="J768">
        <v>0</v>
      </c>
      <c r="K768">
        <v>4.4294E-2</v>
      </c>
      <c r="L768">
        <v>2005583</v>
      </c>
      <c r="M768">
        <v>0</v>
      </c>
      <c r="N768">
        <v>152.99</v>
      </c>
      <c r="O768" t="s">
        <v>40</v>
      </c>
      <c r="Q768">
        <v>28.46</v>
      </c>
      <c r="R768">
        <v>903.29</v>
      </c>
    </row>
    <row r="769" spans="1:18" x14ac:dyDescent="0.3">
      <c r="A769">
        <v>143.09</v>
      </c>
      <c r="B769">
        <v>1132</v>
      </c>
      <c r="D769">
        <v>-15.429</v>
      </c>
      <c r="E769">
        <v>9.2753999999999996E-3</v>
      </c>
      <c r="F769">
        <v>15.433999999999999</v>
      </c>
      <c r="G769">
        <v>1.2322E-2</v>
      </c>
      <c r="H769">
        <v>9.7878000000000007</v>
      </c>
      <c r="I769">
        <v>15616</v>
      </c>
      <c r="J769">
        <v>0</v>
      </c>
      <c r="K769">
        <v>4.4274000000000001E-2</v>
      </c>
      <c r="L769">
        <v>2005775</v>
      </c>
      <c r="M769">
        <v>0</v>
      </c>
      <c r="N769">
        <v>152.99</v>
      </c>
      <c r="O769" t="s">
        <v>40</v>
      </c>
      <c r="Q769">
        <v>28.54</v>
      </c>
      <c r="R769">
        <v>904.07</v>
      </c>
    </row>
    <row r="770" spans="1:18" x14ac:dyDescent="0.3">
      <c r="A770">
        <v>143.59</v>
      </c>
      <c r="B770">
        <v>1124.3</v>
      </c>
      <c r="D770">
        <v>-15.425000000000001</v>
      </c>
      <c r="E770">
        <v>9.2589000000000005E-3</v>
      </c>
      <c r="F770">
        <v>15.429</v>
      </c>
      <c r="G770">
        <v>1.2649000000000001E-2</v>
      </c>
      <c r="H770">
        <v>9.7878000000000007</v>
      </c>
      <c r="I770">
        <v>15616</v>
      </c>
      <c r="J770">
        <v>0</v>
      </c>
      <c r="K770">
        <v>4.4255000000000003E-2</v>
      </c>
      <c r="L770">
        <v>2005966</v>
      </c>
      <c r="M770">
        <v>0</v>
      </c>
      <c r="N770">
        <v>152.99</v>
      </c>
      <c r="O770" t="s">
        <v>40</v>
      </c>
      <c r="Q770">
        <v>28.62</v>
      </c>
      <c r="R770">
        <v>904.85</v>
      </c>
    </row>
    <row r="771" spans="1:18" x14ac:dyDescent="0.3">
      <c r="A771">
        <v>144.09</v>
      </c>
      <c r="B771">
        <v>1116.5999999999999</v>
      </c>
      <c r="D771">
        <v>-15.42</v>
      </c>
      <c r="E771">
        <v>9.2376000000000003E-3</v>
      </c>
      <c r="F771">
        <v>15.425000000000001</v>
      </c>
      <c r="G771">
        <v>1.1114000000000001E-2</v>
      </c>
      <c r="H771">
        <v>9.7878000000000007</v>
      </c>
      <c r="I771">
        <v>15616</v>
      </c>
      <c r="J771">
        <v>0</v>
      </c>
      <c r="K771">
        <v>4.4235999999999998E-2</v>
      </c>
      <c r="L771">
        <v>2006155</v>
      </c>
      <c r="M771">
        <v>0</v>
      </c>
      <c r="N771">
        <v>152.99</v>
      </c>
      <c r="O771" t="s">
        <v>40</v>
      </c>
      <c r="Q771">
        <v>28.7</v>
      </c>
      <c r="R771">
        <v>905.62</v>
      </c>
    </row>
    <row r="772" spans="1:18" x14ac:dyDescent="0.3">
      <c r="A772">
        <v>144.59</v>
      </c>
      <c r="B772">
        <v>1108.9000000000001</v>
      </c>
      <c r="D772">
        <v>-15.414999999999999</v>
      </c>
      <c r="E772">
        <v>9.2256000000000005E-3</v>
      </c>
      <c r="F772">
        <v>15.42</v>
      </c>
      <c r="G772">
        <v>1.0880000000000001E-2</v>
      </c>
      <c r="H772">
        <v>9.7878000000000007</v>
      </c>
      <c r="I772">
        <v>15616</v>
      </c>
      <c r="J772">
        <v>0</v>
      </c>
      <c r="K772">
        <v>4.4216999999999999E-2</v>
      </c>
      <c r="L772">
        <v>2006345</v>
      </c>
      <c r="M772">
        <v>0</v>
      </c>
      <c r="N772">
        <v>152.99</v>
      </c>
      <c r="O772" t="s">
        <v>40</v>
      </c>
      <c r="Q772">
        <v>28.77</v>
      </c>
      <c r="R772">
        <v>906.4</v>
      </c>
    </row>
    <row r="773" spans="1:18" x14ac:dyDescent="0.3">
      <c r="A773">
        <v>145.09</v>
      </c>
      <c r="B773">
        <v>1101.2</v>
      </c>
      <c r="D773">
        <v>-15.411</v>
      </c>
      <c r="E773">
        <v>9.2131000000000001E-3</v>
      </c>
      <c r="F773">
        <v>15.414999999999999</v>
      </c>
      <c r="G773">
        <v>1.2999999999999999E-2</v>
      </c>
      <c r="H773">
        <v>9.7879000000000005</v>
      </c>
      <c r="I773">
        <v>15616</v>
      </c>
      <c r="J773">
        <v>0</v>
      </c>
      <c r="K773">
        <v>4.4197E-2</v>
      </c>
      <c r="L773">
        <v>2006535</v>
      </c>
      <c r="M773">
        <v>0</v>
      </c>
      <c r="N773">
        <v>152.99</v>
      </c>
      <c r="O773" t="s">
        <v>40</v>
      </c>
      <c r="Q773">
        <v>28.85</v>
      </c>
      <c r="R773">
        <v>907.18</v>
      </c>
    </row>
    <row r="774" spans="1:18" x14ac:dyDescent="0.3">
      <c r="A774">
        <v>145.59</v>
      </c>
      <c r="B774">
        <v>1093.5</v>
      </c>
      <c r="D774">
        <v>-15.406000000000001</v>
      </c>
      <c r="E774">
        <v>9.1940000000000008E-3</v>
      </c>
      <c r="F774">
        <v>15.411</v>
      </c>
      <c r="G774">
        <v>1.2076E-2</v>
      </c>
      <c r="H774">
        <v>9.7879000000000005</v>
      </c>
      <c r="I774">
        <v>15616</v>
      </c>
      <c r="J774">
        <v>0</v>
      </c>
      <c r="K774">
        <v>4.4178000000000002E-2</v>
      </c>
      <c r="L774">
        <v>2006723</v>
      </c>
      <c r="M774">
        <v>0</v>
      </c>
      <c r="N774">
        <v>152.99</v>
      </c>
      <c r="O774" t="s">
        <v>40</v>
      </c>
      <c r="Q774">
        <v>28.93</v>
      </c>
      <c r="R774">
        <v>907.95</v>
      </c>
    </row>
    <row r="775" spans="1:18" x14ac:dyDescent="0.3">
      <c r="A775">
        <v>146.09</v>
      </c>
      <c r="B775">
        <v>1085.8</v>
      </c>
      <c r="D775">
        <v>-15.401</v>
      </c>
      <c r="E775">
        <v>9.4178000000000005E-3</v>
      </c>
      <c r="F775">
        <v>15.406000000000001</v>
      </c>
      <c r="G775">
        <v>9.5279000000000006E-3</v>
      </c>
      <c r="H775">
        <v>9.7879000000000005</v>
      </c>
      <c r="I775">
        <v>15616</v>
      </c>
      <c r="J775">
        <v>0</v>
      </c>
      <c r="K775">
        <v>4.4158999999999997E-2</v>
      </c>
      <c r="L775">
        <v>2006959</v>
      </c>
      <c r="M775">
        <v>0</v>
      </c>
      <c r="N775">
        <v>153</v>
      </c>
      <c r="O775" t="s">
        <v>40</v>
      </c>
      <c r="Q775">
        <v>29.01</v>
      </c>
      <c r="R775">
        <v>908.75</v>
      </c>
    </row>
    <row r="776" spans="1:18" x14ac:dyDescent="0.3">
      <c r="A776">
        <v>146.59</v>
      </c>
      <c r="B776">
        <v>1078.0999999999999</v>
      </c>
      <c r="D776">
        <v>-15.397</v>
      </c>
      <c r="E776">
        <v>9.5893000000000003E-3</v>
      </c>
      <c r="F776">
        <v>15.401</v>
      </c>
      <c r="G776">
        <v>1.0947999999999999E-2</v>
      </c>
      <c r="H776">
        <v>9.7879000000000005</v>
      </c>
      <c r="I776">
        <v>15616</v>
      </c>
      <c r="J776">
        <v>0</v>
      </c>
      <c r="K776">
        <v>4.4139999999999999E-2</v>
      </c>
      <c r="L776">
        <v>2007201</v>
      </c>
      <c r="M776">
        <v>0</v>
      </c>
      <c r="N776">
        <v>153</v>
      </c>
      <c r="O776" t="s">
        <v>40</v>
      </c>
      <c r="Q776">
        <v>29.08</v>
      </c>
      <c r="R776">
        <v>909.56</v>
      </c>
    </row>
    <row r="777" spans="1:18" x14ac:dyDescent="0.3">
      <c r="A777">
        <v>147.09</v>
      </c>
      <c r="B777">
        <v>1070.4000000000001</v>
      </c>
      <c r="D777">
        <v>-15.391999999999999</v>
      </c>
      <c r="E777">
        <v>9.6415000000000008E-3</v>
      </c>
      <c r="F777">
        <v>15.397</v>
      </c>
      <c r="G777">
        <v>1.231E-2</v>
      </c>
      <c r="H777">
        <v>9.7880000000000003</v>
      </c>
      <c r="I777">
        <v>15616</v>
      </c>
      <c r="J777">
        <v>0</v>
      </c>
      <c r="K777">
        <v>4.4119999999999999E-2</v>
      </c>
      <c r="L777">
        <v>2007429</v>
      </c>
      <c r="M777">
        <v>0</v>
      </c>
      <c r="N777">
        <v>153</v>
      </c>
      <c r="O777" t="s">
        <v>40</v>
      </c>
      <c r="Q777">
        <v>29.16</v>
      </c>
      <c r="R777">
        <v>910.36</v>
      </c>
    </row>
    <row r="778" spans="1:18" x14ac:dyDescent="0.3">
      <c r="A778">
        <v>147.59</v>
      </c>
      <c r="B778">
        <v>1062.7</v>
      </c>
      <c r="D778">
        <v>-15.387</v>
      </c>
      <c r="E778">
        <v>9.6494000000000007E-3</v>
      </c>
      <c r="F778">
        <v>15.391999999999999</v>
      </c>
      <c r="G778">
        <v>1.3273999999999999E-2</v>
      </c>
      <c r="H778">
        <v>9.7880000000000003</v>
      </c>
      <c r="I778">
        <v>15616</v>
      </c>
      <c r="J778">
        <v>0</v>
      </c>
      <c r="K778">
        <v>4.41E-2</v>
      </c>
      <c r="L778">
        <v>2007652</v>
      </c>
      <c r="M778">
        <v>0</v>
      </c>
      <c r="N778">
        <v>153</v>
      </c>
      <c r="O778" t="s">
        <v>40</v>
      </c>
      <c r="Q778">
        <v>29.24</v>
      </c>
      <c r="R778">
        <v>911.17</v>
      </c>
    </row>
    <row r="779" spans="1:18" x14ac:dyDescent="0.3">
      <c r="A779">
        <v>148.09</v>
      </c>
      <c r="B779">
        <v>1055</v>
      </c>
      <c r="D779">
        <v>-15.382</v>
      </c>
      <c r="E779">
        <v>9.6378000000000002E-3</v>
      </c>
      <c r="F779">
        <v>15.387</v>
      </c>
      <c r="G779">
        <v>9.6384000000000001E-3</v>
      </c>
      <c r="H779">
        <v>9.7880000000000003</v>
      </c>
      <c r="I779">
        <v>15616</v>
      </c>
      <c r="J779">
        <v>0</v>
      </c>
      <c r="K779">
        <v>4.4081000000000002E-2</v>
      </c>
      <c r="L779">
        <v>2007872</v>
      </c>
      <c r="M779">
        <v>0</v>
      </c>
      <c r="N779">
        <v>153</v>
      </c>
      <c r="O779" t="s">
        <v>40</v>
      </c>
      <c r="Q779">
        <v>29.32</v>
      </c>
      <c r="R779">
        <v>911.98</v>
      </c>
    </row>
    <row r="780" spans="1:18" x14ac:dyDescent="0.3">
      <c r="A780">
        <v>148.59</v>
      </c>
      <c r="B780">
        <v>1047.3</v>
      </c>
      <c r="D780">
        <v>-15.377000000000001</v>
      </c>
      <c r="E780">
        <v>9.6320999999999993E-3</v>
      </c>
      <c r="F780">
        <v>15.382</v>
      </c>
      <c r="G780">
        <v>1.3442000000000001E-2</v>
      </c>
      <c r="H780">
        <v>9.7880000000000003</v>
      </c>
      <c r="I780">
        <v>15616</v>
      </c>
      <c r="J780">
        <v>0</v>
      </c>
      <c r="K780">
        <v>4.4061000000000003E-2</v>
      </c>
      <c r="L780">
        <v>2008093</v>
      </c>
      <c r="M780">
        <v>0</v>
      </c>
      <c r="N780">
        <v>153</v>
      </c>
      <c r="O780" t="s">
        <v>40</v>
      </c>
      <c r="Q780">
        <v>29.39</v>
      </c>
      <c r="R780">
        <v>912.78</v>
      </c>
    </row>
    <row r="781" spans="1:18" x14ac:dyDescent="0.3">
      <c r="A781">
        <v>149.09</v>
      </c>
      <c r="B781">
        <v>1039.5999999999999</v>
      </c>
      <c r="D781">
        <v>-15.372999999999999</v>
      </c>
      <c r="E781">
        <v>9.6071999999999998E-3</v>
      </c>
      <c r="F781">
        <v>15.377000000000001</v>
      </c>
      <c r="G781">
        <v>9.6107999999999992E-3</v>
      </c>
      <c r="H781">
        <v>9.7881</v>
      </c>
      <c r="I781">
        <v>15616</v>
      </c>
      <c r="J781">
        <v>0</v>
      </c>
      <c r="K781">
        <v>4.4040999999999997E-2</v>
      </c>
      <c r="L781">
        <v>2008310</v>
      </c>
      <c r="M781">
        <v>0</v>
      </c>
      <c r="N781">
        <v>153</v>
      </c>
      <c r="O781" t="s">
        <v>40</v>
      </c>
      <c r="Q781">
        <v>29.47</v>
      </c>
      <c r="R781">
        <v>913.59</v>
      </c>
    </row>
    <row r="782" spans="1:18" x14ac:dyDescent="0.3">
      <c r="A782">
        <v>149.59</v>
      </c>
      <c r="B782">
        <v>1031.9000000000001</v>
      </c>
      <c r="D782">
        <v>-15.368</v>
      </c>
      <c r="E782">
        <v>9.5934999999999996E-3</v>
      </c>
      <c r="F782">
        <v>15.372999999999999</v>
      </c>
      <c r="G782">
        <v>9.7525000000000008E-3</v>
      </c>
      <c r="H782">
        <v>9.7881</v>
      </c>
      <c r="I782">
        <v>15616</v>
      </c>
      <c r="J782">
        <v>0</v>
      </c>
      <c r="K782">
        <v>4.4020999999999998E-2</v>
      </c>
      <c r="L782">
        <v>2008528</v>
      </c>
      <c r="M782">
        <v>0</v>
      </c>
      <c r="N782">
        <v>153</v>
      </c>
      <c r="O782" t="s">
        <v>40</v>
      </c>
      <c r="Q782">
        <v>29.55</v>
      </c>
      <c r="R782">
        <v>914.39</v>
      </c>
    </row>
    <row r="783" spans="1:18" x14ac:dyDescent="0.3">
      <c r="A783">
        <v>150.09</v>
      </c>
      <c r="B783">
        <v>1024.3</v>
      </c>
      <c r="D783">
        <v>-15.363</v>
      </c>
      <c r="E783">
        <v>9.5782999999999997E-3</v>
      </c>
      <c r="F783">
        <v>15.368</v>
      </c>
      <c r="G783">
        <v>1.2114E-2</v>
      </c>
      <c r="H783">
        <v>9.7881</v>
      </c>
      <c r="I783">
        <v>15616</v>
      </c>
      <c r="J783">
        <v>0</v>
      </c>
      <c r="K783">
        <v>4.4001999999999999E-2</v>
      </c>
      <c r="L783">
        <v>2008746</v>
      </c>
      <c r="M783">
        <v>0</v>
      </c>
      <c r="N783">
        <v>153</v>
      </c>
      <c r="O783" t="s">
        <v>40</v>
      </c>
      <c r="Q783">
        <v>29.63</v>
      </c>
      <c r="R783">
        <v>915.2</v>
      </c>
    </row>
    <row r="784" spans="1:18" x14ac:dyDescent="0.3">
      <c r="A784">
        <v>150.59</v>
      </c>
      <c r="B784">
        <v>1016.6</v>
      </c>
      <c r="D784">
        <v>-15.358000000000001</v>
      </c>
      <c r="E784">
        <v>9.5589999999999998E-3</v>
      </c>
      <c r="F784">
        <v>15.363</v>
      </c>
      <c r="G784">
        <v>9.6325000000000004E-3</v>
      </c>
      <c r="H784">
        <v>9.7881</v>
      </c>
      <c r="I784">
        <v>15616</v>
      </c>
      <c r="J784">
        <v>0</v>
      </c>
      <c r="K784">
        <v>4.3982E-2</v>
      </c>
      <c r="L784">
        <v>2008962</v>
      </c>
      <c r="M784">
        <v>0</v>
      </c>
      <c r="N784">
        <v>153</v>
      </c>
      <c r="O784" t="s">
        <v>40</v>
      </c>
      <c r="Q784">
        <v>29.7</v>
      </c>
      <c r="R784">
        <v>916</v>
      </c>
    </row>
    <row r="785" spans="1:18" x14ac:dyDescent="0.3">
      <c r="A785">
        <v>151.09</v>
      </c>
      <c r="B785">
        <v>1008.9</v>
      </c>
      <c r="D785">
        <v>-15.353</v>
      </c>
      <c r="E785">
        <v>9.5432999999999994E-3</v>
      </c>
      <c r="F785">
        <v>15.358000000000001</v>
      </c>
      <c r="G785">
        <v>9.5610999999999995E-3</v>
      </c>
      <c r="H785">
        <v>9.7881</v>
      </c>
      <c r="I785">
        <v>15616</v>
      </c>
      <c r="J785">
        <v>0</v>
      </c>
      <c r="K785">
        <v>4.3963000000000002E-2</v>
      </c>
      <c r="L785">
        <v>2009178</v>
      </c>
      <c r="M785">
        <v>0</v>
      </c>
      <c r="N785">
        <v>153</v>
      </c>
      <c r="O785" t="s">
        <v>40</v>
      </c>
      <c r="Q785">
        <v>29.78</v>
      </c>
      <c r="R785">
        <v>916.81</v>
      </c>
    </row>
    <row r="786" spans="1:18" x14ac:dyDescent="0.3">
      <c r="A786">
        <v>151.59</v>
      </c>
      <c r="B786">
        <v>1001.2</v>
      </c>
      <c r="D786">
        <v>-15.349</v>
      </c>
      <c r="E786">
        <v>9.5271000000000002E-3</v>
      </c>
      <c r="F786">
        <v>15.353</v>
      </c>
      <c r="G786">
        <v>9.5314000000000006E-3</v>
      </c>
      <c r="H786">
        <v>9.7881999999999998</v>
      </c>
      <c r="I786">
        <v>15616</v>
      </c>
      <c r="J786">
        <v>0</v>
      </c>
      <c r="K786">
        <v>4.3943000000000003E-2</v>
      </c>
      <c r="L786">
        <v>2009393</v>
      </c>
      <c r="M786">
        <v>0</v>
      </c>
      <c r="N786">
        <v>153</v>
      </c>
      <c r="O786" t="s">
        <v>40</v>
      </c>
      <c r="Q786">
        <v>29.86</v>
      </c>
      <c r="R786">
        <v>917.61</v>
      </c>
    </row>
    <row r="787" spans="1:18" x14ac:dyDescent="0.3">
      <c r="A787">
        <v>152.09</v>
      </c>
      <c r="B787">
        <v>993.55</v>
      </c>
      <c r="D787">
        <v>-15.343999999999999</v>
      </c>
      <c r="E787">
        <v>9.5101999999999999E-3</v>
      </c>
      <c r="F787">
        <v>15.349</v>
      </c>
      <c r="G787">
        <v>9.6773999999999992E-3</v>
      </c>
      <c r="H787">
        <v>9.7881999999999998</v>
      </c>
      <c r="I787">
        <v>15616</v>
      </c>
      <c r="J787">
        <v>0</v>
      </c>
      <c r="K787">
        <v>4.3923999999999998E-2</v>
      </c>
      <c r="L787">
        <v>2009607</v>
      </c>
      <c r="M787">
        <v>0</v>
      </c>
      <c r="N787">
        <v>153</v>
      </c>
      <c r="O787" t="s">
        <v>40</v>
      </c>
      <c r="Q787">
        <v>29.93</v>
      </c>
      <c r="R787">
        <v>918.42</v>
      </c>
    </row>
    <row r="788" spans="1:18" x14ac:dyDescent="0.3">
      <c r="A788">
        <v>152.59</v>
      </c>
      <c r="B788">
        <v>985.88</v>
      </c>
      <c r="D788">
        <v>-15.339</v>
      </c>
      <c r="E788">
        <v>9.4938000000000002E-3</v>
      </c>
      <c r="F788">
        <v>15.343999999999999</v>
      </c>
      <c r="G788">
        <v>1.0295E-2</v>
      </c>
      <c r="H788">
        <v>9.7881999999999998</v>
      </c>
      <c r="I788">
        <v>15616</v>
      </c>
      <c r="J788">
        <v>0</v>
      </c>
      <c r="K788">
        <v>4.3903999999999999E-2</v>
      </c>
      <c r="L788">
        <v>2009821</v>
      </c>
      <c r="M788">
        <v>0</v>
      </c>
      <c r="N788">
        <v>153</v>
      </c>
      <c r="O788" t="s">
        <v>40</v>
      </c>
      <c r="Q788">
        <v>30.01</v>
      </c>
      <c r="R788">
        <v>919.22</v>
      </c>
    </row>
    <row r="789" spans="1:18" x14ac:dyDescent="0.3">
      <c r="A789">
        <v>153.09</v>
      </c>
      <c r="B789">
        <v>978.21</v>
      </c>
      <c r="D789">
        <v>-15.334</v>
      </c>
      <c r="E789">
        <v>9.4775999999999992E-3</v>
      </c>
      <c r="F789">
        <v>15.339</v>
      </c>
      <c r="G789">
        <v>9.7958000000000003E-3</v>
      </c>
      <c r="H789">
        <v>9.7881999999999998</v>
      </c>
      <c r="I789">
        <v>15616</v>
      </c>
      <c r="J789">
        <v>0</v>
      </c>
      <c r="K789">
        <v>4.3885E-2</v>
      </c>
      <c r="L789" s="1">
        <v>2010000</v>
      </c>
      <c r="M789">
        <v>0</v>
      </c>
      <c r="N789">
        <v>153</v>
      </c>
      <c r="O789" t="s">
        <v>40</v>
      </c>
      <c r="Q789">
        <v>30.09</v>
      </c>
      <c r="R789">
        <v>920.02</v>
      </c>
    </row>
    <row r="790" spans="1:18" x14ac:dyDescent="0.3">
      <c r="A790">
        <v>153.59</v>
      </c>
      <c r="B790">
        <v>970.54</v>
      </c>
      <c r="D790">
        <v>-15.33</v>
      </c>
      <c r="E790">
        <v>9.4611999999999995E-3</v>
      </c>
      <c r="F790">
        <v>15.334</v>
      </c>
      <c r="G790">
        <v>9.9687999999999999E-3</v>
      </c>
      <c r="H790">
        <v>9.7882999999999996</v>
      </c>
      <c r="I790">
        <v>15616</v>
      </c>
      <c r="J790">
        <v>0</v>
      </c>
      <c r="K790">
        <v>4.3865000000000001E-2</v>
      </c>
      <c r="L790">
        <v>2010247</v>
      </c>
      <c r="M790">
        <v>0</v>
      </c>
      <c r="N790">
        <v>153</v>
      </c>
      <c r="O790" t="s">
        <v>40</v>
      </c>
      <c r="Q790">
        <v>30.17</v>
      </c>
      <c r="R790">
        <v>920.83</v>
      </c>
    </row>
    <row r="791" spans="1:18" x14ac:dyDescent="0.3">
      <c r="A791">
        <v>154.09</v>
      </c>
      <c r="B791">
        <v>962.88</v>
      </c>
      <c r="D791">
        <v>-15.324999999999999</v>
      </c>
      <c r="E791">
        <v>9.4491999999999996E-3</v>
      </c>
      <c r="F791">
        <v>15.33</v>
      </c>
      <c r="G791">
        <v>1.3089999999999999E-2</v>
      </c>
      <c r="H791">
        <v>9.7882999999999996</v>
      </c>
      <c r="I791">
        <v>15616</v>
      </c>
      <c r="J791">
        <v>0</v>
      </c>
      <c r="K791">
        <v>4.3846000000000003E-2</v>
      </c>
      <c r="L791">
        <v>2010460</v>
      </c>
      <c r="M791">
        <v>0</v>
      </c>
      <c r="N791">
        <v>153.01</v>
      </c>
      <c r="O791" t="s">
        <v>40</v>
      </c>
      <c r="Q791">
        <v>30.24</v>
      </c>
      <c r="R791">
        <v>921.63</v>
      </c>
    </row>
    <row r="792" spans="1:18" x14ac:dyDescent="0.3">
      <c r="A792">
        <v>154.59</v>
      </c>
      <c r="B792">
        <v>955.22</v>
      </c>
      <c r="D792">
        <v>-15.32</v>
      </c>
      <c r="E792">
        <v>9.4237999999999995E-3</v>
      </c>
      <c r="F792">
        <v>15.324999999999999</v>
      </c>
      <c r="G792">
        <v>9.6515000000000004E-3</v>
      </c>
      <c r="H792">
        <v>9.7882999999999996</v>
      </c>
      <c r="I792">
        <v>15616</v>
      </c>
      <c r="J792">
        <v>0</v>
      </c>
      <c r="K792">
        <v>4.3825999999999997E-2</v>
      </c>
      <c r="L792">
        <v>2010669</v>
      </c>
      <c r="M792">
        <v>0</v>
      </c>
      <c r="N792">
        <v>153</v>
      </c>
      <c r="O792" t="s">
        <v>40</v>
      </c>
      <c r="Q792">
        <v>30.32</v>
      </c>
      <c r="R792">
        <v>922.43</v>
      </c>
    </row>
    <row r="793" spans="1:18" x14ac:dyDescent="0.3">
      <c r="A793">
        <v>155.09</v>
      </c>
      <c r="B793">
        <v>947.56</v>
      </c>
      <c r="D793">
        <v>-15.316000000000001</v>
      </c>
      <c r="E793">
        <v>9.4132E-3</v>
      </c>
      <c r="F793">
        <v>15.32</v>
      </c>
      <c r="G793">
        <v>1.1438E-2</v>
      </c>
      <c r="H793">
        <v>9.7882999999999996</v>
      </c>
      <c r="I793">
        <v>15616</v>
      </c>
      <c r="J793">
        <v>0</v>
      </c>
      <c r="K793">
        <v>4.3806999999999999E-2</v>
      </c>
      <c r="L793">
        <v>2010881</v>
      </c>
      <c r="M793">
        <v>0</v>
      </c>
      <c r="N793">
        <v>153.01</v>
      </c>
      <c r="O793" t="s">
        <v>40</v>
      </c>
      <c r="Q793">
        <v>30.4</v>
      </c>
      <c r="R793">
        <v>923.24</v>
      </c>
    </row>
    <row r="794" spans="1:18" x14ac:dyDescent="0.3">
      <c r="A794">
        <v>155.59</v>
      </c>
      <c r="B794">
        <v>939.9</v>
      </c>
      <c r="D794">
        <v>-15.311</v>
      </c>
      <c r="E794">
        <v>9.3942999999999995E-3</v>
      </c>
      <c r="F794">
        <v>15.316000000000001</v>
      </c>
      <c r="G794">
        <v>1.043E-2</v>
      </c>
      <c r="H794">
        <v>9.7883999999999993</v>
      </c>
      <c r="I794">
        <v>15616</v>
      </c>
      <c r="J794">
        <v>0</v>
      </c>
      <c r="K794">
        <v>4.3788000000000001E-2</v>
      </c>
      <c r="L794">
        <v>2011090</v>
      </c>
      <c r="M794">
        <v>0</v>
      </c>
      <c r="N794">
        <v>153.01</v>
      </c>
      <c r="O794" t="s">
        <v>40</v>
      </c>
      <c r="Q794">
        <v>30.47</v>
      </c>
      <c r="R794">
        <v>924.04</v>
      </c>
    </row>
    <row r="795" spans="1:18" x14ac:dyDescent="0.3">
      <c r="A795">
        <v>156.09</v>
      </c>
      <c r="B795">
        <v>932.25</v>
      </c>
      <c r="D795">
        <v>-15.305999999999999</v>
      </c>
      <c r="E795">
        <v>9.3764E-3</v>
      </c>
      <c r="F795">
        <v>15.311</v>
      </c>
      <c r="G795">
        <v>9.4199999999999996E-3</v>
      </c>
      <c r="H795">
        <v>9.7883999999999993</v>
      </c>
      <c r="I795">
        <v>15616</v>
      </c>
      <c r="J795">
        <v>0</v>
      </c>
      <c r="K795">
        <v>4.3769000000000002E-2</v>
      </c>
      <c r="L795">
        <v>2011299</v>
      </c>
      <c r="M795">
        <v>0</v>
      </c>
      <c r="N795">
        <v>153.01</v>
      </c>
      <c r="O795" t="s">
        <v>40</v>
      </c>
      <c r="Q795">
        <v>30.55</v>
      </c>
      <c r="R795">
        <v>924.84</v>
      </c>
    </row>
    <row r="796" spans="1:18" x14ac:dyDescent="0.3">
      <c r="A796">
        <v>156.59</v>
      </c>
      <c r="B796">
        <v>924.6</v>
      </c>
      <c r="D796">
        <v>-15.301</v>
      </c>
      <c r="E796">
        <v>9.3691E-3</v>
      </c>
      <c r="F796">
        <v>15.305999999999999</v>
      </c>
      <c r="G796">
        <v>1.7121000000000001E-2</v>
      </c>
      <c r="H796">
        <v>9.7883999999999993</v>
      </c>
      <c r="I796">
        <v>15616</v>
      </c>
      <c r="J796">
        <v>0</v>
      </c>
      <c r="K796">
        <v>4.3749000000000003E-2</v>
      </c>
      <c r="L796">
        <v>2011509</v>
      </c>
      <c r="M796">
        <v>0</v>
      </c>
      <c r="N796">
        <v>153.01</v>
      </c>
      <c r="O796" t="s">
        <v>40</v>
      </c>
      <c r="Q796">
        <v>30.63</v>
      </c>
      <c r="R796">
        <v>925.64</v>
      </c>
    </row>
    <row r="797" spans="1:18" x14ac:dyDescent="0.3">
      <c r="A797">
        <v>157.09</v>
      </c>
      <c r="B797">
        <v>916.95</v>
      </c>
      <c r="D797">
        <v>-15.297000000000001</v>
      </c>
      <c r="E797">
        <v>9.3401000000000005E-3</v>
      </c>
      <c r="F797">
        <v>15.301</v>
      </c>
      <c r="G797">
        <v>9.4759000000000006E-3</v>
      </c>
      <c r="H797">
        <v>9.7883999999999993</v>
      </c>
      <c r="I797">
        <v>15616</v>
      </c>
      <c r="J797">
        <v>0</v>
      </c>
      <c r="K797">
        <v>4.3729999999999998E-2</v>
      </c>
      <c r="L797">
        <v>2011715</v>
      </c>
      <c r="M797">
        <v>0</v>
      </c>
      <c r="N797">
        <v>153.01</v>
      </c>
      <c r="O797" t="s">
        <v>40</v>
      </c>
      <c r="Q797">
        <v>30.7</v>
      </c>
      <c r="R797">
        <v>926.44</v>
      </c>
    </row>
    <row r="798" spans="1:18" x14ac:dyDescent="0.3">
      <c r="A798">
        <v>157.59</v>
      </c>
      <c r="B798">
        <v>909.3</v>
      </c>
      <c r="D798">
        <v>-15.292</v>
      </c>
      <c r="E798">
        <v>9.3302000000000003E-3</v>
      </c>
      <c r="F798">
        <v>15.297000000000001</v>
      </c>
      <c r="G798">
        <v>1.1138E-2</v>
      </c>
      <c r="H798">
        <v>9.7885000000000009</v>
      </c>
      <c r="I798">
        <v>15616</v>
      </c>
      <c r="J798">
        <v>0</v>
      </c>
      <c r="K798">
        <v>4.3711E-2</v>
      </c>
      <c r="L798">
        <v>2011924</v>
      </c>
      <c r="M798">
        <v>0</v>
      </c>
      <c r="N798">
        <v>153.01</v>
      </c>
      <c r="O798" t="s">
        <v>40</v>
      </c>
      <c r="Q798">
        <v>30.78</v>
      </c>
      <c r="R798">
        <v>927.25</v>
      </c>
    </row>
    <row r="799" spans="1:18" x14ac:dyDescent="0.3">
      <c r="A799">
        <v>158.09</v>
      </c>
      <c r="B799">
        <v>901.66</v>
      </c>
      <c r="D799">
        <v>-15.287000000000001</v>
      </c>
      <c r="E799">
        <v>9.3116999999999991E-3</v>
      </c>
      <c r="F799">
        <v>15.292</v>
      </c>
      <c r="G799">
        <v>9.6082000000000008E-3</v>
      </c>
      <c r="H799">
        <v>9.7885000000000009</v>
      </c>
      <c r="I799">
        <v>15616</v>
      </c>
      <c r="J799">
        <v>0</v>
      </c>
      <c r="K799">
        <v>4.3692000000000002E-2</v>
      </c>
      <c r="L799">
        <v>2012130</v>
      </c>
      <c r="M799">
        <v>0</v>
      </c>
      <c r="N799">
        <v>153.01</v>
      </c>
      <c r="O799" t="s">
        <v>40</v>
      </c>
      <c r="Q799">
        <v>30.86</v>
      </c>
      <c r="R799">
        <v>928.05</v>
      </c>
    </row>
    <row r="800" spans="1:18" x14ac:dyDescent="0.3">
      <c r="A800">
        <v>158.59</v>
      </c>
      <c r="B800">
        <v>894.01</v>
      </c>
      <c r="D800">
        <v>-15.282999999999999</v>
      </c>
      <c r="E800">
        <v>9.2960999999999998E-3</v>
      </c>
      <c r="F800">
        <v>15.287000000000001</v>
      </c>
      <c r="G800">
        <v>1.0081E-2</v>
      </c>
      <c r="H800">
        <v>9.7885000000000009</v>
      </c>
      <c r="I800">
        <v>15616</v>
      </c>
      <c r="J800">
        <v>0</v>
      </c>
      <c r="K800">
        <v>4.3672999999999997E-2</v>
      </c>
      <c r="L800">
        <v>2012336</v>
      </c>
      <c r="M800">
        <v>0</v>
      </c>
      <c r="N800">
        <v>153.01</v>
      </c>
      <c r="O800" t="s">
        <v>40</v>
      </c>
      <c r="Q800">
        <v>30.94</v>
      </c>
      <c r="R800">
        <v>928.85</v>
      </c>
    </row>
    <row r="801" spans="1:18" x14ac:dyDescent="0.3">
      <c r="A801">
        <v>159.09</v>
      </c>
      <c r="B801">
        <v>886.37</v>
      </c>
      <c r="D801">
        <v>-15.278</v>
      </c>
      <c r="E801">
        <v>9.2808999999999999E-3</v>
      </c>
      <c r="F801">
        <v>15.282999999999999</v>
      </c>
      <c r="G801">
        <v>9.4079999999999997E-3</v>
      </c>
      <c r="H801">
        <v>9.7885000000000009</v>
      </c>
      <c r="I801">
        <v>15616</v>
      </c>
      <c r="J801">
        <v>0</v>
      </c>
      <c r="K801">
        <v>4.3653999999999998E-2</v>
      </c>
      <c r="L801">
        <v>2012541</v>
      </c>
      <c r="M801">
        <v>0</v>
      </c>
      <c r="N801">
        <v>153.01</v>
      </c>
      <c r="O801" t="s">
        <v>40</v>
      </c>
      <c r="Q801">
        <v>31.01</v>
      </c>
      <c r="R801">
        <v>929.65</v>
      </c>
    </row>
    <row r="802" spans="1:18" x14ac:dyDescent="0.3">
      <c r="A802">
        <v>159.59</v>
      </c>
      <c r="B802">
        <v>878.74</v>
      </c>
      <c r="D802">
        <v>-15.273999999999999</v>
      </c>
      <c r="E802">
        <v>9.2654E-3</v>
      </c>
      <c r="F802">
        <v>15.278</v>
      </c>
      <c r="G802">
        <v>9.5508999999999993E-3</v>
      </c>
      <c r="H802">
        <v>9.7885000000000009</v>
      </c>
      <c r="I802">
        <v>15616</v>
      </c>
      <c r="J802">
        <v>0</v>
      </c>
      <c r="K802">
        <v>4.3635E-2</v>
      </c>
      <c r="L802">
        <v>2012746</v>
      </c>
      <c r="M802">
        <v>0</v>
      </c>
      <c r="N802">
        <v>153.01</v>
      </c>
      <c r="O802" t="s">
        <v>40</v>
      </c>
      <c r="Q802">
        <v>31.09</v>
      </c>
      <c r="R802">
        <v>930.45</v>
      </c>
    </row>
    <row r="803" spans="1:18" x14ac:dyDescent="0.3">
      <c r="A803">
        <v>160.09</v>
      </c>
      <c r="B803">
        <v>871.1</v>
      </c>
      <c r="D803">
        <v>-15.269</v>
      </c>
      <c r="E803">
        <v>9.2502000000000001E-3</v>
      </c>
      <c r="F803">
        <v>15.273999999999999</v>
      </c>
      <c r="G803">
        <v>1.0043E-2</v>
      </c>
      <c r="H803">
        <v>9.7886000000000006</v>
      </c>
      <c r="I803">
        <v>15616</v>
      </c>
      <c r="J803">
        <v>0</v>
      </c>
      <c r="K803">
        <v>4.3616000000000002E-2</v>
      </c>
      <c r="L803">
        <v>2012950</v>
      </c>
      <c r="M803">
        <v>0</v>
      </c>
      <c r="N803">
        <v>153.01</v>
      </c>
      <c r="O803" t="s">
        <v>40</v>
      </c>
      <c r="Q803">
        <v>31.17</v>
      </c>
      <c r="R803">
        <v>931.25</v>
      </c>
    </row>
    <row r="804" spans="1:18" x14ac:dyDescent="0.3">
      <c r="A804">
        <v>160.59</v>
      </c>
      <c r="B804">
        <v>863.47</v>
      </c>
      <c r="D804">
        <v>-15.263999999999999</v>
      </c>
      <c r="E804">
        <v>9.2329000000000005E-3</v>
      </c>
      <c r="F804">
        <v>15.269</v>
      </c>
      <c r="G804">
        <v>9.4365000000000004E-3</v>
      </c>
      <c r="H804">
        <v>9.7886000000000006</v>
      </c>
      <c r="I804">
        <v>15616</v>
      </c>
      <c r="J804">
        <v>0</v>
      </c>
      <c r="K804">
        <v>4.3596999999999997E-2</v>
      </c>
      <c r="L804">
        <v>2013153</v>
      </c>
      <c r="M804">
        <v>0</v>
      </c>
      <c r="N804">
        <v>153.01</v>
      </c>
      <c r="O804" t="s">
        <v>40</v>
      </c>
      <c r="Q804">
        <v>31.24</v>
      </c>
      <c r="R804">
        <v>932.05</v>
      </c>
    </row>
    <row r="805" spans="1:18" x14ac:dyDescent="0.3">
      <c r="A805">
        <v>161.09</v>
      </c>
      <c r="B805">
        <v>855.84</v>
      </c>
      <c r="D805">
        <v>-15.26</v>
      </c>
      <c r="E805">
        <v>9.2203000000000007E-3</v>
      </c>
      <c r="F805">
        <v>15.263999999999999</v>
      </c>
      <c r="G805">
        <v>1.3873E-2</v>
      </c>
      <c r="H805">
        <v>9.7886000000000006</v>
      </c>
      <c r="I805">
        <v>15616</v>
      </c>
      <c r="J805">
        <v>0</v>
      </c>
      <c r="K805">
        <v>4.3577999999999999E-2</v>
      </c>
      <c r="L805">
        <v>2013357</v>
      </c>
      <c r="M805">
        <v>0</v>
      </c>
      <c r="N805">
        <v>153.01</v>
      </c>
      <c r="O805" t="s">
        <v>40</v>
      </c>
      <c r="Q805">
        <v>31.32</v>
      </c>
      <c r="R805">
        <v>932.85</v>
      </c>
    </row>
    <row r="806" spans="1:18" x14ac:dyDescent="0.3">
      <c r="A806">
        <v>161.59</v>
      </c>
      <c r="B806">
        <v>848.21</v>
      </c>
      <c r="D806">
        <v>-15.255000000000001</v>
      </c>
      <c r="E806">
        <v>9.1987000000000006E-3</v>
      </c>
      <c r="F806">
        <v>15.26</v>
      </c>
      <c r="G806">
        <v>9.2577000000000007E-3</v>
      </c>
      <c r="H806">
        <v>9.7886000000000006</v>
      </c>
      <c r="I806">
        <v>15616</v>
      </c>
      <c r="J806">
        <v>0</v>
      </c>
      <c r="K806">
        <v>4.3559E-2</v>
      </c>
      <c r="L806">
        <v>2013558</v>
      </c>
      <c r="M806">
        <v>0</v>
      </c>
      <c r="N806">
        <v>153.01</v>
      </c>
      <c r="O806" t="s">
        <v>40</v>
      </c>
      <c r="Q806">
        <v>31.4</v>
      </c>
      <c r="R806">
        <v>933.65</v>
      </c>
    </row>
    <row r="807" spans="1:18" x14ac:dyDescent="0.3">
      <c r="A807">
        <v>162.09</v>
      </c>
      <c r="B807">
        <v>840.58</v>
      </c>
      <c r="D807">
        <v>-15.25</v>
      </c>
      <c r="E807">
        <v>9.1851999999999993E-3</v>
      </c>
      <c r="F807">
        <v>15.255000000000001</v>
      </c>
      <c r="G807">
        <v>1.0928E-2</v>
      </c>
      <c r="H807">
        <v>9.7887000000000004</v>
      </c>
      <c r="I807">
        <v>15616</v>
      </c>
      <c r="J807">
        <v>0</v>
      </c>
      <c r="K807">
        <v>4.3540000000000002E-2</v>
      </c>
      <c r="L807">
        <v>2013760</v>
      </c>
      <c r="M807">
        <v>0</v>
      </c>
      <c r="N807">
        <v>153.01</v>
      </c>
      <c r="O807" t="s">
        <v>40</v>
      </c>
      <c r="Q807">
        <v>31.47</v>
      </c>
      <c r="R807">
        <v>934.45</v>
      </c>
    </row>
    <row r="808" spans="1:18" x14ac:dyDescent="0.3">
      <c r="A808">
        <v>162.59</v>
      </c>
      <c r="B808">
        <v>832.96</v>
      </c>
      <c r="D808">
        <v>-15.246</v>
      </c>
      <c r="E808">
        <v>9.1687999999999995E-3</v>
      </c>
      <c r="F808">
        <v>15.25</v>
      </c>
      <c r="G808">
        <v>9.1687999999999995E-3</v>
      </c>
      <c r="H808">
        <v>9.7887000000000004</v>
      </c>
      <c r="I808">
        <v>15616</v>
      </c>
      <c r="J808">
        <v>0</v>
      </c>
      <c r="K808">
        <v>4.3520999999999997E-2</v>
      </c>
      <c r="L808">
        <v>2013961</v>
      </c>
      <c r="M808">
        <v>0</v>
      </c>
      <c r="N808">
        <v>153.01</v>
      </c>
      <c r="O808" t="s">
        <v>40</v>
      </c>
      <c r="Q808">
        <v>31.55</v>
      </c>
      <c r="R808">
        <v>935.25</v>
      </c>
    </row>
    <row r="809" spans="1:18" x14ac:dyDescent="0.3">
      <c r="A809">
        <v>163.09</v>
      </c>
      <c r="B809">
        <v>825.33</v>
      </c>
      <c r="D809">
        <v>-15.241</v>
      </c>
      <c r="E809">
        <v>9.1541999999999995E-3</v>
      </c>
      <c r="F809">
        <v>15.246</v>
      </c>
      <c r="G809">
        <v>9.2408000000000004E-3</v>
      </c>
      <c r="H809">
        <v>9.7887000000000004</v>
      </c>
      <c r="I809">
        <v>15616</v>
      </c>
      <c r="J809">
        <v>0</v>
      </c>
      <c r="K809">
        <v>4.3501999999999999E-2</v>
      </c>
      <c r="L809">
        <v>2014161</v>
      </c>
      <c r="M809">
        <v>0</v>
      </c>
      <c r="N809">
        <v>153.01</v>
      </c>
      <c r="O809" t="s">
        <v>40</v>
      </c>
      <c r="Q809">
        <v>31.63</v>
      </c>
      <c r="R809">
        <v>936.05</v>
      </c>
    </row>
    <row r="810" spans="1:18" x14ac:dyDescent="0.3">
      <c r="A810">
        <v>163.59</v>
      </c>
      <c r="B810">
        <v>817.72</v>
      </c>
      <c r="D810">
        <v>-15.237</v>
      </c>
      <c r="E810">
        <v>9.1383999999999996E-3</v>
      </c>
      <c r="F810">
        <v>15.241</v>
      </c>
      <c r="G810">
        <v>9.1514000000000005E-3</v>
      </c>
      <c r="H810">
        <v>9.7887000000000004</v>
      </c>
      <c r="I810">
        <v>15616</v>
      </c>
      <c r="J810">
        <v>0</v>
      </c>
      <c r="K810">
        <v>4.3483000000000001E-2</v>
      </c>
      <c r="L810">
        <v>2014361</v>
      </c>
      <c r="M810">
        <v>0</v>
      </c>
      <c r="N810">
        <v>153.01</v>
      </c>
      <c r="O810" t="s">
        <v>40</v>
      </c>
      <c r="Q810">
        <v>31.7</v>
      </c>
      <c r="R810">
        <v>936.84</v>
      </c>
    </row>
    <row r="811" spans="1:18" x14ac:dyDescent="0.3">
      <c r="A811">
        <v>164.09</v>
      </c>
      <c r="B811">
        <v>810.1</v>
      </c>
      <c r="D811">
        <v>-15.231999999999999</v>
      </c>
      <c r="E811">
        <v>9.1226999999999992E-3</v>
      </c>
      <c r="F811">
        <v>15.237</v>
      </c>
      <c r="G811">
        <v>9.1778999999999993E-3</v>
      </c>
      <c r="H811">
        <v>9.7888000000000002</v>
      </c>
      <c r="I811">
        <v>15616</v>
      </c>
      <c r="J811">
        <v>0</v>
      </c>
      <c r="K811">
        <v>4.3464000000000003E-2</v>
      </c>
      <c r="L811">
        <v>2014560</v>
      </c>
      <c r="M811">
        <v>0</v>
      </c>
      <c r="N811">
        <v>153.01</v>
      </c>
      <c r="O811" t="s">
        <v>40</v>
      </c>
      <c r="Q811">
        <v>31.78</v>
      </c>
      <c r="R811">
        <v>937.64</v>
      </c>
    </row>
    <row r="812" spans="1:18" x14ac:dyDescent="0.3">
      <c r="A812">
        <v>164.59</v>
      </c>
      <c r="B812">
        <v>802.48</v>
      </c>
      <c r="D812">
        <v>-15.228</v>
      </c>
      <c r="E812">
        <v>9.1073999999999999E-3</v>
      </c>
      <c r="F812">
        <v>15.231999999999999</v>
      </c>
      <c r="G812">
        <v>9.1117000000000004E-3</v>
      </c>
      <c r="H812">
        <v>9.7888000000000002</v>
      </c>
      <c r="I812">
        <v>15616</v>
      </c>
      <c r="J812">
        <v>0</v>
      </c>
      <c r="K812">
        <v>4.3445999999999999E-2</v>
      </c>
      <c r="L812">
        <v>2014759</v>
      </c>
      <c r="M812">
        <v>0</v>
      </c>
      <c r="N812">
        <v>153.01</v>
      </c>
      <c r="O812" t="s">
        <v>40</v>
      </c>
      <c r="Q812">
        <v>31.86</v>
      </c>
      <c r="R812">
        <v>938.44</v>
      </c>
    </row>
    <row r="813" spans="1:18" x14ac:dyDescent="0.3">
      <c r="A813">
        <v>165.09</v>
      </c>
      <c r="B813">
        <v>794.87</v>
      </c>
      <c r="D813">
        <v>-15.223000000000001</v>
      </c>
      <c r="E813">
        <v>9.0941000000000008E-3</v>
      </c>
      <c r="F813">
        <v>15.228</v>
      </c>
      <c r="G813">
        <v>1.0317E-2</v>
      </c>
      <c r="H813">
        <v>9.7888000000000002</v>
      </c>
      <c r="I813">
        <v>15616</v>
      </c>
      <c r="J813">
        <v>0</v>
      </c>
      <c r="K813">
        <v>4.3427E-2</v>
      </c>
      <c r="L813">
        <v>2014957</v>
      </c>
      <c r="M813">
        <v>0</v>
      </c>
      <c r="N813">
        <v>153.01</v>
      </c>
      <c r="O813" t="s">
        <v>40</v>
      </c>
      <c r="Q813">
        <v>31.93</v>
      </c>
      <c r="R813">
        <v>939.24</v>
      </c>
    </row>
    <row r="814" spans="1:18" x14ac:dyDescent="0.3">
      <c r="A814">
        <v>165.59</v>
      </c>
      <c r="B814">
        <v>787.26</v>
      </c>
      <c r="D814">
        <v>-15.218999999999999</v>
      </c>
      <c r="E814">
        <v>9.0754000000000008E-3</v>
      </c>
      <c r="F814">
        <v>15.223000000000001</v>
      </c>
      <c r="G814">
        <v>9.8819000000000008E-3</v>
      </c>
      <c r="H814">
        <v>9.7888000000000002</v>
      </c>
      <c r="I814">
        <v>15616</v>
      </c>
      <c r="J814">
        <v>0</v>
      </c>
      <c r="K814">
        <v>4.3408000000000002E-2</v>
      </c>
      <c r="L814">
        <v>2015153</v>
      </c>
      <c r="M814">
        <v>0</v>
      </c>
      <c r="N814">
        <v>153.01</v>
      </c>
      <c r="O814" t="s">
        <v>40</v>
      </c>
      <c r="Q814">
        <v>32.01</v>
      </c>
      <c r="R814">
        <v>940.04</v>
      </c>
    </row>
    <row r="815" spans="1:18" x14ac:dyDescent="0.3">
      <c r="A815">
        <v>166.09</v>
      </c>
      <c r="B815">
        <v>779.65</v>
      </c>
      <c r="D815">
        <v>-15.214</v>
      </c>
      <c r="E815">
        <v>9.0621E-3</v>
      </c>
      <c r="F815">
        <v>15.218999999999999</v>
      </c>
      <c r="G815">
        <v>1.0048E-2</v>
      </c>
      <c r="H815">
        <v>9.7888999999999999</v>
      </c>
      <c r="I815">
        <v>15616</v>
      </c>
      <c r="J815">
        <v>0</v>
      </c>
      <c r="K815">
        <v>4.3389999999999998E-2</v>
      </c>
      <c r="L815">
        <v>2015351</v>
      </c>
      <c r="M815">
        <v>0</v>
      </c>
      <c r="N815">
        <v>153.01</v>
      </c>
      <c r="O815" t="s">
        <v>40</v>
      </c>
      <c r="Q815">
        <v>32.090000000000003</v>
      </c>
      <c r="R815">
        <v>940.83</v>
      </c>
    </row>
    <row r="816" spans="1:18" x14ac:dyDescent="0.3">
      <c r="A816">
        <v>166.59</v>
      </c>
      <c r="B816">
        <v>772.05</v>
      </c>
      <c r="D816">
        <v>-15.21</v>
      </c>
      <c r="E816">
        <v>9.0442999999999999E-3</v>
      </c>
      <c r="F816">
        <v>15.214</v>
      </c>
      <c r="G816">
        <v>9.1970000000000003E-3</v>
      </c>
      <c r="H816">
        <v>9.7888999999999999</v>
      </c>
      <c r="I816">
        <v>15616</v>
      </c>
      <c r="J816">
        <v>0</v>
      </c>
      <c r="K816">
        <v>4.3371E-2</v>
      </c>
      <c r="L816">
        <v>2015546</v>
      </c>
      <c r="M816">
        <v>0</v>
      </c>
      <c r="N816">
        <v>153.01</v>
      </c>
      <c r="O816" t="s">
        <v>40</v>
      </c>
      <c r="Q816">
        <v>32.159999999999997</v>
      </c>
      <c r="R816">
        <v>941.63</v>
      </c>
    </row>
    <row r="817" spans="1:18" x14ac:dyDescent="0.3">
      <c r="A817">
        <v>167.09</v>
      </c>
      <c r="B817">
        <v>764.44</v>
      </c>
      <c r="D817">
        <v>-15.205</v>
      </c>
      <c r="E817">
        <v>9.0302000000000004E-3</v>
      </c>
      <c r="F817">
        <v>15.21</v>
      </c>
      <c r="G817">
        <v>9.1267999999999991E-3</v>
      </c>
      <c r="H817">
        <v>9.7888999999999999</v>
      </c>
      <c r="I817">
        <v>15616</v>
      </c>
      <c r="J817">
        <v>0</v>
      </c>
      <c r="K817">
        <v>4.3352000000000002E-2</v>
      </c>
      <c r="L817">
        <v>2015742</v>
      </c>
      <c r="M817">
        <v>0</v>
      </c>
      <c r="N817">
        <v>153.01</v>
      </c>
      <c r="O817" t="s">
        <v>40</v>
      </c>
      <c r="Q817">
        <v>32.24</v>
      </c>
      <c r="R817">
        <v>942.43</v>
      </c>
    </row>
    <row r="818" spans="1:18" x14ac:dyDescent="0.3">
      <c r="A818">
        <v>167.59</v>
      </c>
      <c r="B818">
        <v>756.84</v>
      </c>
      <c r="D818">
        <v>-15.2</v>
      </c>
      <c r="E818">
        <v>9.0180999999999994E-3</v>
      </c>
      <c r="F818">
        <v>15.205</v>
      </c>
      <c r="G818">
        <v>1.1126E-2</v>
      </c>
      <c r="H818">
        <v>9.7888999999999999</v>
      </c>
      <c r="I818">
        <v>15616</v>
      </c>
      <c r="J818">
        <v>0</v>
      </c>
      <c r="K818">
        <v>4.3333999999999998E-2</v>
      </c>
      <c r="L818">
        <v>2015937</v>
      </c>
      <c r="M818">
        <v>0</v>
      </c>
      <c r="N818">
        <v>153.01</v>
      </c>
      <c r="O818" t="s">
        <v>40</v>
      </c>
      <c r="Q818">
        <v>32.31</v>
      </c>
      <c r="R818">
        <v>943.22</v>
      </c>
    </row>
    <row r="819" spans="1:18" x14ac:dyDescent="0.3">
      <c r="A819">
        <v>168.09</v>
      </c>
      <c r="B819">
        <v>749.24</v>
      </c>
      <c r="D819">
        <v>-15.196</v>
      </c>
      <c r="E819">
        <v>9.0008999999999992E-3</v>
      </c>
      <c r="F819">
        <v>15.2</v>
      </c>
      <c r="G819">
        <v>1.0880000000000001E-2</v>
      </c>
      <c r="H819">
        <v>9.7888999999999999</v>
      </c>
      <c r="I819">
        <v>15616</v>
      </c>
      <c r="J819">
        <v>0</v>
      </c>
      <c r="K819">
        <v>4.3314999999999999E-2</v>
      </c>
      <c r="L819">
        <v>2016131</v>
      </c>
      <c r="M819">
        <v>0</v>
      </c>
      <c r="N819">
        <v>153.01</v>
      </c>
      <c r="O819" t="s">
        <v>40</v>
      </c>
      <c r="Q819">
        <v>32.39</v>
      </c>
      <c r="R819">
        <v>944.02</v>
      </c>
    </row>
    <row r="820" spans="1:18" x14ac:dyDescent="0.3">
      <c r="A820">
        <v>168.59</v>
      </c>
      <c r="B820">
        <v>741.65</v>
      </c>
      <c r="D820">
        <v>-15.191000000000001</v>
      </c>
      <c r="E820">
        <v>8.9828000000000009E-3</v>
      </c>
      <c r="F820">
        <v>15.196</v>
      </c>
      <c r="G820">
        <v>9.2049000000000002E-3</v>
      </c>
      <c r="H820">
        <v>9.7889999999999997</v>
      </c>
      <c r="I820">
        <v>15616</v>
      </c>
      <c r="J820">
        <v>0</v>
      </c>
      <c r="K820">
        <v>4.3297000000000002E-2</v>
      </c>
      <c r="L820">
        <v>2016324</v>
      </c>
      <c r="M820">
        <v>0</v>
      </c>
      <c r="N820">
        <v>153.01</v>
      </c>
      <c r="O820" t="s">
        <v>40</v>
      </c>
      <c r="Q820">
        <v>32.47</v>
      </c>
      <c r="R820">
        <v>944.82</v>
      </c>
    </row>
    <row r="821" spans="1:18" x14ac:dyDescent="0.3">
      <c r="A821">
        <v>169.09</v>
      </c>
      <c r="B821">
        <v>734.05</v>
      </c>
      <c r="D821">
        <v>-15.186999999999999</v>
      </c>
      <c r="E821">
        <v>8.9692000000000001E-3</v>
      </c>
      <c r="F821">
        <v>15.191000000000001</v>
      </c>
      <c r="G821">
        <v>1.1187000000000001E-2</v>
      </c>
      <c r="H821">
        <v>9.7889999999999997</v>
      </c>
      <c r="I821">
        <v>15616</v>
      </c>
      <c r="J821">
        <v>0</v>
      </c>
      <c r="K821">
        <v>4.3277999999999997E-2</v>
      </c>
      <c r="L821">
        <v>2016517</v>
      </c>
      <c r="M821">
        <v>0</v>
      </c>
      <c r="N821">
        <v>153.01</v>
      </c>
      <c r="O821" t="s">
        <v>40</v>
      </c>
      <c r="Q821">
        <v>32.54</v>
      </c>
      <c r="R821">
        <v>945.61</v>
      </c>
    </row>
    <row r="822" spans="1:18" x14ac:dyDescent="0.3">
      <c r="A822">
        <v>169.59</v>
      </c>
      <c r="B822">
        <v>726.46</v>
      </c>
      <c r="D822">
        <v>-15.183</v>
      </c>
      <c r="E822">
        <v>8.9537000000000002E-3</v>
      </c>
      <c r="F822">
        <v>15.186999999999999</v>
      </c>
      <c r="G822">
        <v>1.1141E-2</v>
      </c>
      <c r="H822">
        <v>9.7889999999999997</v>
      </c>
      <c r="I822">
        <v>15616</v>
      </c>
      <c r="J822">
        <v>0</v>
      </c>
      <c r="K822">
        <v>4.326E-2</v>
      </c>
      <c r="L822">
        <v>2016709</v>
      </c>
      <c r="M822">
        <v>0</v>
      </c>
      <c r="N822">
        <v>153.01</v>
      </c>
      <c r="O822" t="s">
        <v>40</v>
      </c>
      <c r="Q822">
        <v>32.619999999999997</v>
      </c>
      <c r="R822">
        <v>946.41</v>
      </c>
    </row>
    <row r="823" spans="1:18" x14ac:dyDescent="0.3">
      <c r="A823">
        <v>170.09</v>
      </c>
      <c r="B823">
        <v>718.87</v>
      </c>
      <c r="D823">
        <v>-15.178000000000001</v>
      </c>
      <c r="E823">
        <v>8.9373999999999999E-3</v>
      </c>
      <c r="F823">
        <v>15.183</v>
      </c>
      <c r="G823">
        <v>9.4412000000000003E-3</v>
      </c>
      <c r="H823">
        <v>9.7889999999999997</v>
      </c>
      <c r="I823">
        <v>15616</v>
      </c>
      <c r="J823">
        <v>0</v>
      </c>
      <c r="K823">
        <v>4.3241000000000002E-2</v>
      </c>
      <c r="L823">
        <v>2016901</v>
      </c>
      <c r="M823">
        <v>0</v>
      </c>
      <c r="N823">
        <v>153.01</v>
      </c>
      <c r="O823" t="s">
        <v>40</v>
      </c>
      <c r="Q823">
        <v>32.700000000000003</v>
      </c>
      <c r="R823">
        <v>947.2</v>
      </c>
    </row>
    <row r="824" spans="1:18" x14ac:dyDescent="0.3">
      <c r="A824">
        <v>170.59</v>
      </c>
      <c r="B824">
        <v>711.28</v>
      </c>
      <c r="D824">
        <v>-15.173999999999999</v>
      </c>
      <c r="E824">
        <v>8.9236000000000003E-3</v>
      </c>
      <c r="F824">
        <v>15.178000000000001</v>
      </c>
      <c r="G824">
        <v>1.0155000000000001E-2</v>
      </c>
      <c r="H824">
        <v>9.7890999999999995</v>
      </c>
      <c r="I824">
        <v>15616</v>
      </c>
      <c r="J824">
        <v>0</v>
      </c>
      <c r="K824">
        <v>4.3222999999999998E-2</v>
      </c>
      <c r="L824">
        <v>2017092</v>
      </c>
      <c r="M824">
        <v>0</v>
      </c>
      <c r="N824">
        <v>153.01</v>
      </c>
      <c r="O824" t="s">
        <v>40</v>
      </c>
      <c r="Q824">
        <v>32.770000000000003</v>
      </c>
      <c r="R824">
        <v>948</v>
      </c>
    </row>
    <row r="825" spans="1:18" x14ac:dyDescent="0.3">
      <c r="A825">
        <v>171.09</v>
      </c>
      <c r="B825">
        <v>703.69</v>
      </c>
      <c r="D825">
        <v>-15.169</v>
      </c>
      <c r="E825">
        <v>8.9087000000000003E-3</v>
      </c>
      <c r="F825">
        <v>15.173999999999999</v>
      </c>
      <c r="G825">
        <v>1.0316000000000001E-2</v>
      </c>
      <c r="H825">
        <v>9.7890999999999995</v>
      </c>
      <c r="I825">
        <v>15616</v>
      </c>
      <c r="J825">
        <v>0</v>
      </c>
      <c r="K825">
        <v>4.3203999999999999E-2</v>
      </c>
      <c r="L825">
        <v>2017283</v>
      </c>
      <c r="M825">
        <v>0</v>
      </c>
      <c r="N825">
        <v>153.01</v>
      </c>
      <c r="O825" t="s">
        <v>40</v>
      </c>
      <c r="Q825">
        <v>32.85</v>
      </c>
      <c r="R825">
        <v>948.79</v>
      </c>
    </row>
    <row r="826" spans="1:18" x14ac:dyDescent="0.3">
      <c r="A826">
        <v>171.59</v>
      </c>
      <c r="B826">
        <v>696.11</v>
      </c>
      <c r="D826">
        <v>-15.164999999999999</v>
      </c>
      <c r="E826">
        <v>8.8936999999999992E-3</v>
      </c>
      <c r="F826">
        <v>15.169</v>
      </c>
      <c r="G826">
        <v>9.0691999999999995E-3</v>
      </c>
      <c r="H826">
        <v>9.7890999999999995</v>
      </c>
      <c r="I826">
        <v>15616</v>
      </c>
      <c r="J826">
        <v>0</v>
      </c>
      <c r="K826">
        <v>4.3186000000000002E-2</v>
      </c>
      <c r="L826">
        <v>2017473</v>
      </c>
      <c r="M826">
        <v>0</v>
      </c>
      <c r="N826">
        <v>153.01</v>
      </c>
      <c r="O826" t="s">
        <v>40</v>
      </c>
      <c r="Q826">
        <v>32.93</v>
      </c>
      <c r="R826">
        <v>949.59</v>
      </c>
    </row>
    <row r="827" spans="1:18" x14ac:dyDescent="0.3">
      <c r="A827">
        <v>172.09</v>
      </c>
      <c r="B827">
        <v>688.53</v>
      </c>
      <c r="D827">
        <v>-15.16</v>
      </c>
      <c r="E827">
        <v>8.8789999999999997E-3</v>
      </c>
      <c r="F827">
        <v>15.164999999999999</v>
      </c>
      <c r="G827">
        <v>1.0279E-2</v>
      </c>
      <c r="H827">
        <v>9.7890999999999995</v>
      </c>
      <c r="I827">
        <v>15616</v>
      </c>
      <c r="J827">
        <v>0</v>
      </c>
      <c r="K827">
        <v>4.3167999999999998E-2</v>
      </c>
      <c r="L827">
        <v>2017662</v>
      </c>
      <c r="M827">
        <v>0</v>
      </c>
      <c r="N827">
        <v>153.01</v>
      </c>
      <c r="O827" t="s">
        <v>40</v>
      </c>
      <c r="Q827">
        <v>33</v>
      </c>
      <c r="R827">
        <v>950.38</v>
      </c>
    </row>
    <row r="828" spans="1:18" x14ac:dyDescent="0.3">
      <c r="A828">
        <v>172.59</v>
      </c>
      <c r="B828">
        <v>680.95</v>
      </c>
      <c r="D828">
        <v>-15.156000000000001</v>
      </c>
      <c r="E828">
        <v>8.8702E-3</v>
      </c>
      <c r="F828">
        <v>15.16</v>
      </c>
      <c r="G828">
        <v>1.6084000000000001E-2</v>
      </c>
      <c r="H828">
        <v>9.7891999999999992</v>
      </c>
      <c r="I828">
        <v>15616</v>
      </c>
      <c r="J828">
        <v>0</v>
      </c>
      <c r="K828">
        <v>4.3149E-2</v>
      </c>
      <c r="L828">
        <v>2017852</v>
      </c>
      <c r="M828">
        <v>0</v>
      </c>
      <c r="N828">
        <v>153.01</v>
      </c>
      <c r="O828" t="s">
        <v>40</v>
      </c>
      <c r="Q828">
        <v>33.08</v>
      </c>
      <c r="R828">
        <v>951.18</v>
      </c>
    </row>
    <row r="829" spans="1:18" x14ac:dyDescent="0.3">
      <c r="A829">
        <v>173.09</v>
      </c>
      <c r="B829">
        <v>673.37</v>
      </c>
      <c r="D829">
        <v>-15.151</v>
      </c>
      <c r="E829">
        <v>8.8445999999999993E-3</v>
      </c>
      <c r="F829">
        <v>15.156000000000001</v>
      </c>
      <c r="G829">
        <v>9.0419999999999997E-3</v>
      </c>
      <c r="H829">
        <v>9.7891999999999992</v>
      </c>
      <c r="I829">
        <v>15616</v>
      </c>
      <c r="J829">
        <v>0</v>
      </c>
      <c r="K829">
        <v>4.3131000000000003E-2</v>
      </c>
      <c r="L829">
        <v>2018039</v>
      </c>
      <c r="M829">
        <v>0</v>
      </c>
      <c r="N829">
        <v>153.01</v>
      </c>
      <c r="O829" t="s">
        <v>40</v>
      </c>
      <c r="Q829">
        <v>33.15</v>
      </c>
      <c r="R829">
        <v>951.97</v>
      </c>
    </row>
    <row r="830" spans="1:18" x14ac:dyDescent="0.3">
      <c r="A830">
        <v>173.59</v>
      </c>
      <c r="B830">
        <v>665.8</v>
      </c>
      <c r="D830">
        <v>-15.147</v>
      </c>
      <c r="E830">
        <v>8.8322999999999995E-3</v>
      </c>
      <c r="F830">
        <v>15.151</v>
      </c>
      <c r="G830">
        <v>8.9922999999999999E-3</v>
      </c>
      <c r="H830">
        <v>9.7891999999999992</v>
      </c>
      <c r="I830">
        <v>15616</v>
      </c>
      <c r="J830">
        <v>0</v>
      </c>
      <c r="K830">
        <v>4.3112999999999999E-2</v>
      </c>
      <c r="L830">
        <v>2018226</v>
      </c>
      <c r="M830">
        <v>0</v>
      </c>
      <c r="N830">
        <v>153.01</v>
      </c>
      <c r="O830" t="s">
        <v>40</v>
      </c>
      <c r="Q830">
        <v>33.229999999999997</v>
      </c>
      <c r="R830">
        <v>952.76</v>
      </c>
    </row>
    <row r="831" spans="1:18" x14ac:dyDescent="0.3">
      <c r="A831">
        <v>174.09</v>
      </c>
      <c r="B831">
        <v>658.23</v>
      </c>
      <c r="D831">
        <v>-15.143000000000001</v>
      </c>
      <c r="E831">
        <v>8.8234999999999997E-3</v>
      </c>
      <c r="F831">
        <v>15.147</v>
      </c>
      <c r="G831">
        <v>1.1616E-2</v>
      </c>
      <c r="H831">
        <v>9.7891999999999992</v>
      </c>
      <c r="I831">
        <v>15616</v>
      </c>
      <c r="J831">
        <v>0</v>
      </c>
      <c r="K831">
        <v>4.3095000000000001E-2</v>
      </c>
      <c r="L831">
        <v>2018414</v>
      </c>
      <c r="M831">
        <v>0</v>
      </c>
      <c r="N831">
        <v>153.01</v>
      </c>
      <c r="O831" t="s">
        <v>40</v>
      </c>
      <c r="Q831">
        <v>33.31</v>
      </c>
      <c r="R831">
        <v>953.56</v>
      </c>
    </row>
    <row r="832" spans="1:18" x14ac:dyDescent="0.3">
      <c r="A832">
        <v>174.59</v>
      </c>
      <c r="B832">
        <v>650.66</v>
      </c>
      <c r="D832">
        <v>-15.138</v>
      </c>
      <c r="E832">
        <v>8.8102000000000007E-3</v>
      </c>
      <c r="F832">
        <v>15.143000000000001</v>
      </c>
      <c r="G832">
        <v>1.3717E-2</v>
      </c>
      <c r="H832">
        <v>9.7893000000000008</v>
      </c>
      <c r="I832">
        <v>15616</v>
      </c>
      <c r="J832">
        <v>0</v>
      </c>
      <c r="K832">
        <v>4.3076000000000003E-2</v>
      </c>
      <c r="L832">
        <v>2018601</v>
      </c>
      <c r="M832">
        <v>0</v>
      </c>
      <c r="N832">
        <v>153.01</v>
      </c>
      <c r="O832" t="s">
        <v>40</v>
      </c>
      <c r="Q832">
        <v>33.380000000000003</v>
      </c>
      <c r="R832">
        <v>954.35</v>
      </c>
    </row>
    <row r="833" spans="1:18" x14ac:dyDescent="0.3">
      <c r="A833">
        <v>175.09</v>
      </c>
      <c r="B833">
        <v>643.09</v>
      </c>
      <c r="D833">
        <v>-15.134</v>
      </c>
      <c r="E833">
        <v>8.7877000000000007E-3</v>
      </c>
      <c r="F833">
        <v>15.138</v>
      </c>
      <c r="G833">
        <v>1.0222E-2</v>
      </c>
      <c r="H833">
        <v>9.7893000000000008</v>
      </c>
      <c r="I833">
        <v>15616</v>
      </c>
      <c r="J833">
        <v>0</v>
      </c>
      <c r="K833">
        <v>4.3057999999999999E-2</v>
      </c>
      <c r="L833">
        <v>2018786</v>
      </c>
      <c r="M833">
        <v>0</v>
      </c>
      <c r="N833">
        <v>153.01</v>
      </c>
      <c r="O833" t="s">
        <v>40</v>
      </c>
      <c r="Q833">
        <v>33.46</v>
      </c>
      <c r="R833">
        <v>955.14</v>
      </c>
    </row>
    <row r="834" spans="1:18" x14ac:dyDescent="0.3">
      <c r="A834">
        <v>175.59</v>
      </c>
      <c r="B834">
        <v>635.52</v>
      </c>
      <c r="D834">
        <v>-15.129</v>
      </c>
      <c r="E834">
        <v>8.7731000000000007E-3</v>
      </c>
      <c r="F834">
        <v>15.134</v>
      </c>
      <c r="G834">
        <v>8.8461000000000008E-3</v>
      </c>
      <c r="H834">
        <v>9.7893000000000008</v>
      </c>
      <c r="I834">
        <v>15616</v>
      </c>
      <c r="J834">
        <v>0</v>
      </c>
      <c r="K834">
        <v>4.3040000000000002E-2</v>
      </c>
      <c r="L834">
        <v>2018971</v>
      </c>
      <c r="M834">
        <v>0</v>
      </c>
      <c r="N834">
        <v>153.01</v>
      </c>
      <c r="O834" t="s">
        <v>40</v>
      </c>
      <c r="Q834">
        <v>33.53</v>
      </c>
      <c r="R834">
        <v>955.94</v>
      </c>
    </row>
    <row r="835" spans="1:18" x14ac:dyDescent="0.3">
      <c r="A835">
        <v>176.09</v>
      </c>
      <c r="B835">
        <v>627.96</v>
      </c>
      <c r="D835">
        <v>-15.125</v>
      </c>
      <c r="E835">
        <v>8.7604999999999992E-3</v>
      </c>
      <c r="F835">
        <v>15.129</v>
      </c>
      <c r="G835">
        <v>1.0295E-2</v>
      </c>
      <c r="H835">
        <v>9.7893000000000008</v>
      </c>
      <c r="I835">
        <v>15616</v>
      </c>
      <c r="J835">
        <v>0</v>
      </c>
      <c r="K835">
        <v>4.3021999999999998E-2</v>
      </c>
      <c r="L835">
        <v>2019155</v>
      </c>
      <c r="M835">
        <v>0</v>
      </c>
      <c r="N835">
        <v>153.01</v>
      </c>
      <c r="O835" t="s">
        <v>40</v>
      </c>
      <c r="Q835">
        <v>33.61</v>
      </c>
      <c r="R835">
        <v>956.73</v>
      </c>
    </row>
    <row r="836" spans="1:18" x14ac:dyDescent="0.3">
      <c r="A836">
        <v>176.59</v>
      </c>
      <c r="B836">
        <v>620.4</v>
      </c>
      <c r="D836">
        <v>-15.121</v>
      </c>
      <c r="E836">
        <v>8.7466999999999996E-3</v>
      </c>
      <c r="F836">
        <v>15.125</v>
      </c>
      <c r="G836">
        <v>9.2511999999999994E-3</v>
      </c>
      <c r="H836">
        <v>9.7893000000000008</v>
      </c>
      <c r="I836">
        <v>15616</v>
      </c>
      <c r="J836">
        <v>0</v>
      </c>
      <c r="K836">
        <v>4.3004000000000001E-2</v>
      </c>
      <c r="L836">
        <v>2019340</v>
      </c>
      <c r="M836">
        <v>0</v>
      </c>
      <c r="N836">
        <v>153.01</v>
      </c>
      <c r="O836" t="s">
        <v>40</v>
      </c>
      <c r="Q836">
        <v>33.69</v>
      </c>
      <c r="R836">
        <v>957.52</v>
      </c>
    </row>
    <row r="837" spans="1:18" x14ac:dyDescent="0.3">
      <c r="A837">
        <v>177.09</v>
      </c>
      <c r="B837">
        <v>612.84</v>
      </c>
      <c r="D837">
        <v>-15.116</v>
      </c>
      <c r="E837">
        <v>8.7314999999999997E-3</v>
      </c>
      <c r="F837">
        <v>15.121</v>
      </c>
      <c r="G837">
        <v>8.7717999999999997E-3</v>
      </c>
      <c r="H837">
        <v>9.7894000000000005</v>
      </c>
      <c r="I837">
        <v>15616</v>
      </c>
      <c r="J837">
        <v>0</v>
      </c>
      <c r="K837">
        <v>4.2986000000000003E-2</v>
      </c>
      <c r="L837">
        <v>2019523</v>
      </c>
      <c r="M837">
        <v>0</v>
      </c>
      <c r="N837">
        <v>153.01</v>
      </c>
      <c r="O837" t="s">
        <v>40</v>
      </c>
      <c r="Q837">
        <v>33.76</v>
      </c>
      <c r="R837">
        <v>958.31</v>
      </c>
    </row>
    <row r="838" spans="1:18" x14ac:dyDescent="0.3">
      <c r="A838">
        <v>177.59</v>
      </c>
      <c r="B838">
        <v>605.28</v>
      </c>
      <c r="D838">
        <v>-15.112</v>
      </c>
      <c r="E838">
        <v>8.7186999999999994E-3</v>
      </c>
      <c r="F838">
        <v>15.116</v>
      </c>
      <c r="G838">
        <v>9.4362999999999999E-3</v>
      </c>
      <c r="H838">
        <v>9.7894000000000005</v>
      </c>
      <c r="I838">
        <v>15616</v>
      </c>
      <c r="J838">
        <v>0</v>
      </c>
      <c r="K838">
        <v>4.2967999999999999E-2</v>
      </c>
      <c r="L838">
        <v>2019706</v>
      </c>
      <c r="M838">
        <v>0</v>
      </c>
      <c r="N838">
        <v>153.01</v>
      </c>
      <c r="O838" t="s">
        <v>40</v>
      </c>
      <c r="Q838">
        <v>33.840000000000003</v>
      </c>
      <c r="R838">
        <v>959.11</v>
      </c>
    </row>
    <row r="839" spans="1:18" x14ac:dyDescent="0.3">
      <c r="A839">
        <v>178.09</v>
      </c>
      <c r="B839">
        <v>597.73</v>
      </c>
      <c r="D839">
        <v>-15.108000000000001</v>
      </c>
      <c r="E839">
        <v>8.7028999999999995E-3</v>
      </c>
      <c r="F839">
        <v>15.112</v>
      </c>
      <c r="G839">
        <v>1.0133E-2</v>
      </c>
      <c r="H839">
        <v>9.7894000000000005</v>
      </c>
      <c r="I839">
        <v>15616</v>
      </c>
      <c r="J839">
        <v>0</v>
      </c>
      <c r="K839">
        <v>4.2950000000000002E-2</v>
      </c>
      <c r="L839">
        <v>2019888</v>
      </c>
      <c r="M839">
        <v>0</v>
      </c>
      <c r="N839">
        <v>153.01</v>
      </c>
      <c r="O839" t="s">
        <v>40</v>
      </c>
      <c r="Q839">
        <v>33.92</v>
      </c>
      <c r="R839">
        <v>959.9</v>
      </c>
    </row>
    <row r="840" spans="1:18" x14ac:dyDescent="0.3">
      <c r="A840">
        <v>178.59</v>
      </c>
      <c r="B840">
        <v>590.16999999999996</v>
      </c>
      <c r="D840">
        <v>-15.103</v>
      </c>
      <c r="E840">
        <v>8.7449999999999993E-3</v>
      </c>
      <c r="F840">
        <v>15.108000000000001</v>
      </c>
      <c r="G840">
        <v>1.2553E-2</v>
      </c>
      <c r="H840">
        <v>9.7894000000000005</v>
      </c>
      <c r="I840">
        <v>15616</v>
      </c>
      <c r="J840">
        <v>0</v>
      </c>
      <c r="K840">
        <v>4.2931999999999998E-2</v>
      </c>
      <c r="L840">
        <v>2020082</v>
      </c>
      <c r="M840">
        <v>0</v>
      </c>
      <c r="N840">
        <v>153.01</v>
      </c>
      <c r="O840" t="s">
        <v>40</v>
      </c>
      <c r="Q840">
        <v>33.99</v>
      </c>
      <c r="R840">
        <v>960.69</v>
      </c>
    </row>
    <row r="841" spans="1:18" x14ac:dyDescent="0.3">
      <c r="A841">
        <v>179.09</v>
      </c>
      <c r="B841">
        <v>582.62</v>
      </c>
      <c r="D841">
        <v>-15.099</v>
      </c>
      <c r="E841">
        <v>9.0165999999999996E-3</v>
      </c>
      <c r="F841">
        <v>15.103</v>
      </c>
      <c r="G841">
        <v>1.0581999999999999E-2</v>
      </c>
      <c r="H841">
        <v>9.7895000000000003</v>
      </c>
      <c r="I841">
        <v>15616</v>
      </c>
      <c r="J841">
        <v>0</v>
      </c>
      <c r="K841">
        <v>4.2914000000000001E-2</v>
      </c>
      <c r="L841">
        <v>2020326</v>
      </c>
      <c r="M841">
        <v>0</v>
      </c>
      <c r="N841">
        <v>153.02000000000001</v>
      </c>
      <c r="O841" t="s">
        <v>40</v>
      </c>
      <c r="Q841">
        <v>34.07</v>
      </c>
      <c r="R841">
        <v>961.52</v>
      </c>
    </row>
    <row r="842" spans="1:18" x14ac:dyDescent="0.3">
      <c r="A842">
        <v>179.59</v>
      </c>
      <c r="B842">
        <v>575.08000000000004</v>
      </c>
      <c r="D842">
        <v>-15.093999999999999</v>
      </c>
      <c r="E842">
        <v>9.1114999999999998E-3</v>
      </c>
      <c r="F842">
        <v>15.099</v>
      </c>
      <c r="G842">
        <v>1.6043000000000002E-2</v>
      </c>
      <c r="H842">
        <v>9.7895000000000003</v>
      </c>
      <c r="I842">
        <v>15616</v>
      </c>
      <c r="J842">
        <v>0</v>
      </c>
      <c r="K842">
        <v>4.2895000000000003E-2</v>
      </c>
      <c r="L842">
        <v>2020551</v>
      </c>
      <c r="M842">
        <v>0</v>
      </c>
      <c r="N842">
        <v>153.02000000000001</v>
      </c>
      <c r="O842" t="s">
        <v>40</v>
      </c>
      <c r="Q842">
        <v>34.14</v>
      </c>
      <c r="R842">
        <v>962.34</v>
      </c>
    </row>
    <row r="843" spans="1:18" x14ac:dyDescent="0.3">
      <c r="A843">
        <v>180.09</v>
      </c>
      <c r="B843">
        <v>567.53</v>
      </c>
      <c r="D843">
        <v>-15.09</v>
      </c>
      <c r="E843">
        <v>9.1178000000000006E-3</v>
      </c>
      <c r="F843">
        <v>15.093999999999999</v>
      </c>
      <c r="G843">
        <v>1.0786E-2</v>
      </c>
      <c r="H843">
        <v>9.7895000000000003</v>
      </c>
      <c r="I843">
        <v>15616</v>
      </c>
      <c r="J843">
        <v>0</v>
      </c>
      <c r="K843">
        <v>4.2876999999999998E-2</v>
      </c>
      <c r="L843">
        <v>2020766</v>
      </c>
      <c r="M843">
        <v>0</v>
      </c>
      <c r="N843">
        <v>153.02000000000001</v>
      </c>
      <c r="O843" t="s">
        <v>40</v>
      </c>
      <c r="Q843">
        <v>34.22</v>
      </c>
      <c r="R843">
        <v>963.16</v>
      </c>
    </row>
    <row r="844" spans="1:18" x14ac:dyDescent="0.3">
      <c r="A844">
        <v>180.59</v>
      </c>
      <c r="B844">
        <v>559.99</v>
      </c>
      <c r="D844">
        <v>-15.085000000000001</v>
      </c>
      <c r="E844">
        <v>9.1152000000000004E-3</v>
      </c>
      <c r="F844">
        <v>15.09</v>
      </c>
      <c r="G844">
        <v>9.6930999999999996E-3</v>
      </c>
      <c r="H844">
        <v>9.7895000000000003</v>
      </c>
      <c r="I844">
        <v>15616</v>
      </c>
      <c r="J844">
        <v>0</v>
      </c>
      <c r="K844">
        <v>4.2858E-2</v>
      </c>
      <c r="L844">
        <v>2020979</v>
      </c>
      <c r="M844">
        <v>0</v>
      </c>
      <c r="N844">
        <v>153.02000000000001</v>
      </c>
      <c r="O844" t="s">
        <v>40</v>
      </c>
      <c r="Q844">
        <v>34.29</v>
      </c>
      <c r="R844">
        <v>963.99</v>
      </c>
    </row>
    <row r="845" spans="1:18" x14ac:dyDescent="0.3">
      <c r="A845">
        <v>181.09</v>
      </c>
      <c r="B845">
        <v>552.44000000000005</v>
      </c>
      <c r="D845">
        <v>-15.08</v>
      </c>
      <c r="E845">
        <v>9.1170000000000001E-3</v>
      </c>
      <c r="F845">
        <v>15.085000000000001</v>
      </c>
      <c r="G845">
        <v>1.555E-2</v>
      </c>
      <c r="H845">
        <v>9.7896000000000001</v>
      </c>
      <c r="I845">
        <v>15616</v>
      </c>
      <c r="J845">
        <v>0</v>
      </c>
      <c r="K845">
        <v>4.2840000000000003E-2</v>
      </c>
      <c r="L845">
        <v>2021194</v>
      </c>
      <c r="M845">
        <v>0</v>
      </c>
      <c r="N845">
        <v>153.02000000000001</v>
      </c>
      <c r="O845" t="s">
        <v>40</v>
      </c>
      <c r="Q845">
        <v>34.369999999999997</v>
      </c>
      <c r="R845">
        <v>964.81</v>
      </c>
    </row>
    <row r="846" spans="1:18" x14ac:dyDescent="0.3">
      <c r="A846">
        <v>181.59</v>
      </c>
      <c r="B846">
        <v>544.91</v>
      </c>
      <c r="D846">
        <v>-15.076000000000001</v>
      </c>
      <c r="E846">
        <v>9.0878E-3</v>
      </c>
      <c r="F846">
        <v>15.08</v>
      </c>
      <c r="G846">
        <v>9.1716000000000002E-3</v>
      </c>
      <c r="H846">
        <v>9.7896000000000001</v>
      </c>
      <c r="I846">
        <v>15616</v>
      </c>
      <c r="J846">
        <v>0</v>
      </c>
      <c r="K846">
        <v>4.2820999999999998E-2</v>
      </c>
      <c r="L846">
        <v>2021402</v>
      </c>
      <c r="M846">
        <v>0</v>
      </c>
      <c r="N846">
        <v>153.02000000000001</v>
      </c>
      <c r="O846" t="s">
        <v>40</v>
      </c>
      <c r="Q846">
        <v>34.450000000000003</v>
      </c>
      <c r="R846">
        <v>965.63</v>
      </c>
    </row>
    <row r="847" spans="1:18" x14ac:dyDescent="0.3">
      <c r="A847">
        <v>182.09</v>
      </c>
      <c r="B847">
        <v>537.37</v>
      </c>
      <c r="D847">
        <v>-15.071</v>
      </c>
      <c r="E847">
        <v>9.0769000000000006E-3</v>
      </c>
      <c r="F847">
        <v>15.076000000000001</v>
      </c>
      <c r="G847">
        <v>1.0206E-2</v>
      </c>
      <c r="H847">
        <v>9.7896000000000001</v>
      </c>
      <c r="I847">
        <v>15616</v>
      </c>
      <c r="J847">
        <v>0</v>
      </c>
      <c r="K847">
        <v>4.2803000000000001E-2</v>
      </c>
      <c r="L847">
        <v>2021613</v>
      </c>
      <c r="M847">
        <v>0</v>
      </c>
      <c r="N847">
        <v>153.02000000000001</v>
      </c>
      <c r="O847" t="s">
        <v>40</v>
      </c>
      <c r="Q847">
        <v>34.520000000000003</v>
      </c>
      <c r="R847">
        <v>966.45</v>
      </c>
    </row>
    <row r="848" spans="1:18" x14ac:dyDescent="0.3">
      <c r="A848">
        <v>182.59</v>
      </c>
      <c r="B848">
        <v>529.83000000000004</v>
      </c>
      <c r="D848">
        <v>-15.067</v>
      </c>
      <c r="E848">
        <v>9.0624E-3</v>
      </c>
      <c r="F848">
        <v>15.071</v>
      </c>
      <c r="G848">
        <v>9.2075000000000004E-3</v>
      </c>
      <c r="H848">
        <v>9.7896000000000001</v>
      </c>
      <c r="I848">
        <v>15616</v>
      </c>
      <c r="J848">
        <v>0</v>
      </c>
      <c r="K848">
        <v>4.2784000000000003E-2</v>
      </c>
      <c r="L848">
        <v>2021823</v>
      </c>
      <c r="M848">
        <v>0</v>
      </c>
      <c r="N848">
        <v>153.02000000000001</v>
      </c>
      <c r="O848" t="s">
        <v>40</v>
      </c>
      <c r="Q848">
        <v>34.6</v>
      </c>
      <c r="R848">
        <v>967.27</v>
      </c>
    </row>
    <row r="849" spans="1:18" x14ac:dyDescent="0.3">
      <c r="A849">
        <v>183.09</v>
      </c>
      <c r="B849">
        <v>522.29999999999995</v>
      </c>
      <c r="D849">
        <v>-15.061999999999999</v>
      </c>
      <c r="E849">
        <v>9.0483999999999998E-3</v>
      </c>
      <c r="F849">
        <v>15.067</v>
      </c>
      <c r="G849">
        <v>9.1342000000000003E-3</v>
      </c>
      <c r="H849">
        <v>9.7896000000000001</v>
      </c>
      <c r="I849">
        <v>15616</v>
      </c>
      <c r="J849">
        <v>0</v>
      </c>
      <c r="K849">
        <v>4.2765999999999998E-2</v>
      </c>
      <c r="L849">
        <v>2022033</v>
      </c>
      <c r="M849">
        <v>0</v>
      </c>
      <c r="N849">
        <v>153.02000000000001</v>
      </c>
      <c r="O849" t="s">
        <v>40</v>
      </c>
      <c r="Q849">
        <v>34.67</v>
      </c>
      <c r="R849">
        <v>968.09</v>
      </c>
    </row>
    <row r="850" spans="1:18" x14ac:dyDescent="0.3">
      <c r="A850">
        <v>183.59</v>
      </c>
      <c r="B850">
        <v>514.77</v>
      </c>
      <c r="D850">
        <v>-15.058</v>
      </c>
      <c r="E850">
        <v>9.0360000000000006E-3</v>
      </c>
      <c r="F850">
        <v>15.061999999999999</v>
      </c>
      <c r="G850">
        <v>1.0957E-2</v>
      </c>
      <c r="H850">
        <v>9.7896999999999998</v>
      </c>
      <c r="I850">
        <v>15616</v>
      </c>
      <c r="J850">
        <v>0</v>
      </c>
      <c r="K850">
        <v>4.2747E-2</v>
      </c>
      <c r="L850">
        <v>2022242</v>
      </c>
      <c r="M850">
        <v>0</v>
      </c>
      <c r="N850">
        <v>153.02000000000001</v>
      </c>
      <c r="O850" t="s">
        <v>40</v>
      </c>
      <c r="Q850">
        <v>34.75</v>
      </c>
      <c r="R850">
        <v>968.91</v>
      </c>
    </row>
    <row r="851" spans="1:18" x14ac:dyDescent="0.3">
      <c r="A851">
        <v>184.09</v>
      </c>
      <c r="B851">
        <v>507.24</v>
      </c>
      <c r="D851">
        <v>-15.053000000000001</v>
      </c>
      <c r="E851">
        <v>9.0159000000000003E-3</v>
      </c>
      <c r="F851">
        <v>15.058</v>
      </c>
      <c r="G851">
        <v>9.1900000000000003E-3</v>
      </c>
      <c r="H851">
        <v>9.7896999999999998</v>
      </c>
      <c r="I851">
        <v>15616</v>
      </c>
      <c r="J851">
        <v>0</v>
      </c>
      <c r="K851">
        <v>4.2729000000000003E-2</v>
      </c>
      <c r="L851">
        <v>2022449</v>
      </c>
      <c r="M851">
        <v>0</v>
      </c>
      <c r="N851">
        <v>153.02000000000001</v>
      </c>
      <c r="O851" t="s">
        <v>40</v>
      </c>
      <c r="Q851">
        <v>34.82</v>
      </c>
      <c r="R851">
        <v>969.73</v>
      </c>
    </row>
    <row r="852" spans="1:18" x14ac:dyDescent="0.3">
      <c r="A852">
        <v>184.59</v>
      </c>
      <c r="B852">
        <v>499.72</v>
      </c>
      <c r="D852">
        <v>-15.048999999999999</v>
      </c>
      <c r="E852">
        <v>9.0037999999999993E-3</v>
      </c>
      <c r="F852">
        <v>15.053000000000001</v>
      </c>
      <c r="G852">
        <v>1.0064E-2</v>
      </c>
      <c r="H852">
        <v>9.7896999999999998</v>
      </c>
      <c r="I852">
        <v>15616</v>
      </c>
      <c r="J852">
        <v>0</v>
      </c>
      <c r="K852">
        <v>4.2710999999999999E-2</v>
      </c>
      <c r="L852">
        <v>2022657</v>
      </c>
      <c r="M852">
        <v>0</v>
      </c>
      <c r="N852">
        <v>153.02000000000001</v>
      </c>
      <c r="O852" t="s">
        <v>40</v>
      </c>
      <c r="Q852">
        <v>34.9</v>
      </c>
      <c r="R852">
        <v>970.55</v>
      </c>
    </row>
    <row r="853" spans="1:18" x14ac:dyDescent="0.3">
      <c r="A853">
        <v>185.09</v>
      </c>
      <c r="B853">
        <v>492.2</v>
      </c>
      <c r="D853">
        <v>-15.044</v>
      </c>
      <c r="E853">
        <v>8.9885999999999994E-3</v>
      </c>
      <c r="F853">
        <v>15.048999999999999</v>
      </c>
      <c r="G853">
        <v>1.2755000000000001E-2</v>
      </c>
      <c r="H853">
        <v>9.7896999999999998</v>
      </c>
      <c r="I853">
        <v>15616</v>
      </c>
      <c r="J853">
        <v>0</v>
      </c>
      <c r="K853">
        <v>4.2692000000000001E-2</v>
      </c>
      <c r="L853">
        <v>2022864</v>
      </c>
      <c r="M853">
        <v>0</v>
      </c>
      <c r="N853">
        <v>153.02000000000001</v>
      </c>
      <c r="O853" t="s">
        <v>40</v>
      </c>
      <c r="Q853">
        <v>34.979999999999997</v>
      </c>
      <c r="R853">
        <v>971.37</v>
      </c>
    </row>
    <row r="854" spans="1:18" x14ac:dyDescent="0.3">
      <c r="A854">
        <v>185.59</v>
      </c>
      <c r="B854">
        <v>484.67</v>
      </c>
      <c r="D854">
        <v>-15.04</v>
      </c>
      <c r="E854">
        <v>8.9694000000000006E-3</v>
      </c>
      <c r="F854">
        <v>15.044</v>
      </c>
      <c r="G854">
        <v>9.4011000000000008E-3</v>
      </c>
      <c r="H854">
        <v>9.7897999999999996</v>
      </c>
      <c r="I854">
        <v>15616</v>
      </c>
      <c r="J854">
        <v>0</v>
      </c>
      <c r="K854">
        <v>4.2673999999999997E-2</v>
      </c>
      <c r="L854">
        <v>2023069</v>
      </c>
      <c r="M854">
        <v>0</v>
      </c>
      <c r="N854">
        <v>153.02000000000001</v>
      </c>
      <c r="O854" t="s">
        <v>40</v>
      </c>
      <c r="Q854">
        <v>35.049999999999997</v>
      </c>
      <c r="R854">
        <v>972.19</v>
      </c>
    </row>
    <row r="855" spans="1:18" x14ac:dyDescent="0.3">
      <c r="A855">
        <v>186.09</v>
      </c>
      <c r="B855">
        <v>477.16</v>
      </c>
      <c r="D855">
        <v>-15.035</v>
      </c>
      <c r="E855">
        <v>8.9578000000000001E-3</v>
      </c>
      <c r="F855">
        <v>15.04</v>
      </c>
      <c r="G855">
        <v>1.0057E-2</v>
      </c>
      <c r="H855">
        <v>9.7897999999999996</v>
      </c>
      <c r="I855">
        <v>15616</v>
      </c>
      <c r="J855">
        <v>0</v>
      </c>
      <c r="K855">
        <v>4.2655999999999999E-2</v>
      </c>
      <c r="L855">
        <v>2023275</v>
      </c>
      <c r="M855">
        <v>0</v>
      </c>
      <c r="N855">
        <v>153.02000000000001</v>
      </c>
      <c r="O855" t="s">
        <v>40</v>
      </c>
      <c r="Q855">
        <v>35.130000000000003</v>
      </c>
      <c r="R855">
        <v>973.01</v>
      </c>
    </row>
    <row r="856" spans="1:18" x14ac:dyDescent="0.3">
      <c r="A856">
        <v>186.59</v>
      </c>
      <c r="B856">
        <v>469.64</v>
      </c>
      <c r="D856">
        <v>-15.031000000000001</v>
      </c>
      <c r="E856">
        <v>8.9403999999999994E-3</v>
      </c>
      <c r="F856">
        <v>15.035</v>
      </c>
      <c r="G856">
        <v>8.9578999999999995E-3</v>
      </c>
      <c r="H856">
        <v>9.7897999999999996</v>
      </c>
      <c r="I856">
        <v>15616</v>
      </c>
      <c r="J856">
        <v>0</v>
      </c>
      <c r="K856">
        <v>4.2637000000000001E-2</v>
      </c>
      <c r="L856">
        <v>2023480</v>
      </c>
      <c r="M856">
        <v>0</v>
      </c>
      <c r="N856">
        <v>153.02000000000001</v>
      </c>
      <c r="O856" t="s">
        <v>40</v>
      </c>
      <c r="Q856">
        <v>35.200000000000003</v>
      </c>
      <c r="R856">
        <v>973.83</v>
      </c>
    </row>
    <row r="857" spans="1:18" x14ac:dyDescent="0.3">
      <c r="A857">
        <v>187.09</v>
      </c>
      <c r="B857">
        <v>462.12</v>
      </c>
      <c r="D857">
        <v>-15.026</v>
      </c>
      <c r="E857">
        <v>8.9265999999999998E-3</v>
      </c>
      <c r="F857">
        <v>15.031000000000001</v>
      </c>
      <c r="G857">
        <v>1.0167000000000001E-2</v>
      </c>
      <c r="H857">
        <v>9.7897999999999996</v>
      </c>
      <c r="I857">
        <v>15616</v>
      </c>
      <c r="J857">
        <v>0</v>
      </c>
      <c r="K857">
        <v>4.2618999999999997E-2</v>
      </c>
      <c r="L857">
        <v>2023684</v>
      </c>
      <c r="M857">
        <v>0</v>
      </c>
      <c r="N857">
        <v>153.02000000000001</v>
      </c>
      <c r="O857" t="s">
        <v>40</v>
      </c>
      <c r="Q857">
        <v>35.28</v>
      </c>
      <c r="R857">
        <v>974.65</v>
      </c>
    </row>
    <row r="858" spans="1:18" x14ac:dyDescent="0.3">
      <c r="A858" t="s">
        <v>41</v>
      </c>
    </row>
    <row r="859" spans="1:18" x14ac:dyDescent="0.3">
      <c r="A859">
        <v>187.59</v>
      </c>
      <c r="B859">
        <v>454.61</v>
      </c>
      <c r="D859">
        <v>-15.022</v>
      </c>
      <c r="E859">
        <v>8.9306999999999997E-3</v>
      </c>
      <c r="F859">
        <v>15.026</v>
      </c>
      <c r="G859">
        <v>2.3342999999999999E-2</v>
      </c>
      <c r="H859">
        <v>9.7898999999999994</v>
      </c>
      <c r="I859">
        <v>15616</v>
      </c>
      <c r="J859">
        <v>0</v>
      </c>
      <c r="K859">
        <v>4.2601E-2</v>
      </c>
      <c r="L859">
        <v>2023892</v>
      </c>
      <c r="M859">
        <v>0</v>
      </c>
      <c r="N859">
        <v>153.02000000000001</v>
      </c>
      <c r="O859" t="s">
        <v>40</v>
      </c>
      <c r="Q859">
        <v>35.35</v>
      </c>
      <c r="R859">
        <v>975.47</v>
      </c>
    </row>
    <row r="860" spans="1:18" x14ac:dyDescent="0.3">
      <c r="A860">
        <v>188.09</v>
      </c>
      <c r="B860">
        <v>447.1</v>
      </c>
      <c r="D860">
        <v>-15.016999999999999</v>
      </c>
      <c r="E860">
        <v>8.8821000000000004E-3</v>
      </c>
      <c r="F860">
        <v>15.022</v>
      </c>
      <c r="G860">
        <v>9.1961999999999999E-3</v>
      </c>
      <c r="H860">
        <v>9.7898999999999994</v>
      </c>
      <c r="I860">
        <v>15616</v>
      </c>
      <c r="J860">
        <v>0</v>
      </c>
      <c r="K860">
        <v>4.2583000000000003E-2</v>
      </c>
      <c r="L860">
        <v>2024090</v>
      </c>
      <c r="M860">
        <v>0</v>
      </c>
      <c r="N860">
        <v>153.02000000000001</v>
      </c>
      <c r="O860" t="s">
        <v>40</v>
      </c>
      <c r="Q860">
        <v>35.43</v>
      </c>
      <c r="R860">
        <v>976.29</v>
      </c>
    </row>
    <row r="861" spans="1:18" x14ac:dyDescent="0.3">
      <c r="A861">
        <v>188.1</v>
      </c>
      <c r="B861">
        <v>446.98</v>
      </c>
      <c r="D861">
        <v>-14.516999999999999</v>
      </c>
      <c r="E861">
        <v>58.226999999999997</v>
      </c>
      <c r="F861">
        <v>15.016999999999999</v>
      </c>
      <c r="G861">
        <v>58.226999999999997</v>
      </c>
      <c r="H861">
        <v>9.7898999999999994</v>
      </c>
      <c r="I861">
        <v>15616</v>
      </c>
      <c r="J861">
        <v>0</v>
      </c>
      <c r="K861">
        <v>4.2564999999999999E-2</v>
      </c>
      <c r="L861">
        <v>2024295</v>
      </c>
      <c r="M861">
        <v>0</v>
      </c>
      <c r="N861">
        <v>1062.2</v>
      </c>
      <c r="O861" t="s">
        <v>40</v>
      </c>
      <c r="Q861">
        <v>35.51</v>
      </c>
      <c r="R861">
        <v>977.11</v>
      </c>
    </row>
    <row r="862" spans="1:18" x14ac:dyDescent="0.3">
      <c r="A862">
        <v>188.11</v>
      </c>
      <c r="B862">
        <v>446.84</v>
      </c>
      <c r="D862">
        <v>-14.016999999999999</v>
      </c>
      <c r="E862">
        <v>53.774000000000001</v>
      </c>
      <c r="F862">
        <v>14.516999999999999</v>
      </c>
      <c r="G862">
        <v>53.774000000000001</v>
      </c>
      <c r="H862">
        <v>9.7898999999999994</v>
      </c>
      <c r="I862">
        <v>15616</v>
      </c>
      <c r="J862">
        <v>0</v>
      </c>
      <c r="K862">
        <v>4.1147999999999997E-2</v>
      </c>
      <c r="L862">
        <v>1956910</v>
      </c>
      <c r="M862">
        <v>0</v>
      </c>
      <c r="N862">
        <v>992.64</v>
      </c>
      <c r="O862" t="s">
        <v>40</v>
      </c>
      <c r="Q862">
        <v>35.51</v>
      </c>
      <c r="R862">
        <v>977.12</v>
      </c>
    </row>
    <row r="863" spans="1:18" x14ac:dyDescent="0.3">
      <c r="A863">
        <v>188.12</v>
      </c>
      <c r="B863">
        <v>446.7</v>
      </c>
      <c r="D863">
        <v>-13.516999999999999</v>
      </c>
      <c r="E863">
        <v>49.472000000000001</v>
      </c>
      <c r="F863">
        <v>14.016999999999999</v>
      </c>
      <c r="G863">
        <v>49.472000000000001</v>
      </c>
      <c r="H863">
        <v>9.7898999999999994</v>
      </c>
      <c r="I863">
        <v>15616</v>
      </c>
      <c r="J863">
        <v>0</v>
      </c>
      <c r="K863">
        <v>3.9730000000000001E-2</v>
      </c>
      <c r="L863">
        <v>1889525</v>
      </c>
      <c r="M863">
        <v>0</v>
      </c>
      <c r="N863">
        <v>925.45</v>
      </c>
      <c r="O863" t="s">
        <v>40</v>
      </c>
      <c r="Q863">
        <v>35.51</v>
      </c>
      <c r="R863">
        <v>977.14</v>
      </c>
    </row>
    <row r="864" spans="1:18" x14ac:dyDescent="0.3">
      <c r="A864">
        <v>188.13</v>
      </c>
      <c r="B864">
        <v>446.56</v>
      </c>
      <c r="D864">
        <v>-13.016999999999999</v>
      </c>
      <c r="E864">
        <v>45.32</v>
      </c>
      <c r="F864">
        <v>13.516999999999999</v>
      </c>
      <c r="G864">
        <v>45.32</v>
      </c>
      <c r="H864">
        <v>9.7898999999999994</v>
      </c>
      <c r="I864">
        <v>15616</v>
      </c>
      <c r="J864">
        <v>0</v>
      </c>
      <c r="K864">
        <v>3.8313E-2</v>
      </c>
      <c r="L864">
        <v>1822140</v>
      </c>
      <c r="M864">
        <v>0</v>
      </c>
      <c r="N864">
        <v>860.62</v>
      </c>
      <c r="O864" t="s">
        <v>40</v>
      </c>
      <c r="Q864">
        <v>35.51</v>
      </c>
      <c r="R864">
        <v>977.15</v>
      </c>
    </row>
    <row r="865" spans="1:18" x14ac:dyDescent="0.3">
      <c r="A865">
        <v>188.14</v>
      </c>
      <c r="B865">
        <v>446.4</v>
      </c>
      <c r="D865">
        <v>-12.516999999999999</v>
      </c>
      <c r="E865">
        <v>41.319000000000003</v>
      </c>
      <c r="F865">
        <v>13.016999999999999</v>
      </c>
      <c r="G865">
        <v>41.319000000000003</v>
      </c>
      <c r="H865">
        <v>9.7898999999999994</v>
      </c>
      <c r="I865">
        <v>15616</v>
      </c>
      <c r="J865">
        <v>0</v>
      </c>
      <c r="K865">
        <v>3.6895999999999998E-2</v>
      </c>
      <c r="L865">
        <v>1754754</v>
      </c>
      <c r="M865">
        <v>0</v>
      </c>
      <c r="N865">
        <v>798.14</v>
      </c>
      <c r="O865" t="s">
        <v>40</v>
      </c>
      <c r="Q865">
        <v>35.51</v>
      </c>
      <c r="R865">
        <v>977.17</v>
      </c>
    </row>
    <row r="866" spans="1:18" x14ac:dyDescent="0.3">
      <c r="A866">
        <v>188.15</v>
      </c>
      <c r="B866">
        <v>446.24</v>
      </c>
      <c r="D866">
        <v>-12.016999999999999</v>
      </c>
      <c r="E866">
        <v>37.469000000000001</v>
      </c>
      <c r="F866">
        <v>12.516999999999999</v>
      </c>
      <c r="G866">
        <v>37.469000000000001</v>
      </c>
      <c r="H866">
        <v>9.7898999999999994</v>
      </c>
      <c r="I866">
        <v>15616</v>
      </c>
      <c r="J866">
        <v>0</v>
      </c>
      <c r="K866">
        <v>3.5478000000000003E-2</v>
      </c>
      <c r="L866">
        <v>1687368</v>
      </c>
      <c r="M866">
        <v>0</v>
      </c>
      <c r="N866">
        <v>738.01</v>
      </c>
      <c r="O866" t="s">
        <v>40</v>
      </c>
      <c r="Q866">
        <v>35.51</v>
      </c>
      <c r="R866">
        <v>977.18</v>
      </c>
    </row>
    <row r="867" spans="1:18" x14ac:dyDescent="0.3">
      <c r="A867">
        <v>188.17</v>
      </c>
      <c r="B867">
        <v>446.07</v>
      </c>
      <c r="D867">
        <v>-11.516999999999999</v>
      </c>
      <c r="E867">
        <v>33.770000000000003</v>
      </c>
      <c r="F867">
        <v>12.016999999999999</v>
      </c>
      <c r="G867">
        <v>33.770000000000003</v>
      </c>
      <c r="H867">
        <v>9.7898999999999994</v>
      </c>
      <c r="I867">
        <v>15616</v>
      </c>
      <c r="J867">
        <v>0</v>
      </c>
      <c r="K867">
        <v>3.4061000000000001E-2</v>
      </c>
      <c r="L867" s="1">
        <v>1620000</v>
      </c>
      <c r="M867">
        <v>0</v>
      </c>
      <c r="N867">
        <v>680.24</v>
      </c>
      <c r="O867" t="s">
        <v>40</v>
      </c>
      <c r="Q867">
        <v>35.51</v>
      </c>
      <c r="R867">
        <v>977.2</v>
      </c>
    </row>
    <row r="868" spans="1:18" x14ac:dyDescent="0.3">
      <c r="A868">
        <v>188.18</v>
      </c>
      <c r="B868">
        <v>445.88</v>
      </c>
      <c r="D868">
        <v>-11.016999999999999</v>
      </c>
      <c r="E868">
        <v>30.221</v>
      </c>
      <c r="F868">
        <v>11.516999999999999</v>
      </c>
      <c r="G868">
        <v>30.221</v>
      </c>
      <c r="H868">
        <v>9.7898999999999994</v>
      </c>
      <c r="I868">
        <v>15616</v>
      </c>
      <c r="J868">
        <v>0</v>
      </c>
      <c r="K868">
        <v>3.2643999999999999E-2</v>
      </c>
      <c r="L868">
        <v>1552595</v>
      </c>
      <c r="M868">
        <v>0</v>
      </c>
      <c r="N868">
        <v>624.82000000000005</v>
      </c>
      <c r="O868" t="s">
        <v>40</v>
      </c>
      <c r="Q868">
        <v>35.520000000000003</v>
      </c>
      <c r="R868">
        <v>977.22</v>
      </c>
    </row>
    <row r="869" spans="1:18" x14ac:dyDescent="0.3">
      <c r="A869">
        <v>188.2</v>
      </c>
      <c r="B869">
        <v>445.68</v>
      </c>
      <c r="D869">
        <v>-10.516999999999999</v>
      </c>
      <c r="E869">
        <v>26.823</v>
      </c>
      <c r="F869">
        <v>11.016999999999999</v>
      </c>
      <c r="G869">
        <v>26.823</v>
      </c>
      <c r="H869">
        <v>9.7898999999999994</v>
      </c>
      <c r="I869">
        <v>15616</v>
      </c>
      <c r="J869">
        <v>0</v>
      </c>
      <c r="K869">
        <v>3.1227000000000001E-2</v>
      </c>
      <c r="L869">
        <v>1485208</v>
      </c>
      <c r="M869">
        <v>0</v>
      </c>
      <c r="N869">
        <v>571.76</v>
      </c>
      <c r="O869" t="s">
        <v>40</v>
      </c>
      <c r="Q869">
        <v>35.520000000000003</v>
      </c>
      <c r="R869">
        <v>977.24</v>
      </c>
    </row>
    <row r="870" spans="1:18" x14ac:dyDescent="0.3">
      <c r="A870">
        <v>188.22</v>
      </c>
      <c r="B870">
        <v>445.46</v>
      </c>
      <c r="D870">
        <v>-10.016999999999999</v>
      </c>
      <c r="E870">
        <v>23.576000000000001</v>
      </c>
      <c r="F870">
        <v>10.516999999999999</v>
      </c>
      <c r="G870">
        <v>23.576000000000001</v>
      </c>
      <c r="H870">
        <v>9.7898999999999994</v>
      </c>
      <c r="I870">
        <v>15616</v>
      </c>
      <c r="J870">
        <v>0</v>
      </c>
      <c r="K870">
        <v>2.9808999999999999E-2</v>
      </c>
      <c r="L870">
        <v>1417821</v>
      </c>
      <c r="M870">
        <v>0</v>
      </c>
      <c r="N870">
        <v>521.04999999999995</v>
      </c>
      <c r="O870" t="s">
        <v>40</v>
      </c>
      <c r="Q870">
        <v>35.520000000000003</v>
      </c>
      <c r="R870">
        <v>977.26</v>
      </c>
    </row>
    <row r="871" spans="1:18" x14ac:dyDescent="0.3">
      <c r="A871">
        <v>188.25</v>
      </c>
      <c r="B871">
        <v>445.22</v>
      </c>
      <c r="D871">
        <v>-9.5175000000000001</v>
      </c>
      <c r="E871">
        <v>20.478999999999999</v>
      </c>
      <c r="F871">
        <v>10.016999999999999</v>
      </c>
      <c r="G871">
        <v>20.478999999999999</v>
      </c>
      <c r="H871">
        <v>9.7898999999999994</v>
      </c>
      <c r="I871">
        <v>15616</v>
      </c>
      <c r="J871">
        <v>0</v>
      </c>
      <c r="K871">
        <v>2.8392000000000001E-2</v>
      </c>
      <c r="L871">
        <v>1350434</v>
      </c>
      <c r="M871">
        <v>0</v>
      </c>
      <c r="N871">
        <v>472.69</v>
      </c>
      <c r="O871" t="s">
        <v>40</v>
      </c>
      <c r="Q871">
        <v>35.520000000000003</v>
      </c>
      <c r="R871">
        <v>977.29</v>
      </c>
    </row>
    <row r="872" spans="1:18" x14ac:dyDescent="0.3">
      <c r="A872">
        <v>188.28</v>
      </c>
      <c r="B872">
        <v>444.96</v>
      </c>
      <c r="D872">
        <v>-9.0175000000000001</v>
      </c>
      <c r="E872">
        <v>17.533000000000001</v>
      </c>
      <c r="F872">
        <v>9.5175000000000001</v>
      </c>
      <c r="G872">
        <v>17.533999999999999</v>
      </c>
      <c r="H872">
        <v>9.7898999999999994</v>
      </c>
      <c r="I872">
        <v>15616</v>
      </c>
      <c r="J872">
        <v>0</v>
      </c>
      <c r="K872">
        <v>2.6974999999999999E-2</v>
      </c>
      <c r="L872">
        <v>1283047</v>
      </c>
      <c r="M872">
        <v>0</v>
      </c>
      <c r="N872">
        <v>426.69</v>
      </c>
      <c r="O872" t="s">
        <v>40</v>
      </c>
      <c r="Q872">
        <v>35.520000000000003</v>
      </c>
      <c r="R872">
        <v>977.31</v>
      </c>
    </row>
    <row r="873" spans="1:18" x14ac:dyDescent="0.3">
      <c r="A873">
        <v>188.31</v>
      </c>
      <c r="B873">
        <v>444.66</v>
      </c>
      <c r="D873">
        <v>-8.5175000000000001</v>
      </c>
      <c r="E873">
        <v>14.739000000000001</v>
      </c>
      <c r="F873">
        <v>9.0175000000000001</v>
      </c>
      <c r="G873">
        <v>14.739000000000001</v>
      </c>
      <c r="H873">
        <v>9.7898999999999994</v>
      </c>
      <c r="I873">
        <v>15616</v>
      </c>
      <c r="J873">
        <v>0</v>
      </c>
      <c r="K873">
        <v>2.5558000000000001E-2</v>
      </c>
      <c r="L873">
        <v>1215659</v>
      </c>
      <c r="M873">
        <v>0</v>
      </c>
      <c r="N873">
        <v>383.05</v>
      </c>
      <c r="O873" t="s">
        <v>40</v>
      </c>
      <c r="Q873">
        <v>35.53</v>
      </c>
      <c r="R873">
        <v>977.34</v>
      </c>
    </row>
    <row r="874" spans="1:18" x14ac:dyDescent="0.3">
      <c r="A874">
        <v>188.35</v>
      </c>
      <c r="B874">
        <v>444.32</v>
      </c>
      <c r="D874">
        <v>-8.0175000000000001</v>
      </c>
      <c r="E874">
        <v>12.093999999999999</v>
      </c>
      <c r="F874">
        <v>8.5175000000000001</v>
      </c>
      <c r="G874">
        <v>12.093999999999999</v>
      </c>
      <c r="H874">
        <v>9.7898999999999994</v>
      </c>
      <c r="I874">
        <v>15616</v>
      </c>
      <c r="J874">
        <v>0</v>
      </c>
      <c r="K874">
        <v>2.4140999999999999E-2</v>
      </c>
      <c r="L874">
        <v>1148271</v>
      </c>
      <c r="M874">
        <v>0</v>
      </c>
      <c r="N874">
        <v>341.75</v>
      </c>
      <c r="O874" t="s">
        <v>40</v>
      </c>
      <c r="Q874">
        <v>35.53</v>
      </c>
      <c r="R874">
        <v>977.37</v>
      </c>
    </row>
    <row r="875" spans="1:18" x14ac:dyDescent="0.3">
      <c r="A875">
        <v>188.4</v>
      </c>
      <c r="B875">
        <v>443.91</v>
      </c>
      <c r="D875">
        <v>-7.5175000000000001</v>
      </c>
      <c r="E875">
        <v>9.6010000000000009</v>
      </c>
      <c r="F875">
        <v>8.0175000000000001</v>
      </c>
      <c r="G875">
        <v>9.6010000000000009</v>
      </c>
      <c r="H875">
        <v>9.7898999999999994</v>
      </c>
      <c r="I875">
        <v>15616</v>
      </c>
      <c r="J875">
        <v>0</v>
      </c>
      <c r="K875">
        <v>2.2723E-2</v>
      </c>
      <c r="L875">
        <v>1080884</v>
      </c>
      <c r="M875">
        <v>0</v>
      </c>
      <c r="N875">
        <v>302.82</v>
      </c>
      <c r="O875" t="s">
        <v>40</v>
      </c>
      <c r="Q875">
        <v>35.53</v>
      </c>
      <c r="R875">
        <v>977.41</v>
      </c>
    </row>
    <row r="876" spans="1:18" x14ac:dyDescent="0.3">
      <c r="A876">
        <v>188.47</v>
      </c>
      <c r="B876">
        <v>443.41</v>
      </c>
      <c r="D876">
        <v>-7.0175000000000001</v>
      </c>
      <c r="E876">
        <v>7.2584</v>
      </c>
      <c r="F876">
        <v>7.5175000000000001</v>
      </c>
      <c r="G876">
        <v>7.2584</v>
      </c>
      <c r="H876">
        <v>9.7898999999999994</v>
      </c>
      <c r="I876">
        <v>15616</v>
      </c>
      <c r="J876">
        <v>0</v>
      </c>
      <c r="K876">
        <v>2.1305999999999999E-2</v>
      </c>
      <c r="L876">
        <v>1013498</v>
      </c>
      <c r="M876">
        <v>0</v>
      </c>
      <c r="N876">
        <v>266.23</v>
      </c>
      <c r="O876" t="s">
        <v>40</v>
      </c>
      <c r="Q876">
        <v>35.54</v>
      </c>
      <c r="R876">
        <v>977.45</v>
      </c>
    </row>
    <row r="877" spans="1:18" x14ac:dyDescent="0.3">
      <c r="A877">
        <v>188.57</v>
      </c>
      <c r="B877">
        <v>442.75</v>
      </c>
      <c r="D877">
        <v>-6.5175000000000001</v>
      </c>
      <c r="E877">
        <v>5.0666000000000002</v>
      </c>
      <c r="F877">
        <v>7.0175000000000001</v>
      </c>
      <c r="G877">
        <v>5.0666000000000002</v>
      </c>
      <c r="H877">
        <v>9.7898999999999994</v>
      </c>
      <c r="I877">
        <v>15616</v>
      </c>
      <c r="J877">
        <v>0</v>
      </c>
      <c r="K877">
        <v>1.9889E-2</v>
      </c>
      <c r="L877">
        <v>946114</v>
      </c>
      <c r="M877">
        <v>0</v>
      </c>
      <c r="N877">
        <v>232</v>
      </c>
      <c r="O877" t="s">
        <v>40</v>
      </c>
      <c r="Q877">
        <v>35.54</v>
      </c>
      <c r="R877">
        <v>977.51</v>
      </c>
    </row>
    <row r="878" spans="1:18" x14ac:dyDescent="0.3">
      <c r="A878">
        <v>188.74</v>
      </c>
      <c r="B878">
        <v>441.71</v>
      </c>
      <c r="D878">
        <v>-6.0175000000000001</v>
      </c>
      <c r="E878">
        <v>3.0255999999999998</v>
      </c>
      <c r="F878">
        <v>6.5175000000000001</v>
      </c>
      <c r="G878">
        <v>3.0255999999999998</v>
      </c>
      <c r="H878">
        <v>9.7898999999999994</v>
      </c>
      <c r="I878">
        <v>15616</v>
      </c>
      <c r="J878">
        <v>0</v>
      </c>
      <c r="K878">
        <v>1.8471000000000001E-2</v>
      </c>
      <c r="L878">
        <v>878733</v>
      </c>
      <c r="M878">
        <v>0</v>
      </c>
      <c r="N878">
        <v>200.13</v>
      </c>
      <c r="O878" t="s">
        <v>40</v>
      </c>
      <c r="Q878">
        <v>35.549999999999997</v>
      </c>
      <c r="R878">
        <v>977.58</v>
      </c>
    </row>
    <row r="879" spans="1:18" x14ac:dyDescent="0.3">
      <c r="A879">
        <v>189.18</v>
      </c>
      <c r="B879">
        <v>439.17</v>
      </c>
      <c r="D879">
        <v>-5.5175000000000001</v>
      </c>
      <c r="E879">
        <v>1.1355999999999999</v>
      </c>
      <c r="F879">
        <v>6.0175000000000001</v>
      </c>
      <c r="G879">
        <v>1.1355999999999999</v>
      </c>
      <c r="H879">
        <v>9.7898999999999994</v>
      </c>
      <c r="I879">
        <v>15616</v>
      </c>
      <c r="J879">
        <v>0</v>
      </c>
      <c r="K879">
        <v>1.7054E-2</v>
      </c>
      <c r="L879">
        <v>811365</v>
      </c>
      <c r="M879">
        <v>0</v>
      </c>
      <c r="N879">
        <v>170.62</v>
      </c>
      <c r="O879" t="s">
        <v>40</v>
      </c>
      <c r="Q879">
        <v>35.56</v>
      </c>
      <c r="R879">
        <v>977.69</v>
      </c>
    </row>
    <row r="880" spans="1:18" x14ac:dyDescent="0.3">
      <c r="A880">
        <v>189.68</v>
      </c>
      <c r="B880">
        <v>436.34</v>
      </c>
      <c r="D880">
        <v>-5.8189000000000002</v>
      </c>
      <c r="E880">
        <v>-0.60268999999999995</v>
      </c>
      <c r="F880">
        <v>5.5175000000000001</v>
      </c>
      <c r="G880">
        <v>0.60311999999999999</v>
      </c>
      <c r="H880">
        <v>9.7898999999999994</v>
      </c>
      <c r="I880">
        <v>15616</v>
      </c>
      <c r="J880">
        <v>0</v>
      </c>
      <c r="K880">
        <v>1.5636000000000001E-2</v>
      </c>
      <c r="L880">
        <v>744051</v>
      </c>
      <c r="M880">
        <v>0</v>
      </c>
      <c r="N880">
        <v>143.47</v>
      </c>
      <c r="O880" t="s">
        <v>40</v>
      </c>
      <c r="Q880">
        <v>35.58</v>
      </c>
      <c r="R880">
        <v>977.97</v>
      </c>
    </row>
    <row r="881" spans="1:18" x14ac:dyDescent="0.3">
      <c r="A881">
        <v>190.18</v>
      </c>
      <c r="B881">
        <v>433.48</v>
      </c>
      <c r="D881">
        <v>-5.6036000000000001</v>
      </c>
      <c r="E881">
        <v>0.43049999999999999</v>
      </c>
      <c r="F881">
        <v>5.8189000000000002</v>
      </c>
      <c r="G881">
        <v>0.43067</v>
      </c>
      <c r="H881">
        <v>9.7898999999999994</v>
      </c>
      <c r="I881">
        <v>15616</v>
      </c>
      <c r="J881">
        <v>0</v>
      </c>
      <c r="K881">
        <v>1.6490000000000001E-2</v>
      </c>
      <c r="L881">
        <v>784803</v>
      </c>
      <c r="M881">
        <v>0</v>
      </c>
      <c r="N881">
        <v>159.61000000000001</v>
      </c>
      <c r="O881" t="s">
        <v>40</v>
      </c>
      <c r="Q881">
        <v>35.61</v>
      </c>
      <c r="R881">
        <v>978.28</v>
      </c>
    </row>
    <row r="882" spans="1:18" x14ac:dyDescent="0.3">
      <c r="A882">
        <v>190.68</v>
      </c>
      <c r="B882">
        <v>430.64</v>
      </c>
      <c r="D882">
        <v>-5.7584</v>
      </c>
      <c r="E882">
        <v>-0.30952000000000002</v>
      </c>
      <c r="F882">
        <v>5.6036000000000001</v>
      </c>
      <c r="G882">
        <v>0.31020999999999999</v>
      </c>
      <c r="H882">
        <v>9.7898999999999994</v>
      </c>
      <c r="I882">
        <v>15616</v>
      </c>
      <c r="J882">
        <v>0</v>
      </c>
      <c r="K882">
        <v>1.5879000000000001E-2</v>
      </c>
      <c r="L882">
        <v>755886</v>
      </c>
      <c r="M882">
        <v>0</v>
      </c>
      <c r="N882">
        <v>148.05000000000001</v>
      </c>
      <c r="O882" t="s">
        <v>40</v>
      </c>
      <c r="Q882">
        <v>35.64</v>
      </c>
      <c r="R882">
        <v>978.59</v>
      </c>
    </row>
    <row r="883" spans="1:18" x14ac:dyDescent="0.3">
      <c r="A883">
        <v>191.18</v>
      </c>
      <c r="B883">
        <v>427.79</v>
      </c>
      <c r="D883">
        <v>-5.6466000000000003</v>
      </c>
      <c r="E883">
        <v>0.22359000000000001</v>
      </c>
      <c r="F883">
        <v>5.7584</v>
      </c>
      <c r="G883">
        <v>0.22423000000000001</v>
      </c>
      <c r="H883">
        <v>9.7898999999999994</v>
      </c>
      <c r="I883">
        <v>15616</v>
      </c>
      <c r="J883">
        <v>0</v>
      </c>
      <c r="K883">
        <v>1.6317000000000002E-2</v>
      </c>
      <c r="L883">
        <v>776877</v>
      </c>
      <c r="M883">
        <v>0</v>
      </c>
      <c r="N883">
        <v>156.38</v>
      </c>
      <c r="O883" t="s">
        <v>40</v>
      </c>
      <c r="Q883">
        <v>35.67</v>
      </c>
      <c r="R883">
        <v>978.9</v>
      </c>
    </row>
    <row r="884" spans="1:18" x14ac:dyDescent="0.3">
      <c r="A884">
        <v>191.68</v>
      </c>
      <c r="B884">
        <v>424.95</v>
      </c>
      <c r="D884">
        <v>-5.7262000000000004</v>
      </c>
      <c r="E884">
        <v>-0.15928999999999999</v>
      </c>
      <c r="F884">
        <v>5.6466000000000003</v>
      </c>
      <c r="G884">
        <v>0.16044</v>
      </c>
      <c r="H884">
        <v>9.7899999999999991</v>
      </c>
      <c r="I884">
        <v>15616</v>
      </c>
      <c r="J884">
        <v>0</v>
      </c>
      <c r="K884">
        <v>1.5998999999999999E-2</v>
      </c>
      <c r="L884">
        <v>761909</v>
      </c>
      <c r="M884">
        <v>0</v>
      </c>
      <c r="N884">
        <v>150.4</v>
      </c>
      <c r="O884" t="s">
        <v>40</v>
      </c>
      <c r="Q884">
        <v>35.700000000000003</v>
      </c>
      <c r="R884">
        <v>979.21</v>
      </c>
    </row>
    <row r="885" spans="1:18" x14ac:dyDescent="0.3">
      <c r="A885">
        <v>192.18</v>
      </c>
      <c r="B885">
        <v>422.1</v>
      </c>
      <c r="D885">
        <v>-5.6680000000000001</v>
      </c>
      <c r="E885">
        <v>0.11651</v>
      </c>
      <c r="F885">
        <v>5.7262000000000004</v>
      </c>
      <c r="G885">
        <v>0.11784</v>
      </c>
      <c r="H885">
        <v>9.7899999999999991</v>
      </c>
      <c r="I885">
        <v>15616</v>
      </c>
      <c r="J885">
        <v>0</v>
      </c>
      <c r="K885">
        <v>1.6223999999999999E-2</v>
      </c>
      <c r="L885">
        <v>772771</v>
      </c>
      <c r="M885">
        <v>0</v>
      </c>
      <c r="N885">
        <v>154.69999999999999</v>
      </c>
      <c r="O885" t="s">
        <v>40</v>
      </c>
      <c r="Q885">
        <v>35.729999999999997</v>
      </c>
      <c r="R885">
        <v>979.52</v>
      </c>
    </row>
    <row r="886" spans="1:18" x14ac:dyDescent="0.3">
      <c r="A886">
        <v>192.68</v>
      </c>
      <c r="B886">
        <v>419.25</v>
      </c>
      <c r="D886">
        <v>-5.7088000000000001</v>
      </c>
      <c r="E886">
        <v>-8.1776000000000001E-2</v>
      </c>
      <c r="F886">
        <v>5.6680000000000001</v>
      </c>
      <c r="G886">
        <v>9.2943999999999999E-2</v>
      </c>
      <c r="H886">
        <v>9.7899999999999991</v>
      </c>
      <c r="I886">
        <v>15616</v>
      </c>
      <c r="J886">
        <v>0</v>
      </c>
      <c r="K886">
        <v>1.6057999999999999E-2</v>
      </c>
      <c r="L886">
        <v>765030</v>
      </c>
      <c r="M886">
        <v>0</v>
      </c>
      <c r="N886">
        <v>151.61000000000001</v>
      </c>
      <c r="O886" t="s">
        <v>40</v>
      </c>
      <c r="Q886">
        <v>35.76</v>
      </c>
      <c r="R886">
        <v>979.83</v>
      </c>
    </row>
    <row r="887" spans="1:18" x14ac:dyDescent="0.3">
      <c r="A887">
        <v>193.18</v>
      </c>
      <c r="B887">
        <v>416.41</v>
      </c>
      <c r="D887">
        <v>-5.6783999999999999</v>
      </c>
      <c r="E887">
        <v>6.0897E-2</v>
      </c>
      <c r="F887">
        <v>5.7088000000000001</v>
      </c>
      <c r="G887">
        <v>6.2073000000000003E-2</v>
      </c>
      <c r="H887">
        <v>9.7899999999999991</v>
      </c>
      <c r="I887">
        <v>15616</v>
      </c>
      <c r="J887">
        <v>0</v>
      </c>
      <c r="K887">
        <v>1.6173E-2</v>
      </c>
      <c r="L887">
        <v>770656</v>
      </c>
      <c r="M887">
        <v>0</v>
      </c>
      <c r="N887">
        <v>153.83000000000001</v>
      </c>
      <c r="O887" t="s">
        <v>40</v>
      </c>
      <c r="Q887">
        <v>35.79</v>
      </c>
      <c r="R887">
        <v>980.14</v>
      </c>
    </row>
    <row r="888" spans="1:18" x14ac:dyDescent="0.3">
      <c r="A888">
        <v>193.68</v>
      </c>
      <c r="B888">
        <v>413.56</v>
      </c>
      <c r="D888">
        <v>-5.6993</v>
      </c>
      <c r="E888">
        <v>-4.1732999999999999E-2</v>
      </c>
      <c r="F888">
        <v>5.6783999999999999</v>
      </c>
      <c r="G888">
        <v>4.2812000000000003E-2</v>
      </c>
      <c r="H888">
        <v>9.7899999999999991</v>
      </c>
      <c r="I888">
        <v>15616</v>
      </c>
      <c r="J888">
        <v>0</v>
      </c>
      <c r="K888">
        <v>1.6086E-2</v>
      </c>
      <c r="L888">
        <v>766660</v>
      </c>
      <c r="M888">
        <v>0</v>
      </c>
      <c r="N888">
        <v>152.22999999999999</v>
      </c>
      <c r="O888" t="s">
        <v>40</v>
      </c>
      <c r="Q888">
        <v>35.81</v>
      </c>
      <c r="R888">
        <v>980.45</v>
      </c>
    </row>
    <row r="889" spans="1:18" x14ac:dyDescent="0.3">
      <c r="A889">
        <v>194.18</v>
      </c>
      <c r="B889">
        <v>410.72</v>
      </c>
      <c r="D889">
        <v>-5.6830999999999996</v>
      </c>
      <c r="E889">
        <v>3.2253999999999998E-2</v>
      </c>
      <c r="F889">
        <v>5.6993</v>
      </c>
      <c r="G889">
        <v>4.0715000000000001E-2</v>
      </c>
      <c r="H889">
        <v>9.7899999999999991</v>
      </c>
      <c r="I889">
        <v>15616</v>
      </c>
      <c r="J889">
        <v>0</v>
      </c>
      <c r="K889">
        <v>1.6143999999999999E-2</v>
      </c>
      <c r="L889">
        <v>769594</v>
      </c>
      <c r="M889">
        <v>0</v>
      </c>
      <c r="N889">
        <v>153.38999999999999</v>
      </c>
      <c r="O889" t="s">
        <v>40</v>
      </c>
      <c r="Q889">
        <v>35.840000000000003</v>
      </c>
      <c r="R889">
        <v>980.76</v>
      </c>
    </row>
    <row r="890" spans="1:18" x14ac:dyDescent="0.3">
      <c r="A890">
        <v>194.68</v>
      </c>
      <c r="B890">
        <v>407.87</v>
      </c>
      <c r="D890">
        <v>-5.6936999999999998</v>
      </c>
      <c r="E890">
        <v>-2.1097999999999999E-2</v>
      </c>
      <c r="F890">
        <v>5.6830999999999996</v>
      </c>
      <c r="G890">
        <v>2.5974000000000001E-2</v>
      </c>
      <c r="H890">
        <v>9.7899999999999991</v>
      </c>
      <c r="I890">
        <v>15616</v>
      </c>
      <c r="J890">
        <v>0</v>
      </c>
      <c r="K890">
        <v>1.6098000000000001E-2</v>
      </c>
      <c r="L890">
        <v>767529</v>
      </c>
      <c r="M890">
        <v>0</v>
      </c>
      <c r="N890">
        <v>152.56</v>
      </c>
      <c r="O890" t="s">
        <v>40</v>
      </c>
      <c r="Q890">
        <v>35.869999999999997</v>
      </c>
      <c r="R890">
        <v>981.07</v>
      </c>
    </row>
    <row r="891" spans="1:18" x14ac:dyDescent="0.3">
      <c r="A891">
        <v>195.18</v>
      </c>
      <c r="B891">
        <v>405.03</v>
      </c>
      <c r="D891">
        <v>-5.6849999999999996</v>
      </c>
      <c r="E891">
        <v>1.738E-2</v>
      </c>
      <c r="F891">
        <v>5.6936999999999998</v>
      </c>
      <c r="G891">
        <v>2.2327E-2</v>
      </c>
      <c r="H891">
        <v>9.7899999999999991</v>
      </c>
      <c r="I891">
        <v>15616</v>
      </c>
      <c r="J891">
        <v>0</v>
      </c>
      <c r="K891">
        <v>1.6126999999999999E-2</v>
      </c>
      <c r="L891">
        <v>769068</v>
      </c>
      <c r="M891">
        <v>0</v>
      </c>
      <c r="N891">
        <v>153.16</v>
      </c>
      <c r="O891" t="s">
        <v>40</v>
      </c>
      <c r="Q891">
        <v>35.9</v>
      </c>
      <c r="R891">
        <v>981.38</v>
      </c>
    </row>
    <row r="892" spans="1:18" x14ac:dyDescent="0.3">
      <c r="A892">
        <v>195.68</v>
      </c>
      <c r="B892">
        <v>402.18</v>
      </c>
      <c r="D892">
        <v>-5.6901999999999999</v>
      </c>
      <c r="E892">
        <v>-1.0370000000000001E-2</v>
      </c>
      <c r="F892">
        <v>5.6849999999999996</v>
      </c>
      <c r="G892">
        <v>1.0370000000000001E-2</v>
      </c>
      <c r="H892">
        <v>9.7899999999999991</v>
      </c>
      <c r="I892">
        <v>15616</v>
      </c>
      <c r="J892">
        <v>0</v>
      </c>
      <c r="K892">
        <v>1.6102000000000002E-2</v>
      </c>
      <c r="L892">
        <v>768008</v>
      </c>
      <c r="M892">
        <v>0</v>
      </c>
      <c r="N892">
        <v>152.72</v>
      </c>
      <c r="O892" t="s">
        <v>40</v>
      </c>
      <c r="Q892">
        <v>35.93</v>
      </c>
      <c r="R892">
        <v>981.69</v>
      </c>
    </row>
    <row r="893" spans="1:18" x14ac:dyDescent="0.3">
      <c r="A893">
        <v>196.18</v>
      </c>
      <c r="B893">
        <v>399.34</v>
      </c>
      <c r="D893">
        <v>-5.6853999999999996</v>
      </c>
      <c r="E893">
        <v>9.6550000000000004E-3</v>
      </c>
      <c r="F893">
        <v>5.6901999999999999</v>
      </c>
      <c r="G893">
        <v>1.0220999999999999E-2</v>
      </c>
      <c r="H893">
        <v>9.7899999999999991</v>
      </c>
      <c r="I893">
        <v>15616</v>
      </c>
      <c r="J893">
        <v>0</v>
      </c>
      <c r="K893">
        <v>1.6115000000000001E-2</v>
      </c>
      <c r="L893">
        <v>768823</v>
      </c>
      <c r="M893">
        <v>0</v>
      </c>
      <c r="N893">
        <v>153.04</v>
      </c>
      <c r="O893" t="s">
        <v>40</v>
      </c>
      <c r="Q893">
        <v>35.96</v>
      </c>
      <c r="R893">
        <v>982</v>
      </c>
    </row>
    <row r="894" spans="1:18" x14ac:dyDescent="0.3">
      <c r="A894">
        <v>196.68</v>
      </c>
      <c r="B894">
        <v>396.5</v>
      </c>
      <c r="D894">
        <v>-5.6877000000000004</v>
      </c>
      <c r="E894">
        <v>-4.7581999999999998E-3</v>
      </c>
      <c r="F894">
        <v>5.6853999999999996</v>
      </c>
      <c r="G894">
        <v>2.7324000000000001E-2</v>
      </c>
      <c r="H894">
        <v>9.7899999999999991</v>
      </c>
      <c r="I894">
        <v>15616</v>
      </c>
      <c r="J894">
        <v>0</v>
      </c>
      <c r="K894">
        <v>1.6101000000000001E-2</v>
      </c>
      <c r="L894">
        <v>768287</v>
      </c>
      <c r="M894">
        <v>0</v>
      </c>
      <c r="N894">
        <v>152.81</v>
      </c>
      <c r="O894" t="s">
        <v>40</v>
      </c>
      <c r="Q894">
        <v>35.99</v>
      </c>
      <c r="R894">
        <v>982.31</v>
      </c>
    </row>
    <row r="895" spans="1:18" x14ac:dyDescent="0.3">
      <c r="A895">
        <v>197.18</v>
      </c>
      <c r="B895">
        <v>393.65</v>
      </c>
      <c r="D895">
        <v>-5.6848999999999998</v>
      </c>
      <c r="E895">
        <v>5.5937000000000001E-3</v>
      </c>
      <c r="F895">
        <v>5.6877000000000004</v>
      </c>
      <c r="G895">
        <v>2.1388000000000001E-2</v>
      </c>
      <c r="H895">
        <v>9.7901000000000007</v>
      </c>
      <c r="I895">
        <v>15616</v>
      </c>
      <c r="J895">
        <v>0</v>
      </c>
      <c r="K895">
        <v>1.6107E-2</v>
      </c>
      <c r="L895">
        <v>768722</v>
      </c>
      <c r="M895">
        <v>0</v>
      </c>
      <c r="N895">
        <v>152.97</v>
      </c>
      <c r="O895" t="s">
        <v>40</v>
      </c>
      <c r="Q895">
        <v>36.01</v>
      </c>
      <c r="R895">
        <v>982.62</v>
      </c>
    </row>
    <row r="896" spans="1:18" x14ac:dyDescent="0.3">
      <c r="A896">
        <v>197.68</v>
      </c>
      <c r="B896">
        <v>390.81</v>
      </c>
      <c r="D896">
        <v>-5.6859000000000002</v>
      </c>
      <c r="E896">
        <v>-1.8599000000000001E-3</v>
      </c>
      <c r="F896">
        <v>5.6849999999999996</v>
      </c>
      <c r="G896">
        <v>2.2832000000000002E-2</v>
      </c>
      <c r="H896">
        <v>9.7901000000000007</v>
      </c>
      <c r="I896">
        <v>15616</v>
      </c>
      <c r="J896">
        <v>0</v>
      </c>
      <c r="K896">
        <v>1.6098000000000001E-2</v>
      </c>
      <c r="L896">
        <v>768458</v>
      </c>
      <c r="M896">
        <v>0</v>
      </c>
      <c r="N896">
        <v>152.86000000000001</v>
      </c>
      <c r="O896" t="s">
        <v>40</v>
      </c>
      <c r="Q896">
        <v>36.04</v>
      </c>
      <c r="R896">
        <v>982.93</v>
      </c>
    </row>
    <row r="897" spans="1:18" x14ac:dyDescent="0.3">
      <c r="A897">
        <v>198.18</v>
      </c>
      <c r="B897">
        <v>387.97</v>
      </c>
      <c r="D897">
        <v>-5.6840999999999999</v>
      </c>
      <c r="E897">
        <v>3.5022E-3</v>
      </c>
      <c r="F897">
        <v>5.6859000000000002</v>
      </c>
      <c r="G897">
        <v>1.7988000000000001E-2</v>
      </c>
      <c r="H897">
        <v>9.7901000000000007</v>
      </c>
      <c r="I897">
        <v>15616</v>
      </c>
      <c r="J897">
        <v>0</v>
      </c>
      <c r="K897">
        <v>1.61E-2</v>
      </c>
      <c r="L897">
        <v>768697</v>
      </c>
      <c r="M897">
        <v>0</v>
      </c>
      <c r="N897">
        <v>152.94</v>
      </c>
      <c r="O897" t="s">
        <v>40</v>
      </c>
      <c r="Q897">
        <v>36.07</v>
      </c>
      <c r="R897">
        <v>983.24</v>
      </c>
    </row>
    <row r="898" spans="1:18" x14ac:dyDescent="0.3">
      <c r="A898">
        <v>198.68</v>
      </c>
      <c r="B898">
        <v>385.13</v>
      </c>
      <c r="D898">
        <v>-5.6843000000000004</v>
      </c>
      <c r="E898" s="1">
        <v>-3.6844999999999998E-4</v>
      </c>
      <c r="F898">
        <v>5.6840999999999999</v>
      </c>
      <c r="G898">
        <v>1.0893E-2</v>
      </c>
      <c r="H898">
        <v>9.7901000000000007</v>
      </c>
      <c r="I898">
        <v>15616</v>
      </c>
      <c r="J898">
        <v>0</v>
      </c>
      <c r="K898">
        <v>1.6094000000000001E-2</v>
      </c>
      <c r="L898">
        <v>768573</v>
      </c>
      <c r="M898">
        <v>0</v>
      </c>
      <c r="N898">
        <v>152.88</v>
      </c>
      <c r="O898" t="s">
        <v>40</v>
      </c>
      <c r="Q898">
        <v>36.1</v>
      </c>
      <c r="R898">
        <v>983.55</v>
      </c>
    </row>
    <row r="899" spans="1:18" x14ac:dyDescent="0.3">
      <c r="A899">
        <v>199.18</v>
      </c>
      <c r="B899">
        <v>382.28</v>
      </c>
      <c r="D899">
        <v>-5.6830999999999996</v>
      </c>
      <c r="E899">
        <v>2.4535E-3</v>
      </c>
      <c r="F899">
        <v>5.6843000000000004</v>
      </c>
      <c r="G899">
        <v>2.2728000000000002E-2</v>
      </c>
      <c r="H899">
        <v>9.7901000000000007</v>
      </c>
      <c r="I899">
        <v>15616</v>
      </c>
      <c r="J899">
        <v>0</v>
      </c>
      <c r="K899">
        <v>1.6094000000000001E-2</v>
      </c>
      <c r="L899">
        <v>768713</v>
      </c>
      <c r="M899">
        <v>0</v>
      </c>
      <c r="N899">
        <v>152.91999999999999</v>
      </c>
      <c r="O899" t="s">
        <v>40</v>
      </c>
      <c r="Q899">
        <v>36.130000000000003</v>
      </c>
      <c r="R899">
        <v>983.86</v>
      </c>
    </row>
    <row r="900" spans="1:18" x14ac:dyDescent="0.3">
      <c r="A900">
        <v>199.68</v>
      </c>
      <c r="B900">
        <v>379.44</v>
      </c>
      <c r="D900">
        <v>-5.6829000000000001</v>
      </c>
      <c r="E900" s="1">
        <v>3.7083E-4</v>
      </c>
      <c r="F900">
        <v>5.6830999999999996</v>
      </c>
      <c r="G900">
        <v>6.8634000000000004E-3</v>
      </c>
      <c r="H900">
        <v>9.7901000000000007</v>
      </c>
      <c r="I900">
        <v>15616</v>
      </c>
      <c r="J900">
        <v>0</v>
      </c>
      <c r="K900">
        <v>1.609E-2</v>
      </c>
      <c r="L900">
        <v>768659</v>
      </c>
      <c r="M900">
        <v>0</v>
      </c>
      <c r="N900">
        <v>152.88999999999999</v>
      </c>
      <c r="O900" t="s">
        <v>40</v>
      </c>
      <c r="Q900">
        <v>36.159999999999997</v>
      </c>
      <c r="R900">
        <v>984.17</v>
      </c>
    </row>
    <row r="901" spans="1:18" x14ac:dyDescent="0.3">
      <c r="A901">
        <v>200.18</v>
      </c>
      <c r="B901">
        <v>376.6</v>
      </c>
      <c r="D901">
        <v>-5.6818999999999997</v>
      </c>
      <c r="E901">
        <v>1.8986999999999999E-3</v>
      </c>
      <c r="F901">
        <v>5.6829000000000001</v>
      </c>
      <c r="G901">
        <v>6.4396999999999996E-3</v>
      </c>
      <c r="H901">
        <v>9.7901000000000007</v>
      </c>
      <c r="I901">
        <v>15616</v>
      </c>
      <c r="J901">
        <v>0</v>
      </c>
      <c r="K901">
        <v>1.6088000000000002E-2</v>
      </c>
      <c r="L901">
        <v>768748</v>
      </c>
      <c r="M901">
        <v>0</v>
      </c>
      <c r="N901">
        <v>152.91999999999999</v>
      </c>
      <c r="O901" t="s">
        <v>40</v>
      </c>
      <c r="Q901">
        <v>36.19</v>
      </c>
      <c r="R901">
        <v>984.48</v>
      </c>
    </row>
    <row r="902" spans="1:18" x14ac:dyDescent="0.3">
      <c r="A902">
        <v>200.68</v>
      </c>
      <c r="B902">
        <v>373.76</v>
      </c>
      <c r="D902">
        <v>-5.6814999999999998</v>
      </c>
      <c r="E902" s="1">
        <v>8.0057999999999995E-4</v>
      </c>
      <c r="F902">
        <v>5.6818999999999997</v>
      </c>
      <c r="G902">
        <v>1.3246000000000001E-2</v>
      </c>
      <c r="H902">
        <v>9.7901000000000007</v>
      </c>
      <c r="I902">
        <v>15616</v>
      </c>
      <c r="J902">
        <v>0</v>
      </c>
      <c r="K902">
        <v>1.6084999999999999E-2</v>
      </c>
      <c r="L902">
        <v>768733</v>
      </c>
      <c r="M902">
        <v>0</v>
      </c>
      <c r="N902">
        <v>152.9</v>
      </c>
      <c r="O902" t="s">
        <v>40</v>
      </c>
      <c r="Q902">
        <v>36.21</v>
      </c>
      <c r="R902">
        <v>984.79</v>
      </c>
    </row>
    <row r="903" spans="1:18" x14ac:dyDescent="0.3">
      <c r="A903">
        <v>201.18</v>
      </c>
      <c r="B903">
        <v>370.92</v>
      </c>
      <c r="D903">
        <v>-5.6806999999999999</v>
      </c>
      <c r="E903">
        <v>1.5790000000000001E-3</v>
      </c>
      <c r="F903">
        <v>5.6814999999999998</v>
      </c>
      <c r="G903">
        <v>7.9260000000000008E-3</v>
      </c>
      <c r="H903">
        <v>9.7901000000000007</v>
      </c>
      <c r="I903">
        <v>15616</v>
      </c>
      <c r="J903">
        <v>0</v>
      </c>
      <c r="K903">
        <v>1.6083E-2</v>
      </c>
      <c r="L903">
        <v>768792</v>
      </c>
      <c r="M903">
        <v>0</v>
      </c>
      <c r="N903">
        <v>152.91</v>
      </c>
      <c r="O903" t="s">
        <v>40</v>
      </c>
      <c r="Q903">
        <v>36.24</v>
      </c>
      <c r="R903">
        <v>985.1</v>
      </c>
    </row>
    <row r="904" spans="1:18" x14ac:dyDescent="0.3">
      <c r="A904">
        <v>201.68</v>
      </c>
      <c r="B904">
        <v>368.08</v>
      </c>
      <c r="D904">
        <v>-5.6802000000000001</v>
      </c>
      <c r="E904">
        <v>1.026E-3</v>
      </c>
      <c r="F904">
        <v>5.6807999999999996</v>
      </c>
      <c r="G904">
        <v>1.1778E-2</v>
      </c>
      <c r="H904">
        <v>9.7901000000000007</v>
      </c>
      <c r="I904">
        <v>15616</v>
      </c>
      <c r="J904">
        <v>0</v>
      </c>
      <c r="K904">
        <v>1.6080000000000001E-2</v>
      </c>
      <c r="L904">
        <v>768799</v>
      </c>
      <c r="M904">
        <v>0</v>
      </c>
      <c r="N904">
        <v>152.9</v>
      </c>
      <c r="O904" t="s">
        <v>40</v>
      </c>
      <c r="Q904">
        <v>36.270000000000003</v>
      </c>
      <c r="R904">
        <v>985.41</v>
      </c>
    </row>
    <row r="905" spans="1:18" x14ac:dyDescent="0.3">
      <c r="A905">
        <v>202.18</v>
      </c>
      <c r="B905">
        <v>365.24</v>
      </c>
      <c r="D905">
        <v>-5.6795</v>
      </c>
      <c r="E905">
        <v>1.4239999999999999E-3</v>
      </c>
      <c r="F905">
        <v>5.6802000000000001</v>
      </c>
      <c r="G905">
        <v>1.4274E-2</v>
      </c>
      <c r="H905">
        <v>9.7901000000000007</v>
      </c>
      <c r="I905">
        <v>15616</v>
      </c>
      <c r="J905">
        <v>0</v>
      </c>
      <c r="K905">
        <v>1.6077999999999999E-2</v>
      </c>
      <c r="L905">
        <v>768843</v>
      </c>
      <c r="M905">
        <v>0</v>
      </c>
      <c r="N905">
        <v>152.91</v>
      </c>
      <c r="O905" t="s">
        <v>40</v>
      </c>
      <c r="Q905">
        <v>36.299999999999997</v>
      </c>
      <c r="R905">
        <v>985.72</v>
      </c>
    </row>
    <row r="906" spans="1:18" x14ac:dyDescent="0.3">
      <c r="A906">
        <v>202.68</v>
      </c>
      <c r="B906">
        <v>362.4</v>
      </c>
      <c r="D906">
        <v>-5.6790000000000003</v>
      </c>
      <c r="E906">
        <v>1.132E-3</v>
      </c>
      <c r="F906">
        <v>5.6795</v>
      </c>
      <c r="G906">
        <v>1.6101000000000001E-2</v>
      </c>
      <c r="H906">
        <v>9.7902000000000005</v>
      </c>
      <c r="I906">
        <v>15616</v>
      </c>
      <c r="J906">
        <v>0</v>
      </c>
      <c r="K906">
        <v>1.6074999999999999E-2</v>
      </c>
      <c r="L906">
        <v>768860</v>
      </c>
      <c r="M906">
        <v>0</v>
      </c>
      <c r="N906">
        <v>152.9</v>
      </c>
      <c r="O906" t="s">
        <v>40</v>
      </c>
      <c r="Q906">
        <v>36.33</v>
      </c>
      <c r="R906">
        <v>986.03</v>
      </c>
    </row>
    <row r="907" spans="1:18" x14ac:dyDescent="0.3">
      <c r="A907">
        <v>203.18</v>
      </c>
      <c r="B907">
        <v>359.56</v>
      </c>
      <c r="D907">
        <v>-5.6783000000000001</v>
      </c>
      <c r="E907">
        <v>1.3576E-3</v>
      </c>
      <c r="F907">
        <v>5.6790000000000003</v>
      </c>
      <c r="G907">
        <v>2.5062999999999998E-2</v>
      </c>
      <c r="H907">
        <v>9.7902000000000005</v>
      </c>
      <c r="I907">
        <v>15616</v>
      </c>
      <c r="J907">
        <v>0</v>
      </c>
      <c r="K907">
        <v>1.6073E-2</v>
      </c>
      <c r="L907">
        <v>768898</v>
      </c>
      <c r="M907">
        <v>0</v>
      </c>
      <c r="N907">
        <v>152.91</v>
      </c>
      <c r="O907" t="s">
        <v>40</v>
      </c>
      <c r="Q907">
        <v>36.36</v>
      </c>
      <c r="R907">
        <v>986.34</v>
      </c>
    </row>
    <row r="908" spans="1:18" x14ac:dyDescent="0.3">
      <c r="A908">
        <v>203.68</v>
      </c>
      <c r="B908">
        <v>356.72</v>
      </c>
      <c r="D908">
        <v>-5.6776999999999997</v>
      </c>
      <c r="E908">
        <v>1.1483999999999999E-3</v>
      </c>
      <c r="F908">
        <v>5.6783000000000001</v>
      </c>
      <c r="G908">
        <v>8.7358999999999996E-3</v>
      </c>
      <c r="H908">
        <v>9.7902000000000005</v>
      </c>
      <c r="I908">
        <v>15616</v>
      </c>
      <c r="J908">
        <v>0</v>
      </c>
      <c r="K908">
        <v>1.6070000000000001E-2</v>
      </c>
      <c r="L908">
        <v>768917</v>
      </c>
      <c r="M908">
        <v>0</v>
      </c>
      <c r="N908">
        <v>152.9</v>
      </c>
      <c r="O908" t="s">
        <v>40</v>
      </c>
      <c r="Q908">
        <v>36.39</v>
      </c>
      <c r="R908">
        <v>986.65</v>
      </c>
    </row>
    <row r="909" spans="1:18" x14ac:dyDescent="0.3">
      <c r="A909">
        <v>204.18</v>
      </c>
      <c r="B909">
        <v>353.88</v>
      </c>
      <c r="D909">
        <v>-5.6769999999999996</v>
      </c>
      <c r="E909">
        <v>1.3223E-3</v>
      </c>
      <c r="F909">
        <v>5.6776999999999997</v>
      </c>
      <c r="G909">
        <v>3.6378000000000001E-3</v>
      </c>
      <c r="H909">
        <v>9.7902000000000005</v>
      </c>
      <c r="I909">
        <v>15616</v>
      </c>
      <c r="J909">
        <v>0</v>
      </c>
      <c r="K909">
        <v>1.6067000000000001E-2</v>
      </c>
      <c r="L909">
        <v>768952</v>
      </c>
      <c r="M909">
        <v>0</v>
      </c>
      <c r="N909">
        <v>152.91</v>
      </c>
      <c r="O909" t="s">
        <v>40</v>
      </c>
      <c r="Q909">
        <v>36.409999999999997</v>
      </c>
      <c r="R909">
        <v>986.95</v>
      </c>
    </row>
    <row r="910" spans="1:18" x14ac:dyDescent="0.3">
      <c r="A910">
        <v>204.68</v>
      </c>
      <c r="B910">
        <v>351.04</v>
      </c>
      <c r="D910">
        <v>-5.6764000000000001</v>
      </c>
      <c r="E910">
        <v>1.2592E-3</v>
      </c>
      <c r="F910">
        <v>5.6771000000000003</v>
      </c>
      <c r="G910">
        <v>3.3964000000000001E-2</v>
      </c>
      <c r="H910">
        <v>9.7902000000000005</v>
      </c>
      <c r="I910">
        <v>15616</v>
      </c>
      <c r="J910">
        <v>0</v>
      </c>
      <c r="K910">
        <v>1.6064999999999999E-2</v>
      </c>
      <c r="L910">
        <v>768981</v>
      </c>
      <c r="M910">
        <v>0</v>
      </c>
      <c r="N910">
        <v>152.91</v>
      </c>
      <c r="O910" t="s">
        <v>40</v>
      </c>
      <c r="Q910">
        <v>36.44</v>
      </c>
      <c r="R910">
        <v>987.26</v>
      </c>
    </row>
    <row r="911" spans="1:18" x14ac:dyDescent="0.3">
      <c r="A911">
        <v>205.18</v>
      </c>
      <c r="B911">
        <v>348.21</v>
      </c>
      <c r="D911">
        <v>-5.6757999999999997</v>
      </c>
      <c r="E911">
        <v>1.1852E-3</v>
      </c>
      <c r="F911">
        <v>5.6764000000000001</v>
      </c>
      <c r="G911">
        <v>6.2439000000000001E-3</v>
      </c>
      <c r="H911">
        <v>9.7902000000000005</v>
      </c>
      <c r="I911">
        <v>15616</v>
      </c>
      <c r="J911">
        <v>0</v>
      </c>
      <c r="K911">
        <v>1.6062E-2</v>
      </c>
      <c r="L911">
        <v>769003</v>
      </c>
      <c r="M911">
        <v>0</v>
      </c>
      <c r="N911">
        <v>152.91</v>
      </c>
      <c r="O911" t="s">
        <v>40</v>
      </c>
      <c r="Q911">
        <v>36.47</v>
      </c>
      <c r="R911">
        <v>987.57</v>
      </c>
    </row>
    <row r="912" spans="1:18" x14ac:dyDescent="0.3">
      <c r="A912">
        <v>205.68</v>
      </c>
      <c r="B912">
        <v>345.37</v>
      </c>
      <c r="D912">
        <v>-5.6752000000000002</v>
      </c>
      <c r="E912">
        <v>1.2943E-3</v>
      </c>
      <c r="F912">
        <v>5.6757999999999997</v>
      </c>
      <c r="G912">
        <v>5.3509999999999999E-3</v>
      </c>
      <c r="H912">
        <v>9.7902000000000005</v>
      </c>
      <c r="I912">
        <v>15616</v>
      </c>
      <c r="J912">
        <v>0</v>
      </c>
      <c r="K912">
        <v>1.6060000000000001E-2</v>
      </c>
      <c r="L912">
        <v>769036</v>
      </c>
      <c r="M912">
        <v>0</v>
      </c>
      <c r="N912">
        <v>152.91</v>
      </c>
      <c r="O912" t="s">
        <v>40</v>
      </c>
      <c r="Q912">
        <v>36.5</v>
      </c>
      <c r="R912">
        <v>987.88</v>
      </c>
    </row>
    <row r="913" spans="1:18" x14ac:dyDescent="0.3">
      <c r="A913">
        <v>206.18</v>
      </c>
      <c r="B913">
        <v>342.53</v>
      </c>
      <c r="D913">
        <v>-5.6745999999999999</v>
      </c>
      <c r="E913">
        <v>1.2229000000000001E-3</v>
      </c>
      <c r="F913">
        <v>5.6752000000000002</v>
      </c>
      <c r="G913">
        <v>1.4422000000000001E-2</v>
      </c>
      <c r="H913">
        <v>9.7902000000000005</v>
      </c>
      <c r="I913">
        <v>15616</v>
      </c>
      <c r="J913">
        <v>0</v>
      </c>
      <c r="K913">
        <v>1.6056999999999998E-2</v>
      </c>
      <c r="L913">
        <v>769062</v>
      </c>
      <c r="M913">
        <v>0</v>
      </c>
      <c r="N913">
        <v>152.91</v>
      </c>
      <c r="O913" t="s">
        <v>40</v>
      </c>
      <c r="Q913">
        <v>36.53</v>
      </c>
      <c r="R913">
        <v>988.19</v>
      </c>
    </row>
    <row r="914" spans="1:18" x14ac:dyDescent="0.3">
      <c r="A914">
        <v>206.68</v>
      </c>
      <c r="B914">
        <v>339.69</v>
      </c>
      <c r="D914">
        <v>-5.6738999999999997</v>
      </c>
      <c r="E914">
        <v>1.255E-3</v>
      </c>
      <c r="F914">
        <v>5.6745999999999999</v>
      </c>
      <c r="G914">
        <v>3.1871999999999998E-3</v>
      </c>
      <c r="H914">
        <v>9.7902000000000005</v>
      </c>
      <c r="I914">
        <v>15616</v>
      </c>
      <c r="J914">
        <v>0</v>
      </c>
      <c r="K914">
        <v>1.6055E-2</v>
      </c>
      <c r="L914">
        <v>769091</v>
      </c>
      <c r="M914">
        <v>0</v>
      </c>
      <c r="N914">
        <v>152.91</v>
      </c>
      <c r="O914" t="s">
        <v>40</v>
      </c>
      <c r="Q914">
        <v>36.56</v>
      </c>
      <c r="R914">
        <v>988.5</v>
      </c>
    </row>
    <row r="915" spans="1:18" x14ac:dyDescent="0.3">
      <c r="A915">
        <v>207.18</v>
      </c>
      <c r="B915">
        <v>336.86</v>
      </c>
      <c r="D915">
        <v>-5.6733000000000002</v>
      </c>
      <c r="E915">
        <v>1.2538E-3</v>
      </c>
      <c r="F915">
        <v>5.6738999999999997</v>
      </c>
      <c r="G915">
        <v>1.7090000000000001E-2</v>
      </c>
      <c r="H915">
        <v>9.7902000000000005</v>
      </c>
      <c r="I915">
        <v>15616</v>
      </c>
      <c r="J915">
        <v>0</v>
      </c>
      <c r="K915">
        <v>1.6052E-2</v>
      </c>
      <c r="L915">
        <v>769119</v>
      </c>
      <c r="M915">
        <v>0</v>
      </c>
      <c r="N915">
        <v>152.91</v>
      </c>
      <c r="O915" t="s">
        <v>40</v>
      </c>
      <c r="Q915">
        <v>36.590000000000003</v>
      </c>
      <c r="R915">
        <v>988.81</v>
      </c>
    </row>
    <row r="916" spans="1:18" x14ac:dyDescent="0.3">
      <c r="A916">
        <v>207.68</v>
      </c>
      <c r="B916">
        <v>334.02</v>
      </c>
      <c r="D916">
        <v>-5.6726999999999999</v>
      </c>
      <c r="E916">
        <v>1.2378999999999999E-3</v>
      </c>
      <c r="F916">
        <v>5.6733000000000002</v>
      </c>
      <c r="G916">
        <v>1.4991000000000001E-2</v>
      </c>
      <c r="H916">
        <v>9.7902000000000005</v>
      </c>
      <c r="I916">
        <v>15616</v>
      </c>
      <c r="J916">
        <v>0</v>
      </c>
      <c r="K916">
        <v>1.6049999999999998E-2</v>
      </c>
      <c r="L916">
        <v>769147</v>
      </c>
      <c r="M916">
        <v>0</v>
      </c>
      <c r="N916">
        <v>152.91</v>
      </c>
      <c r="O916" t="s">
        <v>40</v>
      </c>
      <c r="Q916">
        <v>36.61</v>
      </c>
      <c r="R916">
        <v>989.12</v>
      </c>
    </row>
    <row r="917" spans="1:18" x14ac:dyDescent="0.3">
      <c r="A917">
        <v>208.18</v>
      </c>
      <c r="B917">
        <v>331.18</v>
      </c>
      <c r="D917">
        <v>-5.6721000000000004</v>
      </c>
      <c r="E917">
        <v>1.2608999999999999E-3</v>
      </c>
      <c r="F917">
        <v>5.6726999999999999</v>
      </c>
      <c r="G917">
        <v>2.0178000000000001E-2</v>
      </c>
      <c r="H917">
        <v>9.7902000000000005</v>
      </c>
      <c r="I917">
        <v>15616</v>
      </c>
      <c r="J917">
        <v>0</v>
      </c>
      <c r="K917">
        <v>1.6046999999999999E-2</v>
      </c>
      <c r="L917">
        <v>769176</v>
      </c>
      <c r="M917">
        <v>0</v>
      </c>
      <c r="N917">
        <v>152.91</v>
      </c>
      <c r="O917" t="s">
        <v>40</v>
      </c>
      <c r="Q917">
        <v>36.64</v>
      </c>
      <c r="R917">
        <v>989.43</v>
      </c>
    </row>
    <row r="918" spans="1:18" x14ac:dyDescent="0.3">
      <c r="A918">
        <v>208.68</v>
      </c>
      <c r="B918">
        <v>328.35</v>
      </c>
      <c r="D918">
        <v>-5.6714000000000002</v>
      </c>
      <c r="E918">
        <v>1.2335E-3</v>
      </c>
      <c r="F918">
        <v>5.6721000000000004</v>
      </c>
      <c r="G918">
        <v>2.019E-2</v>
      </c>
      <c r="H918">
        <v>9.7903000000000002</v>
      </c>
      <c r="I918">
        <v>15616</v>
      </c>
      <c r="J918">
        <v>0</v>
      </c>
      <c r="K918">
        <v>1.6043999999999999E-2</v>
      </c>
      <c r="L918">
        <v>769203</v>
      </c>
      <c r="M918">
        <v>0</v>
      </c>
      <c r="N918">
        <v>152.91</v>
      </c>
      <c r="O918" t="s">
        <v>40</v>
      </c>
      <c r="Q918">
        <v>36.67</v>
      </c>
      <c r="R918">
        <v>989.74</v>
      </c>
    </row>
    <row r="919" spans="1:18" x14ac:dyDescent="0.3">
      <c r="A919">
        <v>209.18</v>
      </c>
      <c r="B919">
        <v>325.51</v>
      </c>
      <c r="D919">
        <v>-5.6707999999999998</v>
      </c>
      <c r="E919">
        <v>1.2403E-3</v>
      </c>
      <c r="F919">
        <v>5.6714000000000002</v>
      </c>
      <c r="G919">
        <v>1.5101E-2</v>
      </c>
      <c r="H919">
        <v>9.7903000000000002</v>
      </c>
      <c r="I919">
        <v>15616</v>
      </c>
      <c r="J919">
        <v>0</v>
      </c>
      <c r="K919">
        <v>1.6042000000000001E-2</v>
      </c>
      <c r="L919">
        <v>769231</v>
      </c>
      <c r="M919">
        <v>0</v>
      </c>
      <c r="N919">
        <v>152.91</v>
      </c>
      <c r="O919" t="s">
        <v>40</v>
      </c>
      <c r="Q919">
        <v>36.700000000000003</v>
      </c>
      <c r="R919">
        <v>990.05</v>
      </c>
    </row>
    <row r="920" spans="1:18" x14ac:dyDescent="0.3">
      <c r="A920">
        <v>209.68</v>
      </c>
      <c r="B920">
        <v>322.68</v>
      </c>
      <c r="D920">
        <v>-5.6702000000000004</v>
      </c>
      <c r="E920">
        <v>1.2626E-3</v>
      </c>
      <c r="F920">
        <v>5.6707999999999998</v>
      </c>
      <c r="G920">
        <v>2.4774999999999998E-2</v>
      </c>
      <c r="H920">
        <v>9.7903000000000002</v>
      </c>
      <c r="I920">
        <v>15616</v>
      </c>
      <c r="J920">
        <v>0</v>
      </c>
      <c r="K920">
        <v>1.6039000000000001E-2</v>
      </c>
      <c r="L920">
        <v>769260</v>
      </c>
      <c r="M920">
        <v>0</v>
      </c>
      <c r="N920">
        <v>152.91</v>
      </c>
      <c r="O920" t="s">
        <v>40</v>
      </c>
      <c r="Q920">
        <v>36.729999999999997</v>
      </c>
      <c r="R920">
        <v>990.36</v>
      </c>
    </row>
    <row r="921" spans="1:18" x14ac:dyDescent="0.3">
      <c r="A921">
        <v>210.18</v>
      </c>
      <c r="B921">
        <v>319.83999999999997</v>
      </c>
      <c r="D921">
        <v>-5.6696</v>
      </c>
      <c r="E921">
        <v>1.196E-3</v>
      </c>
      <c r="F921">
        <v>5.6702000000000004</v>
      </c>
      <c r="G921">
        <v>2.3102999999999999E-3</v>
      </c>
      <c r="H921">
        <v>9.7903000000000002</v>
      </c>
      <c r="I921">
        <v>15616</v>
      </c>
      <c r="J921">
        <v>0</v>
      </c>
      <c r="K921">
        <v>1.6036999999999999E-2</v>
      </c>
      <c r="L921">
        <v>769284</v>
      </c>
      <c r="M921">
        <v>0</v>
      </c>
      <c r="N921">
        <v>152.91</v>
      </c>
      <c r="O921" t="s">
        <v>40</v>
      </c>
      <c r="Q921">
        <v>36.76</v>
      </c>
      <c r="R921">
        <v>990.66</v>
      </c>
    </row>
    <row r="922" spans="1:18" x14ac:dyDescent="0.3">
      <c r="A922">
        <v>210.68</v>
      </c>
      <c r="B922">
        <v>317.01</v>
      </c>
      <c r="D922">
        <v>-5.6688999999999998</v>
      </c>
      <c r="E922">
        <v>1.2819999999999999E-3</v>
      </c>
      <c r="F922">
        <v>5.6696</v>
      </c>
      <c r="G922">
        <v>1.2026999999999999E-2</v>
      </c>
      <c r="H922">
        <v>9.7903000000000002</v>
      </c>
      <c r="I922">
        <v>15616</v>
      </c>
      <c r="J922">
        <v>0</v>
      </c>
      <c r="K922">
        <v>1.6034E-2</v>
      </c>
      <c r="L922">
        <v>769316</v>
      </c>
      <c r="M922">
        <v>0</v>
      </c>
      <c r="N922">
        <v>152.91</v>
      </c>
      <c r="O922" t="s">
        <v>40</v>
      </c>
      <c r="Q922">
        <v>36.78</v>
      </c>
      <c r="R922">
        <v>990.97</v>
      </c>
    </row>
    <row r="923" spans="1:18" x14ac:dyDescent="0.3">
      <c r="A923">
        <v>211.18</v>
      </c>
      <c r="B923">
        <v>314.17</v>
      </c>
      <c r="D923">
        <v>-5.6683000000000003</v>
      </c>
      <c r="E923">
        <v>1.2158E-3</v>
      </c>
      <c r="F923">
        <v>5.6689999999999996</v>
      </c>
      <c r="G923">
        <v>1.6725E-2</v>
      </c>
      <c r="H923">
        <v>9.7903000000000002</v>
      </c>
      <c r="I923">
        <v>15616</v>
      </c>
      <c r="J923">
        <v>0</v>
      </c>
      <c r="K923">
        <v>1.6032000000000001E-2</v>
      </c>
      <c r="L923">
        <v>769341</v>
      </c>
      <c r="M923">
        <v>0</v>
      </c>
      <c r="N923">
        <v>152.91</v>
      </c>
      <c r="O923" t="s">
        <v>40</v>
      </c>
      <c r="Q923">
        <v>36.81</v>
      </c>
      <c r="R923">
        <v>991.28</v>
      </c>
    </row>
    <row r="924" spans="1:18" x14ac:dyDescent="0.3">
      <c r="A924">
        <v>211.68</v>
      </c>
      <c r="B924">
        <v>311.33999999999997</v>
      </c>
      <c r="D924">
        <v>-5.6677</v>
      </c>
      <c r="E924">
        <v>1.2593999999999999E-3</v>
      </c>
      <c r="F924">
        <v>5.6684000000000001</v>
      </c>
      <c r="G924">
        <v>1.8714000000000001E-2</v>
      </c>
      <c r="H924">
        <v>9.7903000000000002</v>
      </c>
      <c r="I924">
        <v>15616</v>
      </c>
      <c r="J924">
        <v>0</v>
      </c>
      <c r="K924">
        <v>1.6029000000000002E-2</v>
      </c>
      <c r="L924">
        <v>769371</v>
      </c>
      <c r="M924">
        <v>0</v>
      </c>
      <c r="N924">
        <v>152.91</v>
      </c>
      <c r="O924" t="s">
        <v>40</v>
      </c>
      <c r="Q924">
        <v>36.840000000000003</v>
      </c>
      <c r="R924">
        <v>991.59</v>
      </c>
    </row>
    <row r="925" spans="1:18" x14ac:dyDescent="0.3">
      <c r="A925">
        <v>212.18</v>
      </c>
      <c r="B925">
        <v>308.51</v>
      </c>
      <c r="D925">
        <v>-5.6670999999999996</v>
      </c>
      <c r="E925">
        <v>1.2229999999999999E-3</v>
      </c>
      <c r="F925">
        <v>5.6677</v>
      </c>
      <c r="G925">
        <v>1.7448999999999999E-2</v>
      </c>
      <c r="H925">
        <v>9.7903000000000002</v>
      </c>
      <c r="I925">
        <v>15616</v>
      </c>
      <c r="J925">
        <v>0</v>
      </c>
      <c r="K925">
        <v>1.6027E-2</v>
      </c>
      <c r="L925">
        <v>769397</v>
      </c>
      <c r="M925">
        <v>0</v>
      </c>
      <c r="N925">
        <v>152.91</v>
      </c>
      <c r="O925" t="s">
        <v>40</v>
      </c>
      <c r="Q925">
        <v>36.869999999999997</v>
      </c>
      <c r="R925">
        <v>991.9</v>
      </c>
    </row>
    <row r="926" spans="1:18" x14ac:dyDescent="0.3">
      <c r="A926">
        <v>212.68</v>
      </c>
      <c r="B926">
        <v>305.67</v>
      </c>
      <c r="D926">
        <v>-5.6665000000000001</v>
      </c>
      <c r="E926">
        <v>1.2336999999999999E-3</v>
      </c>
      <c r="F926">
        <v>5.6670999999999996</v>
      </c>
      <c r="G926">
        <v>3.2325000000000001E-3</v>
      </c>
      <c r="H926">
        <v>9.7903000000000002</v>
      </c>
      <c r="I926">
        <v>15616</v>
      </c>
      <c r="J926">
        <v>0</v>
      </c>
      <c r="K926">
        <v>1.6024E-2</v>
      </c>
      <c r="L926">
        <v>769425</v>
      </c>
      <c r="M926">
        <v>0</v>
      </c>
      <c r="N926">
        <v>152.91</v>
      </c>
      <c r="O926" t="s">
        <v>40</v>
      </c>
      <c r="Q926">
        <v>36.9</v>
      </c>
      <c r="R926">
        <v>992.21</v>
      </c>
    </row>
    <row r="927" spans="1:18" x14ac:dyDescent="0.3">
      <c r="A927">
        <v>213.18</v>
      </c>
      <c r="B927">
        <v>302.83999999999997</v>
      </c>
      <c r="D927">
        <v>-5.6657999999999999</v>
      </c>
      <c r="E927">
        <v>1.3238E-3</v>
      </c>
      <c r="F927">
        <v>5.6665000000000001</v>
      </c>
      <c r="G927">
        <v>3.9947999999999997E-2</v>
      </c>
      <c r="H927">
        <v>9.7903000000000002</v>
      </c>
      <c r="I927">
        <v>15616</v>
      </c>
      <c r="J927">
        <v>0</v>
      </c>
      <c r="K927">
        <v>1.6022000000000002E-2</v>
      </c>
      <c r="L927">
        <v>769460</v>
      </c>
      <c r="M927">
        <v>0</v>
      </c>
      <c r="N927">
        <v>152.91</v>
      </c>
      <c r="O927" t="s">
        <v>40</v>
      </c>
      <c r="Q927">
        <v>36.93</v>
      </c>
      <c r="R927">
        <v>992.52</v>
      </c>
    </row>
    <row r="928" spans="1:18" x14ac:dyDescent="0.3">
      <c r="A928">
        <v>213.68</v>
      </c>
      <c r="B928">
        <v>300.01</v>
      </c>
      <c r="D928">
        <v>-5.6653000000000002</v>
      </c>
      <c r="E928">
        <v>1.1046000000000001E-3</v>
      </c>
      <c r="F928">
        <v>5.6657999999999999</v>
      </c>
      <c r="G928">
        <v>1.6888E-2</v>
      </c>
      <c r="H928">
        <v>9.7903000000000002</v>
      </c>
      <c r="I928">
        <v>15616</v>
      </c>
      <c r="J928">
        <v>0</v>
      </c>
      <c r="K928">
        <v>1.6018999999999999E-2</v>
      </c>
      <c r="L928">
        <v>769476</v>
      </c>
      <c r="M928">
        <v>0</v>
      </c>
      <c r="N928">
        <v>152.91</v>
      </c>
      <c r="O928" t="s">
        <v>40</v>
      </c>
      <c r="Q928">
        <v>36.96</v>
      </c>
      <c r="R928">
        <v>992.83</v>
      </c>
    </row>
    <row r="929" spans="1:18" x14ac:dyDescent="0.3">
      <c r="A929">
        <v>214.18</v>
      </c>
      <c r="B929">
        <v>297.17</v>
      </c>
      <c r="D929">
        <v>-5.6646000000000001</v>
      </c>
      <c r="E929">
        <v>1.3404999999999999E-3</v>
      </c>
      <c r="F929">
        <v>5.6653000000000002</v>
      </c>
      <c r="G929">
        <v>2.0819000000000001E-2</v>
      </c>
      <c r="H929">
        <v>9.7904</v>
      </c>
      <c r="I929">
        <v>15616</v>
      </c>
      <c r="J929">
        <v>0</v>
      </c>
      <c r="K929">
        <v>1.6017E-2</v>
      </c>
      <c r="L929">
        <v>769513</v>
      </c>
      <c r="M929">
        <v>0</v>
      </c>
      <c r="N929">
        <v>152.91</v>
      </c>
      <c r="O929" t="s">
        <v>40</v>
      </c>
      <c r="Q929">
        <v>36.979999999999997</v>
      </c>
      <c r="R929">
        <v>993.13</v>
      </c>
    </row>
    <row r="930" spans="1:18" x14ac:dyDescent="0.3">
      <c r="A930">
        <v>214.68</v>
      </c>
      <c r="B930">
        <v>294.33999999999997</v>
      </c>
      <c r="D930">
        <v>-5.6639999999999997</v>
      </c>
      <c r="E930">
        <v>1.1359E-3</v>
      </c>
      <c r="F930">
        <v>5.6646000000000001</v>
      </c>
      <c r="G930">
        <v>1.2620999999999999E-3</v>
      </c>
      <c r="H930">
        <v>9.7904</v>
      </c>
      <c r="I930">
        <v>15616</v>
      </c>
      <c r="J930">
        <v>0</v>
      </c>
      <c r="K930">
        <v>1.6014E-2</v>
      </c>
      <c r="L930">
        <v>769532</v>
      </c>
      <c r="M930">
        <v>0</v>
      </c>
      <c r="N930">
        <v>152.91</v>
      </c>
      <c r="O930" t="s">
        <v>40</v>
      </c>
      <c r="Q930">
        <v>37.01</v>
      </c>
      <c r="R930">
        <v>993.44</v>
      </c>
    </row>
    <row r="931" spans="1:18" x14ac:dyDescent="0.3">
      <c r="A931">
        <v>215.18</v>
      </c>
      <c r="B931">
        <v>291.51</v>
      </c>
      <c r="D931">
        <v>-5.6634000000000002</v>
      </c>
      <c r="E931">
        <v>1.3305999999999999E-3</v>
      </c>
      <c r="F931">
        <v>5.6639999999999997</v>
      </c>
      <c r="G931">
        <v>2.2756999999999999E-2</v>
      </c>
      <c r="H931">
        <v>9.7904</v>
      </c>
      <c r="I931">
        <v>15616</v>
      </c>
      <c r="J931">
        <v>0</v>
      </c>
      <c r="K931">
        <v>1.6011999999999998E-2</v>
      </c>
      <c r="L931">
        <v>769568</v>
      </c>
      <c r="M931">
        <v>0</v>
      </c>
      <c r="N931">
        <v>152.91</v>
      </c>
      <c r="O931" t="s">
        <v>40</v>
      </c>
      <c r="Q931">
        <v>37.04</v>
      </c>
      <c r="R931">
        <v>993.75</v>
      </c>
    </row>
    <row r="932" spans="1:18" x14ac:dyDescent="0.3">
      <c r="A932">
        <v>215.68</v>
      </c>
      <c r="B932">
        <v>288.68</v>
      </c>
      <c r="D932">
        <v>-5.6627999999999998</v>
      </c>
      <c r="E932">
        <v>1.1383999999999999E-3</v>
      </c>
      <c r="F932">
        <v>5.6634000000000002</v>
      </c>
      <c r="G932">
        <v>5.4837999999999996E-3</v>
      </c>
      <c r="H932">
        <v>9.7904</v>
      </c>
      <c r="I932">
        <v>15616</v>
      </c>
      <c r="J932">
        <v>0</v>
      </c>
      <c r="K932">
        <v>1.6008999999999999E-2</v>
      </c>
      <c r="L932">
        <v>769587</v>
      </c>
      <c r="M932">
        <v>0</v>
      </c>
      <c r="N932">
        <v>152.91</v>
      </c>
      <c r="O932" t="s">
        <v>40</v>
      </c>
      <c r="Q932">
        <v>37.07</v>
      </c>
      <c r="R932">
        <v>994.06</v>
      </c>
    </row>
    <row r="933" spans="1:18" x14ac:dyDescent="0.3">
      <c r="A933">
        <v>216.18</v>
      </c>
      <c r="B933">
        <v>285.85000000000002</v>
      </c>
      <c r="D933">
        <v>-5.6620999999999997</v>
      </c>
      <c r="E933">
        <v>1.3022000000000001E-3</v>
      </c>
      <c r="F933">
        <v>5.6627999999999998</v>
      </c>
      <c r="G933">
        <v>6.0463000000000001E-3</v>
      </c>
      <c r="H933">
        <v>9.7904</v>
      </c>
      <c r="I933">
        <v>15616</v>
      </c>
      <c r="J933">
        <v>0</v>
      </c>
      <c r="K933">
        <v>1.6007E-2</v>
      </c>
      <c r="L933">
        <v>769621</v>
      </c>
      <c r="M933">
        <v>0</v>
      </c>
      <c r="N933">
        <v>152.91</v>
      </c>
      <c r="O933" t="s">
        <v>40</v>
      </c>
      <c r="Q933">
        <v>37.1</v>
      </c>
      <c r="R933">
        <v>994.37</v>
      </c>
    </row>
    <row r="934" spans="1:18" x14ac:dyDescent="0.3">
      <c r="A934">
        <v>216.68</v>
      </c>
      <c r="B934">
        <v>283.02</v>
      </c>
      <c r="D934">
        <v>-5.6616</v>
      </c>
      <c r="E934">
        <v>1.1854000000000001E-3</v>
      </c>
      <c r="F934">
        <v>5.6620999999999997</v>
      </c>
      <c r="G934">
        <v>1.2005E-2</v>
      </c>
      <c r="H934">
        <v>9.7904</v>
      </c>
      <c r="I934">
        <v>15616</v>
      </c>
      <c r="J934">
        <v>0</v>
      </c>
      <c r="K934">
        <v>1.6004000000000001E-2</v>
      </c>
      <c r="L934">
        <v>769644</v>
      </c>
      <c r="M934">
        <v>0</v>
      </c>
      <c r="N934">
        <v>152.91</v>
      </c>
      <c r="O934" t="s">
        <v>40</v>
      </c>
      <c r="Q934">
        <v>37.130000000000003</v>
      </c>
      <c r="R934">
        <v>994.68</v>
      </c>
    </row>
    <row r="935" spans="1:18" x14ac:dyDescent="0.3">
      <c r="A935">
        <v>217.18</v>
      </c>
      <c r="B935">
        <v>280.19</v>
      </c>
      <c r="D935">
        <v>-5.6608999999999998</v>
      </c>
      <c r="E935">
        <v>1.2588E-3</v>
      </c>
      <c r="F935">
        <v>5.6616</v>
      </c>
      <c r="G935">
        <v>5.9547999999999997E-3</v>
      </c>
      <c r="H935">
        <v>9.7904</v>
      </c>
      <c r="I935">
        <v>15616</v>
      </c>
      <c r="J935">
        <v>0</v>
      </c>
      <c r="K935">
        <v>1.6001000000000001E-2</v>
      </c>
      <c r="L935">
        <v>769674</v>
      </c>
      <c r="M935">
        <v>0</v>
      </c>
      <c r="N935">
        <v>152.91</v>
      </c>
      <c r="O935" t="s">
        <v>40</v>
      </c>
      <c r="Q935">
        <v>37.15</v>
      </c>
      <c r="R935">
        <v>994.99</v>
      </c>
    </row>
    <row r="936" spans="1:18" x14ac:dyDescent="0.3">
      <c r="A936">
        <v>217.68</v>
      </c>
      <c r="B936">
        <v>277.36</v>
      </c>
      <c r="D936">
        <v>-5.6603000000000003</v>
      </c>
      <c r="E936">
        <v>1.2325999999999999E-3</v>
      </c>
      <c r="F936">
        <v>5.6608999999999998</v>
      </c>
      <c r="G936">
        <v>2.264E-2</v>
      </c>
      <c r="H936">
        <v>9.7904</v>
      </c>
      <c r="I936">
        <v>15616</v>
      </c>
      <c r="J936">
        <v>0</v>
      </c>
      <c r="K936">
        <v>1.5998999999999999E-2</v>
      </c>
      <c r="L936">
        <v>769702</v>
      </c>
      <c r="M936">
        <v>0</v>
      </c>
      <c r="N936">
        <v>152.91</v>
      </c>
      <c r="O936" t="s">
        <v>40</v>
      </c>
      <c r="Q936">
        <v>37.18</v>
      </c>
      <c r="R936">
        <v>995.29</v>
      </c>
    </row>
    <row r="937" spans="1:18" x14ac:dyDescent="0.3">
      <c r="A937">
        <v>218.18</v>
      </c>
      <c r="B937">
        <v>274.52999999999997</v>
      </c>
      <c r="D937">
        <v>-5.6597</v>
      </c>
      <c r="E937">
        <v>1.2061999999999999E-3</v>
      </c>
      <c r="F937">
        <v>5.6603000000000003</v>
      </c>
      <c r="G937">
        <v>8.8568999999999991E-3</v>
      </c>
      <c r="H937">
        <v>9.7904</v>
      </c>
      <c r="I937">
        <v>15616</v>
      </c>
      <c r="J937">
        <v>0</v>
      </c>
      <c r="K937">
        <v>1.5996E-2</v>
      </c>
      <c r="L937">
        <v>769727</v>
      </c>
      <c r="M937">
        <v>0</v>
      </c>
      <c r="N937">
        <v>152.91</v>
      </c>
      <c r="O937" t="s">
        <v>40</v>
      </c>
      <c r="Q937">
        <v>37.21</v>
      </c>
      <c r="R937">
        <v>995.6</v>
      </c>
    </row>
    <row r="938" spans="1:18" x14ac:dyDescent="0.3">
      <c r="A938">
        <v>218.68</v>
      </c>
      <c r="B938">
        <v>271.7</v>
      </c>
      <c r="D938">
        <v>-5.6590999999999996</v>
      </c>
      <c r="E938">
        <v>1.3051E-3</v>
      </c>
      <c r="F938">
        <v>5.6597</v>
      </c>
      <c r="G938">
        <v>3.4644000000000001E-2</v>
      </c>
      <c r="H938">
        <v>9.7904</v>
      </c>
      <c r="I938">
        <v>15616</v>
      </c>
      <c r="J938">
        <v>0</v>
      </c>
      <c r="K938">
        <v>1.5994000000000001E-2</v>
      </c>
      <c r="L938">
        <v>769761</v>
      </c>
      <c r="M938">
        <v>0</v>
      </c>
      <c r="N938">
        <v>152.91</v>
      </c>
      <c r="O938" t="s">
        <v>40</v>
      </c>
      <c r="Q938">
        <v>37.24</v>
      </c>
      <c r="R938">
        <v>995.91</v>
      </c>
    </row>
    <row r="939" spans="1:18" x14ac:dyDescent="0.3">
      <c r="A939">
        <v>219.18</v>
      </c>
      <c r="B939">
        <v>268.87</v>
      </c>
      <c r="D939">
        <v>-5.6585000000000001</v>
      </c>
      <c r="E939">
        <v>1.1268000000000001E-3</v>
      </c>
      <c r="F939">
        <v>5.6590999999999996</v>
      </c>
      <c r="G939">
        <v>1.8657E-2</v>
      </c>
      <c r="H939">
        <v>9.7904</v>
      </c>
      <c r="I939">
        <v>15616</v>
      </c>
      <c r="J939">
        <v>0</v>
      </c>
      <c r="K939">
        <v>1.5990999999999998E-2</v>
      </c>
      <c r="L939">
        <v>769779</v>
      </c>
      <c r="M939">
        <v>0</v>
      </c>
      <c r="N939">
        <v>152.91</v>
      </c>
      <c r="O939" t="s">
        <v>40</v>
      </c>
      <c r="Q939">
        <v>37.270000000000003</v>
      </c>
      <c r="R939">
        <v>996.22</v>
      </c>
    </row>
    <row r="940" spans="1:18" x14ac:dyDescent="0.3">
      <c r="A940">
        <v>219.68</v>
      </c>
      <c r="B940">
        <v>266.04000000000002</v>
      </c>
      <c r="D940">
        <v>-5.6577999999999999</v>
      </c>
      <c r="E940">
        <v>1.3078E-3</v>
      </c>
      <c r="F940">
        <v>5.6585000000000001</v>
      </c>
      <c r="G940">
        <v>2.2665000000000001E-2</v>
      </c>
      <c r="H940">
        <v>9.7904</v>
      </c>
      <c r="I940">
        <v>15616</v>
      </c>
      <c r="J940">
        <v>0</v>
      </c>
      <c r="K940">
        <v>1.5989E-2</v>
      </c>
      <c r="L940">
        <v>769814</v>
      </c>
      <c r="M940">
        <v>0</v>
      </c>
      <c r="N940">
        <v>152.91</v>
      </c>
      <c r="O940" t="s">
        <v>40</v>
      </c>
      <c r="Q940">
        <v>37.299999999999997</v>
      </c>
      <c r="R940">
        <v>996.53</v>
      </c>
    </row>
    <row r="941" spans="1:18" x14ac:dyDescent="0.3">
      <c r="A941">
        <v>220.18</v>
      </c>
      <c r="B941">
        <v>263.20999999999998</v>
      </c>
      <c r="D941">
        <v>-5.6573000000000002</v>
      </c>
      <c r="E941">
        <v>1.1496E-3</v>
      </c>
      <c r="F941">
        <v>5.6577999999999999</v>
      </c>
      <c r="G941">
        <v>1.2075000000000001E-2</v>
      </c>
      <c r="H941">
        <v>9.7904999999999998</v>
      </c>
      <c r="I941">
        <v>15616</v>
      </c>
      <c r="J941">
        <v>0</v>
      </c>
      <c r="K941">
        <v>1.5986E-2</v>
      </c>
      <c r="L941">
        <v>769834</v>
      </c>
      <c r="M941">
        <v>0</v>
      </c>
      <c r="N941">
        <v>152.91</v>
      </c>
      <c r="O941" t="s">
        <v>40</v>
      </c>
      <c r="Q941">
        <v>37.33</v>
      </c>
      <c r="R941">
        <v>996.84</v>
      </c>
    </row>
    <row r="942" spans="1:18" x14ac:dyDescent="0.3">
      <c r="A942">
        <v>220.68</v>
      </c>
      <c r="B942">
        <v>260.38</v>
      </c>
      <c r="D942">
        <v>-5.6566000000000001</v>
      </c>
      <c r="E942">
        <v>1.351E-3</v>
      </c>
      <c r="F942">
        <v>5.6573000000000002</v>
      </c>
      <c r="G942">
        <v>3.8148000000000001E-2</v>
      </c>
      <c r="H942">
        <v>9.7904999999999998</v>
      </c>
      <c r="I942">
        <v>15616</v>
      </c>
      <c r="J942">
        <v>0</v>
      </c>
      <c r="K942">
        <v>1.5984000000000002E-2</v>
      </c>
      <c r="L942">
        <v>769872</v>
      </c>
      <c r="M942">
        <v>0</v>
      </c>
      <c r="N942">
        <v>152.91</v>
      </c>
      <c r="O942" t="s">
        <v>40</v>
      </c>
      <c r="Q942">
        <v>37.35</v>
      </c>
      <c r="R942">
        <v>997.14</v>
      </c>
    </row>
    <row r="943" spans="1:18" x14ac:dyDescent="0.3">
      <c r="A943">
        <v>221.18</v>
      </c>
      <c r="B943">
        <v>257.55</v>
      </c>
      <c r="D943">
        <v>-5.6561000000000003</v>
      </c>
      <c r="E943">
        <v>1.0617999999999999E-3</v>
      </c>
      <c r="F943">
        <v>5.6566000000000001</v>
      </c>
      <c r="G943">
        <v>7.4809999999999998E-3</v>
      </c>
      <c r="H943">
        <v>9.7904999999999998</v>
      </c>
      <c r="I943">
        <v>15616</v>
      </c>
      <c r="J943">
        <v>0</v>
      </c>
      <c r="K943">
        <v>1.5980999999999999E-2</v>
      </c>
      <c r="L943">
        <v>769885</v>
      </c>
      <c r="M943">
        <v>0</v>
      </c>
      <c r="N943">
        <v>152.91</v>
      </c>
      <c r="O943" t="s">
        <v>40</v>
      </c>
      <c r="Q943">
        <v>37.380000000000003</v>
      </c>
      <c r="R943">
        <v>997.45</v>
      </c>
    </row>
    <row r="944" spans="1:18" x14ac:dyDescent="0.3">
      <c r="A944">
        <v>221.68</v>
      </c>
      <c r="B944">
        <v>254.72</v>
      </c>
      <c r="D944">
        <v>-5.6554000000000002</v>
      </c>
      <c r="E944">
        <v>1.3458000000000001E-3</v>
      </c>
      <c r="F944">
        <v>5.6561000000000003</v>
      </c>
      <c r="G944">
        <v>1.1180000000000001E-2</v>
      </c>
      <c r="H944">
        <v>9.7904999999999998</v>
      </c>
      <c r="I944">
        <v>15616</v>
      </c>
      <c r="J944">
        <v>0</v>
      </c>
      <c r="K944">
        <v>1.5979E-2</v>
      </c>
      <c r="L944">
        <v>769924</v>
      </c>
      <c r="M944">
        <v>0</v>
      </c>
      <c r="N944">
        <v>152.91</v>
      </c>
      <c r="O944" t="s">
        <v>40</v>
      </c>
      <c r="Q944">
        <v>37.409999999999997</v>
      </c>
      <c r="R944">
        <v>997.76</v>
      </c>
    </row>
    <row r="945" spans="1:18" x14ac:dyDescent="0.3">
      <c r="A945">
        <v>222.18</v>
      </c>
      <c r="B945">
        <v>251.9</v>
      </c>
      <c r="D945">
        <v>-5.6547999999999998</v>
      </c>
      <c r="E945">
        <v>1.1345000000000001E-3</v>
      </c>
      <c r="F945">
        <v>5.6554000000000002</v>
      </c>
      <c r="G945">
        <v>1.0675E-2</v>
      </c>
      <c r="H945">
        <v>9.7904999999999998</v>
      </c>
      <c r="I945">
        <v>15616</v>
      </c>
      <c r="J945">
        <v>0</v>
      </c>
      <c r="K945">
        <v>1.5976000000000001E-2</v>
      </c>
      <c r="L945">
        <v>769942</v>
      </c>
      <c r="M945">
        <v>0</v>
      </c>
      <c r="N945">
        <v>152.91</v>
      </c>
      <c r="O945" t="s">
        <v>40</v>
      </c>
      <c r="Q945">
        <v>37.44</v>
      </c>
      <c r="R945">
        <v>998.07</v>
      </c>
    </row>
    <row r="946" spans="1:18" x14ac:dyDescent="0.3">
      <c r="A946">
        <v>222.68</v>
      </c>
      <c r="B946">
        <v>249.07</v>
      </c>
      <c r="D946">
        <v>-5.6542000000000003</v>
      </c>
      <c r="E946">
        <v>1.3163000000000001E-3</v>
      </c>
      <c r="F946">
        <v>5.6547999999999998</v>
      </c>
      <c r="G946">
        <v>2.6813E-2</v>
      </c>
      <c r="H946">
        <v>9.7904999999999998</v>
      </c>
      <c r="I946">
        <v>15616</v>
      </c>
      <c r="J946">
        <v>0</v>
      </c>
      <c r="K946">
        <v>1.5973999999999999E-2</v>
      </c>
      <c r="L946">
        <v>769978</v>
      </c>
      <c r="M946">
        <v>0</v>
      </c>
      <c r="N946">
        <v>152.91</v>
      </c>
      <c r="O946" t="s">
        <v>40</v>
      </c>
      <c r="Q946">
        <v>37.47</v>
      </c>
      <c r="R946">
        <v>998.38</v>
      </c>
    </row>
    <row r="947" spans="1:18" x14ac:dyDescent="0.3">
      <c r="A947">
        <v>223.18</v>
      </c>
      <c r="B947">
        <v>246.24</v>
      </c>
      <c r="D947">
        <v>-5.6536</v>
      </c>
      <c r="E947">
        <v>1.1228E-3</v>
      </c>
      <c r="F947">
        <v>5.6542000000000003</v>
      </c>
      <c r="G947">
        <v>1.0272E-2</v>
      </c>
      <c r="H947">
        <v>9.7904999999999998</v>
      </c>
      <c r="I947">
        <v>15616</v>
      </c>
      <c r="J947">
        <v>0</v>
      </c>
      <c r="K947">
        <v>1.5970999999999999E-2</v>
      </c>
      <c r="L947" s="1">
        <v>770000</v>
      </c>
      <c r="M947">
        <v>0</v>
      </c>
      <c r="N947">
        <v>152.91</v>
      </c>
      <c r="O947" t="s">
        <v>40</v>
      </c>
      <c r="Q947">
        <v>37.5</v>
      </c>
      <c r="R947">
        <v>998.68</v>
      </c>
    </row>
    <row r="948" spans="1:18" x14ac:dyDescent="0.3">
      <c r="A948">
        <v>223.68</v>
      </c>
      <c r="B948">
        <v>243.42</v>
      </c>
      <c r="D948">
        <v>-5.6528999999999998</v>
      </c>
      <c r="E948">
        <v>1.2956000000000001E-3</v>
      </c>
      <c r="F948">
        <v>5.6536</v>
      </c>
      <c r="G948">
        <v>1.2965000000000001E-2</v>
      </c>
      <c r="H948">
        <v>9.7904999999999998</v>
      </c>
      <c r="I948">
        <v>15616</v>
      </c>
      <c r="J948">
        <v>0</v>
      </c>
      <c r="K948">
        <v>1.5969000000000001E-2</v>
      </c>
      <c r="L948">
        <v>770030</v>
      </c>
      <c r="M948">
        <v>0</v>
      </c>
      <c r="N948">
        <v>152.91</v>
      </c>
      <c r="O948" t="s">
        <v>40</v>
      </c>
      <c r="Q948">
        <v>37.520000000000003</v>
      </c>
      <c r="R948">
        <v>998.99</v>
      </c>
    </row>
    <row r="949" spans="1:18" x14ac:dyDescent="0.3">
      <c r="A949">
        <v>224.18</v>
      </c>
      <c r="B949">
        <v>240.59</v>
      </c>
      <c r="D949">
        <v>-5.6524000000000001</v>
      </c>
      <c r="E949">
        <v>1.1634E-3</v>
      </c>
      <c r="F949">
        <v>5.6528999999999998</v>
      </c>
      <c r="G949">
        <v>1.1727E-2</v>
      </c>
      <c r="H949">
        <v>9.7904999999999998</v>
      </c>
      <c r="I949">
        <v>15616</v>
      </c>
      <c r="J949">
        <v>0</v>
      </c>
      <c r="K949">
        <v>1.5966000000000001E-2</v>
      </c>
      <c r="L949">
        <v>770052</v>
      </c>
      <c r="M949">
        <v>0</v>
      </c>
      <c r="N949">
        <v>152.91</v>
      </c>
      <c r="O949" t="s">
        <v>40</v>
      </c>
      <c r="Q949">
        <v>37.549999999999997</v>
      </c>
      <c r="R949">
        <v>999.3</v>
      </c>
    </row>
    <row r="950" spans="1:18" x14ac:dyDescent="0.3">
      <c r="A950">
        <v>224.68</v>
      </c>
      <c r="B950">
        <v>237.76</v>
      </c>
      <c r="D950">
        <v>-5.6516999999999999</v>
      </c>
      <c r="E950">
        <v>1.2995000000000001E-3</v>
      </c>
      <c r="F950">
        <v>5.6524000000000001</v>
      </c>
      <c r="G950">
        <v>2.9117000000000001E-2</v>
      </c>
      <c r="H950">
        <v>9.7904999999999998</v>
      </c>
      <c r="I950">
        <v>15616</v>
      </c>
      <c r="J950">
        <v>0</v>
      </c>
      <c r="K950">
        <v>1.5963999999999999E-2</v>
      </c>
      <c r="L950">
        <v>770086</v>
      </c>
      <c r="M950">
        <v>0</v>
      </c>
      <c r="N950">
        <v>152.91</v>
      </c>
      <c r="O950" t="s">
        <v>40</v>
      </c>
      <c r="Q950">
        <v>37.58</v>
      </c>
      <c r="R950">
        <v>999.61</v>
      </c>
    </row>
    <row r="951" spans="1:18" x14ac:dyDescent="0.3">
      <c r="A951">
        <v>225.18</v>
      </c>
      <c r="B951">
        <v>234.94</v>
      </c>
      <c r="D951">
        <v>-5.6512000000000002</v>
      </c>
      <c r="E951">
        <v>1.1195000000000001E-3</v>
      </c>
      <c r="F951">
        <v>5.6516999999999999</v>
      </c>
      <c r="G951">
        <v>6.9220000000000002E-3</v>
      </c>
      <c r="H951">
        <v>9.7904999999999998</v>
      </c>
      <c r="I951">
        <v>15616</v>
      </c>
      <c r="J951">
        <v>0</v>
      </c>
      <c r="K951">
        <v>1.5960999999999999E-2</v>
      </c>
      <c r="L951">
        <v>770104</v>
      </c>
      <c r="M951">
        <v>0</v>
      </c>
      <c r="N951">
        <v>152.91</v>
      </c>
      <c r="O951" t="s">
        <v>40</v>
      </c>
      <c r="Q951">
        <v>37.61</v>
      </c>
      <c r="R951">
        <v>999.92</v>
      </c>
    </row>
    <row r="952" spans="1:18" x14ac:dyDescent="0.3">
      <c r="A952">
        <v>225.68</v>
      </c>
      <c r="B952">
        <v>232.11</v>
      </c>
      <c r="D952">
        <v>-5.6505000000000001</v>
      </c>
      <c r="E952">
        <v>1.2882E-3</v>
      </c>
      <c r="F952">
        <v>5.6512000000000002</v>
      </c>
      <c r="G952">
        <v>1.9626000000000001E-3</v>
      </c>
      <c r="H952">
        <v>9.7905999999999995</v>
      </c>
      <c r="I952">
        <v>15616</v>
      </c>
      <c r="J952">
        <v>0</v>
      </c>
      <c r="K952">
        <v>1.5959000000000001E-2</v>
      </c>
      <c r="L952">
        <v>770137</v>
      </c>
      <c r="M952">
        <v>0</v>
      </c>
      <c r="N952">
        <v>152.91</v>
      </c>
      <c r="O952" t="s">
        <v>40</v>
      </c>
      <c r="Q952">
        <v>37.64</v>
      </c>
      <c r="R952">
        <v>1000.2</v>
      </c>
    </row>
    <row r="953" spans="1:18" x14ac:dyDescent="0.3">
      <c r="A953">
        <v>226.18</v>
      </c>
      <c r="B953">
        <v>229.29</v>
      </c>
      <c r="D953">
        <v>-5.6498999999999997</v>
      </c>
      <c r="E953">
        <v>1.1677E-3</v>
      </c>
      <c r="F953">
        <v>5.6505000000000001</v>
      </c>
      <c r="G953">
        <v>7.1583000000000003E-3</v>
      </c>
      <c r="H953">
        <v>9.7905999999999995</v>
      </c>
      <c r="I953">
        <v>15616</v>
      </c>
      <c r="J953">
        <v>0</v>
      </c>
      <c r="K953">
        <v>1.5956000000000001E-2</v>
      </c>
      <c r="L953">
        <v>770160</v>
      </c>
      <c r="M953">
        <v>0</v>
      </c>
      <c r="N953">
        <v>152.91</v>
      </c>
      <c r="O953" t="s">
        <v>40</v>
      </c>
      <c r="Q953">
        <v>37.67</v>
      </c>
      <c r="R953">
        <v>1000.5</v>
      </c>
    </row>
    <row r="954" spans="1:18" x14ac:dyDescent="0.3">
      <c r="A954">
        <v>226.68</v>
      </c>
      <c r="B954">
        <v>226.46</v>
      </c>
      <c r="D954">
        <v>-5.6493000000000002</v>
      </c>
      <c r="E954">
        <v>1.2604999999999999E-3</v>
      </c>
      <c r="F954">
        <v>5.6498999999999997</v>
      </c>
      <c r="G954">
        <v>1.3511E-2</v>
      </c>
      <c r="H954">
        <v>9.7905999999999995</v>
      </c>
      <c r="I954">
        <v>15616</v>
      </c>
      <c r="J954">
        <v>0</v>
      </c>
      <c r="K954">
        <v>1.5953999999999999E-2</v>
      </c>
      <c r="L954">
        <v>770191</v>
      </c>
      <c r="M954">
        <v>0</v>
      </c>
      <c r="N954">
        <v>152.91</v>
      </c>
      <c r="O954" t="s">
        <v>40</v>
      </c>
      <c r="Q954">
        <v>37.69</v>
      </c>
      <c r="R954">
        <v>1000.8</v>
      </c>
    </row>
    <row r="955" spans="1:18" x14ac:dyDescent="0.3">
      <c r="A955">
        <v>227.18</v>
      </c>
      <c r="B955">
        <v>223.64</v>
      </c>
      <c r="D955">
        <v>-5.6486999999999998</v>
      </c>
      <c r="E955">
        <v>1.1768E-3</v>
      </c>
      <c r="F955">
        <v>5.6493000000000002</v>
      </c>
      <c r="G955">
        <v>6.7089000000000003E-3</v>
      </c>
      <c r="H955">
        <v>9.7905999999999995</v>
      </c>
      <c r="I955">
        <v>15616</v>
      </c>
      <c r="J955">
        <v>0</v>
      </c>
      <c r="K955">
        <v>1.5951E-2</v>
      </c>
      <c r="L955">
        <v>770214</v>
      </c>
      <c r="M955">
        <v>0</v>
      </c>
      <c r="N955">
        <v>152.91</v>
      </c>
      <c r="O955" t="s">
        <v>40</v>
      </c>
      <c r="Q955">
        <v>37.72</v>
      </c>
      <c r="R955">
        <v>1001.2</v>
      </c>
    </row>
    <row r="956" spans="1:18" x14ac:dyDescent="0.3">
      <c r="A956">
        <v>227.68</v>
      </c>
      <c r="B956">
        <v>220.81</v>
      </c>
      <c r="D956">
        <v>-5.6481000000000003</v>
      </c>
      <c r="E956">
        <v>1.2591E-3</v>
      </c>
      <c r="F956">
        <v>5.6486999999999998</v>
      </c>
      <c r="G956">
        <v>1.9465E-2</v>
      </c>
      <c r="H956">
        <v>9.7905999999999995</v>
      </c>
      <c r="I956">
        <v>15616</v>
      </c>
      <c r="J956">
        <v>0</v>
      </c>
      <c r="K956">
        <v>1.5949000000000001E-2</v>
      </c>
      <c r="L956">
        <v>770244</v>
      </c>
      <c r="M956">
        <v>0</v>
      </c>
      <c r="N956">
        <v>152.91</v>
      </c>
      <c r="O956" t="s">
        <v>40</v>
      </c>
      <c r="Q956">
        <v>37.75</v>
      </c>
      <c r="R956">
        <v>1001.5</v>
      </c>
    </row>
    <row r="957" spans="1:18" x14ac:dyDescent="0.3">
      <c r="A957">
        <v>228.18</v>
      </c>
      <c r="B957">
        <v>217.99</v>
      </c>
      <c r="D957">
        <v>-5.6475</v>
      </c>
      <c r="E957">
        <v>1.1628000000000001E-3</v>
      </c>
      <c r="F957">
        <v>5.6481000000000003</v>
      </c>
      <c r="G957">
        <v>1.3752E-3</v>
      </c>
      <c r="H957">
        <v>9.7905999999999995</v>
      </c>
      <c r="I957">
        <v>15616</v>
      </c>
      <c r="J957">
        <v>0</v>
      </c>
      <c r="K957">
        <v>1.5945999999999998E-2</v>
      </c>
      <c r="L957">
        <v>770267</v>
      </c>
      <c r="M957">
        <v>0</v>
      </c>
      <c r="N957">
        <v>152.91</v>
      </c>
      <c r="O957" t="s">
        <v>40</v>
      </c>
      <c r="Q957">
        <v>37.78</v>
      </c>
      <c r="R957">
        <v>1001.8</v>
      </c>
    </row>
    <row r="958" spans="1:18" x14ac:dyDescent="0.3">
      <c r="A958">
        <v>228.68</v>
      </c>
      <c r="B958">
        <v>215.17</v>
      </c>
      <c r="D958">
        <v>-5.6468999999999996</v>
      </c>
      <c r="E958">
        <v>1.2576E-3</v>
      </c>
      <c r="F958">
        <v>5.6475</v>
      </c>
      <c r="G958">
        <v>1.0636E-2</v>
      </c>
      <c r="H958">
        <v>9.7905999999999995</v>
      </c>
      <c r="I958">
        <v>15616</v>
      </c>
      <c r="J958">
        <v>0</v>
      </c>
      <c r="K958">
        <v>1.5944E-2</v>
      </c>
      <c r="L958">
        <v>770297</v>
      </c>
      <c r="M958">
        <v>0</v>
      </c>
      <c r="N958">
        <v>152.91</v>
      </c>
      <c r="O958" t="s">
        <v>40</v>
      </c>
      <c r="Q958">
        <v>37.81</v>
      </c>
      <c r="R958">
        <v>1002.1</v>
      </c>
    </row>
    <row r="959" spans="1:18" x14ac:dyDescent="0.3">
      <c r="A959">
        <v>229.18</v>
      </c>
      <c r="B959">
        <v>212.34</v>
      </c>
      <c r="D959">
        <v>-5.6463000000000001</v>
      </c>
      <c r="E959">
        <v>1.1768E-3</v>
      </c>
      <c r="F959">
        <v>5.6468999999999996</v>
      </c>
      <c r="G959">
        <v>7.4856000000000002E-3</v>
      </c>
      <c r="H959">
        <v>9.7905999999999995</v>
      </c>
      <c r="I959">
        <v>15616</v>
      </c>
      <c r="J959">
        <v>0</v>
      </c>
      <c r="K959">
        <v>1.5941E-2</v>
      </c>
      <c r="L959">
        <v>770321</v>
      </c>
      <c r="M959">
        <v>0</v>
      </c>
      <c r="N959">
        <v>152.91</v>
      </c>
      <c r="O959" t="s">
        <v>40</v>
      </c>
      <c r="Q959">
        <v>37.840000000000003</v>
      </c>
      <c r="R959">
        <v>1002.4</v>
      </c>
    </row>
    <row r="960" spans="1:18" x14ac:dyDescent="0.3">
      <c r="A960">
        <v>229.68</v>
      </c>
      <c r="B960">
        <v>209.52</v>
      </c>
      <c r="D960">
        <v>-5.6456999999999997</v>
      </c>
      <c r="E960">
        <v>1.2356999999999999E-3</v>
      </c>
      <c r="F960">
        <v>5.6463000000000001</v>
      </c>
      <c r="G960">
        <v>2.6353000000000001E-3</v>
      </c>
      <c r="H960">
        <v>9.7905999999999995</v>
      </c>
      <c r="I960">
        <v>15616</v>
      </c>
      <c r="J960">
        <v>0</v>
      </c>
      <c r="K960">
        <v>1.5938999999999998E-2</v>
      </c>
      <c r="L960">
        <v>770350</v>
      </c>
      <c r="M960">
        <v>0</v>
      </c>
      <c r="N960">
        <v>152.91</v>
      </c>
      <c r="O960" t="s">
        <v>40</v>
      </c>
      <c r="Q960">
        <v>37.869999999999997</v>
      </c>
      <c r="R960">
        <v>1002.7</v>
      </c>
    </row>
    <row r="961" spans="1:18" x14ac:dyDescent="0.3">
      <c r="A961">
        <v>230.18</v>
      </c>
      <c r="B961">
        <v>206.7</v>
      </c>
      <c r="D961">
        <v>-5.6451000000000002</v>
      </c>
      <c r="E961">
        <v>1.2151E-3</v>
      </c>
      <c r="F961">
        <v>5.6456999999999997</v>
      </c>
      <c r="G961">
        <v>2.1276E-2</v>
      </c>
      <c r="H961">
        <v>9.7905999999999995</v>
      </c>
      <c r="I961">
        <v>15616</v>
      </c>
      <c r="J961">
        <v>0</v>
      </c>
      <c r="K961">
        <v>1.5935999999999999E-2</v>
      </c>
      <c r="L961">
        <v>770376</v>
      </c>
      <c r="M961">
        <v>0</v>
      </c>
      <c r="N961">
        <v>152.91</v>
      </c>
      <c r="O961" t="s">
        <v>40</v>
      </c>
      <c r="Q961">
        <v>37.89</v>
      </c>
      <c r="R961">
        <v>1003</v>
      </c>
    </row>
    <row r="962" spans="1:18" x14ac:dyDescent="0.3">
      <c r="A962">
        <v>230.68</v>
      </c>
      <c r="B962">
        <v>203.88</v>
      </c>
      <c r="D962">
        <v>-5.6444000000000001</v>
      </c>
      <c r="E962">
        <v>1.2375000000000001E-3</v>
      </c>
      <c r="F962">
        <v>5.6451000000000002</v>
      </c>
      <c r="G962">
        <v>3.1452000000000001E-2</v>
      </c>
      <c r="H962">
        <v>9.7905999999999995</v>
      </c>
      <c r="I962">
        <v>15616</v>
      </c>
      <c r="J962">
        <v>0</v>
      </c>
      <c r="K962">
        <v>1.5934E-2</v>
      </c>
      <c r="L962">
        <v>770405</v>
      </c>
      <c r="M962">
        <v>0</v>
      </c>
      <c r="N962">
        <v>152.91</v>
      </c>
      <c r="O962" t="s">
        <v>40</v>
      </c>
      <c r="Q962">
        <v>37.92</v>
      </c>
      <c r="R962">
        <v>1003.3</v>
      </c>
    </row>
    <row r="963" spans="1:18" x14ac:dyDescent="0.3">
      <c r="A963">
        <v>231.18</v>
      </c>
      <c r="B963">
        <v>201.05</v>
      </c>
      <c r="D963">
        <v>-5.6439000000000004</v>
      </c>
      <c r="E963">
        <v>1.1479999999999999E-3</v>
      </c>
      <c r="F963">
        <v>5.6444000000000001</v>
      </c>
      <c r="G963">
        <v>1.3860000000000001E-2</v>
      </c>
      <c r="H963">
        <v>9.7905999999999995</v>
      </c>
      <c r="I963">
        <v>15616</v>
      </c>
      <c r="J963">
        <v>0</v>
      </c>
      <c r="K963">
        <v>1.5931000000000001E-2</v>
      </c>
      <c r="L963">
        <v>770426</v>
      </c>
      <c r="M963">
        <v>0</v>
      </c>
      <c r="N963">
        <v>152.91</v>
      </c>
      <c r="O963" t="s">
        <v>40</v>
      </c>
      <c r="Q963">
        <v>37.950000000000003</v>
      </c>
      <c r="R963">
        <v>1003.6</v>
      </c>
    </row>
    <row r="964" spans="1:18" x14ac:dyDescent="0.3">
      <c r="A964">
        <v>231.68</v>
      </c>
      <c r="B964">
        <v>198.23</v>
      </c>
      <c r="D964">
        <v>-5.6432000000000002</v>
      </c>
      <c r="E964">
        <v>1.2516999999999999E-3</v>
      </c>
      <c r="F964">
        <v>5.6439000000000004</v>
      </c>
      <c r="G964">
        <v>1.2395E-2</v>
      </c>
      <c r="H964">
        <v>9.7906999999999993</v>
      </c>
      <c r="I964">
        <v>15616</v>
      </c>
      <c r="J964">
        <v>0</v>
      </c>
      <c r="K964">
        <v>1.5928999999999999E-2</v>
      </c>
      <c r="L964">
        <v>770457</v>
      </c>
      <c r="M964">
        <v>0</v>
      </c>
      <c r="N964">
        <v>152.91</v>
      </c>
      <c r="O964" t="s">
        <v>40</v>
      </c>
      <c r="Q964">
        <v>37.979999999999997</v>
      </c>
      <c r="R964">
        <v>1003.9</v>
      </c>
    </row>
    <row r="965" spans="1:18" x14ac:dyDescent="0.3">
      <c r="A965">
        <v>232.18</v>
      </c>
      <c r="B965">
        <v>195.41</v>
      </c>
      <c r="D965">
        <v>-5.6425999999999998</v>
      </c>
      <c r="E965">
        <v>1.1757E-3</v>
      </c>
      <c r="F965">
        <v>5.6432000000000002</v>
      </c>
      <c r="G965">
        <v>1.1985000000000001E-2</v>
      </c>
      <c r="H965">
        <v>9.7906999999999993</v>
      </c>
      <c r="I965">
        <v>15616</v>
      </c>
      <c r="J965">
        <v>0</v>
      </c>
      <c r="K965">
        <v>1.5925999999999999E-2</v>
      </c>
      <c r="L965">
        <v>770481</v>
      </c>
      <c r="M965">
        <v>0</v>
      </c>
      <c r="N965">
        <v>152.91</v>
      </c>
      <c r="O965" t="s">
        <v>40</v>
      </c>
      <c r="Q965">
        <v>38.01</v>
      </c>
      <c r="R965">
        <v>1004.2</v>
      </c>
    </row>
    <row r="966" spans="1:18" x14ac:dyDescent="0.3">
      <c r="A966">
        <v>232.68</v>
      </c>
      <c r="B966">
        <v>192.59</v>
      </c>
      <c r="D966">
        <v>-5.6420000000000003</v>
      </c>
      <c r="E966">
        <v>1.2371000000000001E-3</v>
      </c>
      <c r="F966">
        <v>5.6426999999999996</v>
      </c>
      <c r="G966">
        <v>1.5165E-2</v>
      </c>
      <c r="H966">
        <v>9.7906999999999993</v>
      </c>
      <c r="I966">
        <v>15616</v>
      </c>
      <c r="J966">
        <v>0</v>
      </c>
      <c r="K966">
        <v>1.5924000000000001E-2</v>
      </c>
      <c r="L966">
        <v>770510</v>
      </c>
      <c r="M966">
        <v>0</v>
      </c>
      <c r="N966">
        <v>152.91</v>
      </c>
      <c r="O966" t="s">
        <v>40</v>
      </c>
      <c r="Q966">
        <v>38.04</v>
      </c>
      <c r="R966">
        <v>1004.5</v>
      </c>
    </row>
    <row r="967" spans="1:18" x14ac:dyDescent="0.3">
      <c r="A967">
        <v>233.18</v>
      </c>
      <c r="B967">
        <v>189.77</v>
      </c>
      <c r="D967">
        <v>-5.6414</v>
      </c>
      <c r="E967">
        <v>1.1731999999999999E-3</v>
      </c>
      <c r="F967">
        <v>5.6420000000000003</v>
      </c>
      <c r="G967">
        <v>1.3511E-3</v>
      </c>
      <c r="H967">
        <v>9.7906999999999993</v>
      </c>
      <c r="I967">
        <v>15616</v>
      </c>
      <c r="J967">
        <v>0</v>
      </c>
      <c r="K967">
        <v>1.5921000000000001E-2</v>
      </c>
      <c r="L967">
        <v>770533</v>
      </c>
      <c r="M967">
        <v>0</v>
      </c>
      <c r="N967">
        <v>152.91</v>
      </c>
      <c r="O967" t="s">
        <v>40</v>
      </c>
      <c r="Q967">
        <v>38.06</v>
      </c>
      <c r="R967">
        <v>1004.8</v>
      </c>
    </row>
    <row r="968" spans="1:18" x14ac:dyDescent="0.3">
      <c r="A968">
        <v>233.68</v>
      </c>
      <c r="B968">
        <v>186.95</v>
      </c>
      <c r="D968">
        <v>-5.6407999999999996</v>
      </c>
      <c r="E968">
        <v>1.2401999999999999E-3</v>
      </c>
      <c r="F968">
        <v>5.6414</v>
      </c>
      <c r="G968">
        <v>1.3032999999999999E-2</v>
      </c>
      <c r="H968">
        <v>9.7906999999999993</v>
      </c>
      <c r="I968">
        <v>15616</v>
      </c>
      <c r="J968">
        <v>0</v>
      </c>
      <c r="K968">
        <v>1.5918999999999999E-2</v>
      </c>
      <c r="L968">
        <v>770563</v>
      </c>
      <c r="M968">
        <v>0</v>
      </c>
      <c r="N968">
        <v>152.91</v>
      </c>
      <c r="O968" t="s">
        <v>40</v>
      </c>
      <c r="Q968">
        <v>38.090000000000003</v>
      </c>
      <c r="R968">
        <v>1005.2</v>
      </c>
    </row>
    <row r="969" spans="1:18" x14ac:dyDescent="0.3">
      <c r="A969">
        <v>234.18</v>
      </c>
      <c r="B969">
        <v>184.13</v>
      </c>
      <c r="D969">
        <v>-5.6402000000000001</v>
      </c>
      <c r="E969">
        <v>1.1834E-3</v>
      </c>
      <c r="F969">
        <v>5.6407999999999996</v>
      </c>
      <c r="G969">
        <v>1.4685E-2</v>
      </c>
      <c r="H969">
        <v>9.7906999999999993</v>
      </c>
      <c r="I969">
        <v>15616</v>
      </c>
      <c r="J969">
        <v>0</v>
      </c>
      <c r="K969">
        <v>1.5917000000000001E-2</v>
      </c>
      <c r="L969">
        <v>770587</v>
      </c>
      <c r="M969">
        <v>0</v>
      </c>
      <c r="N969">
        <v>152.91</v>
      </c>
      <c r="O969" t="s">
        <v>40</v>
      </c>
      <c r="Q969">
        <v>38.119999999999997</v>
      </c>
      <c r="R969">
        <v>1005.4</v>
      </c>
    </row>
    <row r="970" spans="1:18" x14ac:dyDescent="0.3">
      <c r="A970">
        <v>234.68</v>
      </c>
      <c r="B970">
        <v>181.31</v>
      </c>
      <c r="D970">
        <v>-5.6395999999999997</v>
      </c>
      <c r="E970">
        <v>1.2392E-3</v>
      </c>
      <c r="F970">
        <v>5.6402000000000001</v>
      </c>
      <c r="G970">
        <v>2.478E-2</v>
      </c>
      <c r="H970">
        <v>9.7906999999999993</v>
      </c>
      <c r="I970">
        <v>15616</v>
      </c>
      <c r="J970">
        <v>0</v>
      </c>
      <c r="K970">
        <v>1.5914000000000001E-2</v>
      </c>
      <c r="L970">
        <v>770616</v>
      </c>
      <c r="M970">
        <v>0</v>
      </c>
      <c r="N970">
        <v>152.91</v>
      </c>
      <c r="O970" t="s">
        <v>40</v>
      </c>
      <c r="Q970">
        <v>38.15</v>
      </c>
      <c r="R970">
        <v>1005.8</v>
      </c>
    </row>
    <row r="971" spans="1:18" x14ac:dyDescent="0.3">
      <c r="A971">
        <v>235.18</v>
      </c>
      <c r="B971">
        <v>178.49</v>
      </c>
      <c r="D971">
        <v>-5.6390000000000002</v>
      </c>
      <c r="E971">
        <v>1.1754999999999999E-3</v>
      </c>
      <c r="F971">
        <v>5.6395999999999997</v>
      </c>
      <c r="G971">
        <v>2.4188000000000001E-2</v>
      </c>
      <c r="H971">
        <v>9.7906999999999993</v>
      </c>
      <c r="I971">
        <v>15616</v>
      </c>
      <c r="J971">
        <v>0</v>
      </c>
      <c r="K971">
        <v>1.5911999999999999E-2</v>
      </c>
      <c r="L971">
        <v>770640</v>
      </c>
      <c r="M971">
        <v>0</v>
      </c>
      <c r="N971">
        <v>152.91</v>
      </c>
      <c r="O971" t="s">
        <v>40</v>
      </c>
      <c r="Q971">
        <v>38.18</v>
      </c>
      <c r="R971">
        <v>1006.1</v>
      </c>
    </row>
    <row r="972" spans="1:18" x14ac:dyDescent="0.3">
      <c r="A972">
        <v>235.68</v>
      </c>
      <c r="B972">
        <v>175.67</v>
      </c>
      <c r="D972">
        <v>-5.6383999999999999</v>
      </c>
      <c r="E972">
        <v>1.2002E-3</v>
      </c>
      <c r="F972">
        <v>5.6390000000000002</v>
      </c>
      <c r="G972">
        <v>1.0004000000000001E-2</v>
      </c>
      <c r="H972">
        <v>9.7906999999999993</v>
      </c>
      <c r="I972">
        <v>15616</v>
      </c>
      <c r="J972">
        <v>0</v>
      </c>
      <c r="K972">
        <v>1.5909E-2</v>
      </c>
      <c r="L972">
        <v>770666</v>
      </c>
      <c r="M972">
        <v>0</v>
      </c>
      <c r="N972">
        <v>152.91</v>
      </c>
      <c r="O972" t="s">
        <v>40</v>
      </c>
      <c r="Q972">
        <v>38.21</v>
      </c>
      <c r="R972">
        <v>1006.4</v>
      </c>
    </row>
    <row r="973" spans="1:18" x14ac:dyDescent="0.3">
      <c r="A973">
        <v>236.18</v>
      </c>
      <c r="B973">
        <v>172.85</v>
      </c>
      <c r="D973">
        <v>-5.6378000000000004</v>
      </c>
      <c r="E973">
        <v>1.2007000000000001E-3</v>
      </c>
      <c r="F973">
        <v>5.6383999999999999</v>
      </c>
      <c r="G973">
        <v>5.9075999999999998E-3</v>
      </c>
      <c r="H973">
        <v>9.7906999999999993</v>
      </c>
      <c r="I973">
        <v>15616</v>
      </c>
      <c r="J973">
        <v>0</v>
      </c>
      <c r="K973">
        <v>1.5907000000000001E-2</v>
      </c>
      <c r="L973">
        <v>770693</v>
      </c>
      <c r="M973">
        <v>0</v>
      </c>
      <c r="N973">
        <v>152.91</v>
      </c>
      <c r="O973" t="s">
        <v>40</v>
      </c>
      <c r="Q973">
        <v>38.229999999999997</v>
      </c>
      <c r="R973">
        <v>1006.7</v>
      </c>
    </row>
    <row r="974" spans="1:18" x14ac:dyDescent="0.3">
      <c r="A974">
        <v>236.68</v>
      </c>
      <c r="B974">
        <v>170.03</v>
      </c>
      <c r="D974">
        <v>-5.6372</v>
      </c>
      <c r="E974">
        <v>1.2522E-3</v>
      </c>
      <c r="F974">
        <v>5.6379000000000001</v>
      </c>
      <c r="G974">
        <v>3.2310999999999999E-2</v>
      </c>
      <c r="H974">
        <v>9.7906999999999993</v>
      </c>
      <c r="I974">
        <v>15616</v>
      </c>
      <c r="J974">
        <v>0</v>
      </c>
      <c r="K974">
        <v>1.5904000000000001E-2</v>
      </c>
      <c r="L974">
        <v>770723</v>
      </c>
      <c r="M974">
        <v>0</v>
      </c>
      <c r="N974">
        <v>152.91999999999999</v>
      </c>
      <c r="O974" t="s">
        <v>40</v>
      </c>
      <c r="Q974">
        <v>38.26</v>
      </c>
      <c r="R974">
        <v>1007</v>
      </c>
    </row>
    <row r="975" spans="1:18" x14ac:dyDescent="0.3">
      <c r="A975">
        <v>237.18</v>
      </c>
      <c r="B975">
        <v>167.21</v>
      </c>
      <c r="D975">
        <v>-5.6365999999999996</v>
      </c>
      <c r="E975">
        <v>1.1145E-3</v>
      </c>
      <c r="F975">
        <v>5.6372</v>
      </c>
      <c r="G975">
        <v>9.4039999999999992E-3</v>
      </c>
      <c r="H975">
        <v>9.7908000000000008</v>
      </c>
      <c r="I975">
        <v>15616</v>
      </c>
      <c r="J975">
        <v>0</v>
      </c>
      <c r="K975">
        <v>1.5901999999999999E-2</v>
      </c>
      <c r="L975">
        <v>770742</v>
      </c>
      <c r="M975">
        <v>0</v>
      </c>
      <c r="N975">
        <v>152.91</v>
      </c>
      <c r="O975" t="s">
        <v>40</v>
      </c>
      <c r="Q975">
        <v>38.29</v>
      </c>
      <c r="R975">
        <v>1007.3</v>
      </c>
    </row>
    <row r="976" spans="1:18" x14ac:dyDescent="0.3">
      <c r="A976">
        <v>237.68</v>
      </c>
      <c r="B976">
        <v>164.39</v>
      </c>
      <c r="D976">
        <v>-5.6360000000000001</v>
      </c>
      <c r="E976">
        <v>1.3466999999999999E-3</v>
      </c>
      <c r="F976">
        <v>5.6367000000000003</v>
      </c>
      <c r="G976">
        <v>4.0668000000000003E-2</v>
      </c>
      <c r="H976">
        <v>9.7908000000000008</v>
      </c>
      <c r="I976">
        <v>15616</v>
      </c>
      <c r="J976">
        <v>0</v>
      </c>
      <c r="K976">
        <v>1.5899E-2</v>
      </c>
      <c r="L976">
        <v>770780</v>
      </c>
      <c r="M976">
        <v>0</v>
      </c>
      <c r="N976">
        <v>152.91999999999999</v>
      </c>
      <c r="O976" t="s">
        <v>40</v>
      </c>
      <c r="Q976">
        <v>38.32</v>
      </c>
      <c r="R976">
        <v>1007.6</v>
      </c>
    </row>
    <row r="977" spans="1:18" x14ac:dyDescent="0.3">
      <c r="A977">
        <v>238.18</v>
      </c>
      <c r="B977">
        <v>161.58000000000001</v>
      </c>
      <c r="D977">
        <v>-5.6355000000000004</v>
      </c>
      <c r="E977">
        <v>1.0069E-3</v>
      </c>
      <c r="F977">
        <v>5.6360000000000001</v>
      </c>
      <c r="G977">
        <v>3.1729000000000002E-3</v>
      </c>
      <c r="H977">
        <v>9.7908000000000008</v>
      </c>
      <c r="I977">
        <v>15616</v>
      </c>
      <c r="J977">
        <v>0</v>
      </c>
      <c r="K977">
        <v>1.5897000000000001E-2</v>
      </c>
      <c r="L977">
        <v>770790</v>
      </c>
      <c r="M977">
        <v>0</v>
      </c>
      <c r="N977">
        <v>152.91</v>
      </c>
      <c r="O977" t="s">
        <v>40</v>
      </c>
      <c r="Q977">
        <v>38.35</v>
      </c>
      <c r="R977">
        <v>1007.9</v>
      </c>
    </row>
    <row r="978" spans="1:18" x14ac:dyDescent="0.3">
      <c r="A978">
        <v>238.68</v>
      </c>
      <c r="B978">
        <v>158.76</v>
      </c>
      <c r="D978">
        <v>-5.6348000000000003</v>
      </c>
      <c r="E978">
        <v>1.3522E-3</v>
      </c>
      <c r="F978">
        <v>5.6355000000000004</v>
      </c>
      <c r="G978">
        <v>1.4661E-2</v>
      </c>
      <c r="H978">
        <v>9.7908000000000008</v>
      </c>
      <c r="I978">
        <v>15616</v>
      </c>
      <c r="J978">
        <v>0</v>
      </c>
      <c r="K978">
        <v>1.5894999999999999E-2</v>
      </c>
      <c r="L978">
        <v>770830</v>
      </c>
      <c r="M978">
        <v>0</v>
      </c>
      <c r="N978">
        <v>152.91999999999999</v>
      </c>
      <c r="O978" t="s">
        <v>40</v>
      </c>
      <c r="Q978">
        <v>38.380000000000003</v>
      </c>
      <c r="R978">
        <v>1008.2</v>
      </c>
    </row>
    <row r="979" spans="1:18" x14ac:dyDescent="0.3">
      <c r="A979">
        <v>239.18</v>
      </c>
      <c r="B979">
        <v>155.94</v>
      </c>
      <c r="D979">
        <v>-5.6341999999999999</v>
      </c>
      <c r="E979">
        <v>1.0769E-3</v>
      </c>
      <c r="F979">
        <v>5.6348000000000003</v>
      </c>
      <c r="G979">
        <v>7.2830999999999998E-3</v>
      </c>
      <c r="H979">
        <v>9.7908000000000008</v>
      </c>
      <c r="I979">
        <v>15616</v>
      </c>
      <c r="J979">
        <v>0</v>
      </c>
      <c r="K979">
        <v>1.5892E-2</v>
      </c>
      <c r="L979">
        <v>770845</v>
      </c>
      <c r="M979">
        <v>0</v>
      </c>
      <c r="N979">
        <v>152.91</v>
      </c>
      <c r="O979" t="s">
        <v>40</v>
      </c>
      <c r="Q979">
        <v>38.4</v>
      </c>
      <c r="R979">
        <v>1008.5</v>
      </c>
    </row>
    <row r="980" spans="1:18" x14ac:dyDescent="0.3">
      <c r="A980">
        <v>239.68</v>
      </c>
      <c r="B980">
        <v>153.12</v>
      </c>
      <c r="D980">
        <v>-5.6336000000000004</v>
      </c>
      <c r="E980">
        <v>1.3014000000000001E-3</v>
      </c>
      <c r="F980">
        <v>5.6342999999999996</v>
      </c>
      <c r="G980">
        <v>1.9290999999999999E-2</v>
      </c>
      <c r="H980">
        <v>9.7908000000000008</v>
      </c>
      <c r="I980">
        <v>15616</v>
      </c>
      <c r="J980">
        <v>0</v>
      </c>
      <c r="K980">
        <v>1.5890000000000001E-2</v>
      </c>
      <c r="L980">
        <v>770880</v>
      </c>
      <c r="M980">
        <v>0</v>
      </c>
      <c r="N980">
        <v>152.91999999999999</v>
      </c>
      <c r="O980" t="s">
        <v>40</v>
      </c>
      <c r="Q980">
        <v>38.43</v>
      </c>
      <c r="R980">
        <v>1008.8</v>
      </c>
    </row>
    <row r="981" spans="1:18" x14ac:dyDescent="0.3">
      <c r="A981">
        <v>240.18</v>
      </c>
      <c r="B981">
        <v>150.31</v>
      </c>
      <c r="D981">
        <v>-5.633</v>
      </c>
      <c r="E981">
        <v>1.101E-3</v>
      </c>
      <c r="F981">
        <v>5.6336000000000004</v>
      </c>
      <c r="G981">
        <v>1.3198999999999999E-3</v>
      </c>
      <c r="H981">
        <v>9.7908000000000008</v>
      </c>
      <c r="I981">
        <v>15616</v>
      </c>
      <c r="J981">
        <v>0</v>
      </c>
      <c r="K981">
        <v>1.5886999999999998E-2</v>
      </c>
      <c r="L981">
        <v>770898</v>
      </c>
      <c r="M981">
        <v>0</v>
      </c>
      <c r="N981">
        <v>152.91</v>
      </c>
      <c r="O981" t="s">
        <v>40</v>
      </c>
      <c r="Q981">
        <v>38.46</v>
      </c>
      <c r="R981">
        <v>1009.1</v>
      </c>
    </row>
    <row r="982" spans="1:18" x14ac:dyDescent="0.3">
      <c r="A982">
        <v>240.68</v>
      </c>
      <c r="B982">
        <v>147.49</v>
      </c>
      <c r="D982">
        <v>-5.6323999999999996</v>
      </c>
      <c r="E982">
        <v>1.2769999999999999E-3</v>
      </c>
      <c r="F982">
        <v>5.6330999999999998</v>
      </c>
      <c r="G982">
        <v>1.3844E-2</v>
      </c>
      <c r="H982">
        <v>9.7908000000000008</v>
      </c>
      <c r="I982">
        <v>15616</v>
      </c>
      <c r="J982">
        <v>0</v>
      </c>
      <c r="K982">
        <v>1.5885E-2</v>
      </c>
      <c r="L982">
        <v>770931</v>
      </c>
      <c r="M982">
        <v>0</v>
      </c>
      <c r="N982">
        <v>152.91999999999999</v>
      </c>
      <c r="O982" t="s">
        <v>40</v>
      </c>
      <c r="Q982">
        <v>38.49</v>
      </c>
      <c r="R982">
        <v>1009.4</v>
      </c>
    </row>
    <row r="983" spans="1:18" x14ac:dyDescent="0.3">
      <c r="A983">
        <v>241.18</v>
      </c>
      <c r="B983">
        <v>144.68</v>
      </c>
      <c r="D983">
        <v>-5.6318000000000001</v>
      </c>
      <c r="E983">
        <v>1.1295000000000001E-3</v>
      </c>
      <c r="F983">
        <v>5.6323999999999996</v>
      </c>
      <c r="G983">
        <v>8.4925999999999995E-3</v>
      </c>
      <c r="H983">
        <v>9.7908000000000008</v>
      </c>
      <c r="I983">
        <v>15616</v>
      </c>
      <c r="J983">
        <v>0</v>
      </c>
      <c r="K983">
        <v>1.5882E-2</v>
      </c>
      <c r="L983">
        <v>770951</v>
      </c>
      <c r="M983">
        <v>0</v>
      </c>
      <c r="N983">
        <v>152.91</v>
      </c>
      <c r="O983" t="s">
        <v>40</v>
      </c>
      <c r="Q983">
        <v>38.520000000000003</v>
      </c>
      <c r="R983">
        <v>1009.8</v>
      </c>
    </row>
    <row r="984" spans="1:18" x14ac:dyDescent="0.3">
      <c r="A984">
        <v>241.68</v>
      </c>
      <c r="B984">
        <v>141.86000000000001</v>
      </c>
      <c r="D984">
        <v>-5.6311999999999998</v>
      </c>
      <c r="E984">
        <v>1.2457E-3</v>
      </c>
      <c r="F984">
        <v>5.6318000000000001</v>
      </c>
      <c r="G984">
        <v>1.2172000000000001E-2</v>
      </c>
      <c r="H984">
        <v>9.7908000000000008</v>
      </c>
      <c r="I984">
        <v>15616</v>
      </c>
      <c r="J984">
        <v>0</v>
      </c>
      <c r="K984">
        <v>1.5879999999999998E-2</v>
      </c>
      <c r="L984">
        <v>770982</v>
      </c>
      <c r="M984">
        <v>0</v>
      </c>
      <c r="N984">
        <v>152.91999999999999</v>
      </c>
      <c r="O984" t="s">
        <v>40</v>
      </c>
      <c r="Q984">
        <v>38.549999999999997</v>
      </c>
      <c r="R984">
        <v>1010.1</v>
      </c>
    </row>
    <row r="985" spans="1:18" x14ac:dyDescent="0.3">
      <c r="A985">
        <v>242.18</v>
      </c>
      <c r="B985">
        <v>139.04</v>
      </c>
      <c r="D985">
        <v>-5.6306000000000003</v>
      </c>
      <c r="E985">
        <v>1.1945E-3</v>
      </c>
      <c r="F985">
        <v>5.6311999999999998</v>
      </c>
      <c r="G985">
        <v>2.9405000000000001E-2</v>
      </c>
      <c r="H985">
        <v>9.7908000000000008</v>
      </c>
      <c r="I985">
        <v>15616</v>
      </c>
      <c r="J985">
        <v>0</v>
      </c>
      <c r="K985">
        <v>1.5876999999999999E-2</v>
      </c>
      <c r="L985">
        <v>771007</v>
      </c>
      <c r="M985">
        <v>0</v>
      </c>
      <c r="N985">
        <v>152.91999999999999</v>
      </c>
      <c r="O985" t="s">
        <v>40</v>
      </c>
      <c r="Q985">
        <v>38.57</v>
      </c>
      <c r="R985">
        <v>1010.4</v>
      </c>
    </row>
    <row r="986" spans="1:18" x14ac:dyDescent="0.3">
      <c r="A986">
        <v>242.68</v>
      </c>
      <c r="B986">
        <v>136.22999999999999</v>
      </c>
      <c r="D986">
        <v>-5.63</v>
      </c>
      <c r="E986">
        <v>1.1873000000000001E-3</v>
      </c>
      <c r="F986">
        <v>5.6306000000000003</v>
      </c>
      <c r="G986">
        <v>2.8493999999999998E-2</v>
      </c>
      <c r="H986">
        <v>9.7908000000000008</v>
      </c>
      <c r="I986">
        <v>15616</v>
      </c>
      <c r="J986">
        <v>0</v>
      </c>
      <c r="K986">
        <v>1.5875E-2</v>
      </c>
      <c r="L986">
        <v>771032</v>
      </c>
      <c r="M986">
        <v>0</v>
      </c>
      <c r="N986">
        <v>152.91999999999999</v>
      </c>
      <c r="O986" t="s">
        <v>40</v>
      </c>
      <c r="Q986">
        <v>38.6</v>
      </c>
      <c r="R986">
        <v>1010.7</v>
      </c>
    </row>
    <row r="987" spans="1:18" x14ac:dyDescent="0.3">
      <c r="A987">
        <v>243.18</v>
      </c>
      <c r="B987">
        <v>133.41</v>
      </c>
      <c r="D987">
        <v>-5.6295000000000002</v>
      </c>
      <c r="E987">
        <v>1.1569E-3</v>
      </c>
      <c r="F987">
        <v>5.63</v>
      </c>
      <c r="G987">
        <v>5.2532000000000004E-3</v>
      </c>
      <c r="H987">
        <v>9.7909000000000006</v>
      </c>
      <c r="I987">
        <v>15616</v>
      </c>
      <c r="J987">
        <v>0</v>
      </c>
      <c r="K987">
        <v>1.5872000000000001E-2</v>
      </c>
      <c r="L987">
        <v>771056</v>
      </c>
      <c r="M987">
        <v>0</v>
      </c>
      <c r="N987">
        <v>152.91999999999999</v>
      </c>
      <c r="O987" t="s">
        <v>40</v>
      </c>
      <c r="Q987">
        <v>38.630000000000003</v>
      </c>
      <c r="R987">
        <v>1011</v>
      </c>
    </row>
    <row r="988" spans="1:18" x14ac:dyDescent="0.3">
      <c r="A988">
        <v>243.68</v>
      </c>
      <c r="B988">
        <v>130.6</v>
      </c>
      <c r="D988">
        <v>-5.6288</v>
      </c>
      <c r="E988">
        <v>1.2202999999999999E-3</v>
      </c>
      <c r="F988">
        <v>5.6295000000000002</v>
      </c>
      <c r="G988">
        <v>8.4387999999999998E-3</v>
      </c>
      <c r="H988">
        <v>9.7909000000000006</v>
      </c>
      <c r="I988">
        <v>15616</v>
      </c>
      <c r="J988">
        <v>0</v>
      </c>
      <c r="K988">
        <v>1.5869999999999999E-2</v>
      </c>
      <c r="L988">
        <v>771084</v>
      </c>
      <c r="M988">
        <v>0</v>
      </c>
      <c r="N988">
        <v>152.91999999999999</v>
      </c>
      <c r="O988" t="s">
        <v>40</v>
      </c>
      <c r="Q988">
        <v>38.659999999999997</v>
      </c>
      <c r="R988">
        <v>1011.3</v>
      </c>
    </row>
    <row r="989" spans="1:18" x14ac:dyDescent="0.3">
      <c r="A989">
        <v>244.18</v>
      </c>
      <c r="B989">
        <v>127.79</v>
      </c>
      <c r="D989">
        <v>-5.6281999999999996</v>
      </c>
      <c r="E989">
        <v>1.1964E-3</v>
      </c>
      <c r="F989">
        <v>5.6288999999999998</v>
      </c>
      <c r="G989">
        <v>2.5221E-2</v>
      </c>
      <c r="H989">
        <v>9.7909000000000006</v>
      </c>
      <c r="I989">
        <v>15616</v>
      </c>
      <c r="J989">
        <v>0</v>
      </c>
      <c r="K989">
        <v>1.5866999999999999E-2</v>
      </c>
      <c r="L989">
        <v>771110</v>
      </c>
      <c r="M989">
        <v>0</v>
      </c>
      <c r="N989">
        <v>152.91999999999999</v>
      </c>
      <c r="O989" t="s">
        <v>40</v>
      </c>
      <c r="Q989">
        <v>38.69</v>
      </c>
      <c r="R989">
        <v>1011.6</v>
      </c>
    </row>
    <row r="990" spans="1:18" x14ac:dyDescent="0.3">
      <c r="A990">
        <v>244.68</v>
      </c>
      <c r="B990">
        <v>124.97</v>
      </c>
      <c r="D990">
        <v>-5.6276999999999999</v>
      </c>
      <c r="E990">
        <v>1.1548999999999999E-3</v>
      </c>
      <c r="F990">
        <v>5.6281999999999996</v>
      </c>
      <c r="G990">
        <v>5.8141E-3</v>
      </c>
      <c r="H990">
        <v>9.7909000000000006</v>
      </c>
      <c r="I990">
        <v>15616</v>
      </c>
      <c r="J990">
        <v>0</v>
      </c>
      <c r="K990">
        <v>1.5865000000000001E-2</v>
      </c>
      <c r="L990">
        <v>771133</v>
      </c>
      <c r="M990">
        <v>0</v>
      </c>
      <c r="N990">
        <v>152.91999999999999</v>
      </c>
      <c r="O990" t="s">
        <v>40</v>
      </c>
      <c r="Q990">
        <v>38.72</v>
      </c>
      <c r="R990">
        <v>1011.9</v>
      </c>
    </row>
    <row r="991" spans="1:18" x14ac:dyDescent="0.3">
      <c r="A991">
        <v>245.18</v>
      </c>
      <c r="B991">
        <v>122.16</v>
      </c>
      <c r="D991">
        <v>-5.6271000000000004</v>
      </c>
      <c r="E991">
        <v>1.2176000000000001E-3</v>
      </c>
      <c r="F991">
        <v>5.6276999999999999</v>
      </c>
      <c r="G991">
        <v>8.2056000000000004E-3</v>
      </c>
      <c r="H991">
        <v>9.7909000000000006</v>
      </c>
      <c r="I991">
        <v>15616</v>
      </c>
      <c r="J991">
        <v>0</v>
      </c>
      <c r="K991">
        <v>1.5862999999999999E-2</v>
      </c>
      <c r="L991">
        <v>771161</v>
      </c>
      <c r="M991">
        <v>0</v>
      </c>
      <c r="N991">
        <v>152.91999999999999</v>
      </c>
      <c r="O991" t="s">
        <v>40</v>
      </c>
      <c r="Q991">
        <v>38.74</v>
      </c>
      <c r="R991">
        <v>1012.2</v>
      </c>
    </row>
    <row r="992" spans="1:18" x14ac:dyDescent="0.3">
      <c r="A992">
        <v>245.68</v>
      </c>
      <c r="B992">
        <v>119.34</v>
      </c>
      <c r="D992">
        <v>-5.6265000000000001</v>
      </c>
      <c r="E992">
        <v>1.1705999999999999E-3</v>
      </c>
      <c r="F992">
        <v>5.6271000000000004</v>
      </c>
      <c r="G992">
        <v>1.0656000000000001E-2</v>
      </c>
      <c r="H992">
        <v>9.7909000000000006</v>
      </c>
      <c r="I992">
        <v>15616</v>
      </c>
      <c r="J992">
        <v>0</v>
      </c>
      <c r="K992">
        <v>1.5859999999999999E-2</v>
      </c>
      <c r="L992">
        <v>771185</v>
      </c>
      <c r="M992">
        <v>0</v>
      </c>
      <c r="N992">
        <v>152.91999999999999</v>
      </c>
      <c r="O992" t="s">
        <v>40</v>
      </c>
      <c r="Q992">
        <v>38.770000000000003</v>
      </c>
      <c r="R992">
        <v>1012.5</v>
      </c>
    </row>
    <row r="993" spans="1:18" x14ac:dyDescent="0.3">
      <c r="A993">
        <v>246.18</v>
      </c>
      <c r="B993">
        <v>116.53</v>
      </c>
      <c r="D993">
        <v>-5.6258999999999997</v>
      </c>
      <c r="E993">
        <v>1.1954000000000001E-3</v>
      </c>
      <c r="F993">
        <v>5.6265000000000001</v>
      </c>
      <c r="G993">
        <v>2.5011E-3</v>
      </c>
      <c r="H993">
        <v>9.7909000000000006</v>
      </c>
      <c r="I993">
        <v>15616</v>
      </c>
      <c r="J993">
        <v>0</v>
      </c>
      <c r="K993">
        <v>1.5858000000000001E-2</v>
      </c>
      <c r="L993">
        <v>771212</v>
      </c>
      <c r="M993">
        <v>0</v>
      </c>
      <c r="N993">
        <v>152.91999999999999</v>
      </c>
      <c r="O993" t="s">
        <v>40</v>
      </c>
      <c r="Q993">
        <v>38.799999999999997</v>
      </c>
      <c r="R993">
        <v>1012.8</v>
      </c>
    </row>
    <row r="994" spans="1:18" x14ac:dyDescent="0.3">
      <c r="A994">
        <v>246.68</v>
      </c>
      <c r="B994">
        <v>113.72</v>
      </c>
      <c r="D994">
        <v>-5.6253000000000002</v>
      </c>
      <c r="E994">
        <v>1.1826E-3</v>
      </c>
      <c r="F994">
        <v>5.6258999999999997</v>
      </c>
      <c r="G994">
        <v>4.4914999999999998E-3</v>
      </c>
      <c r="H994">
        <v>9.7909000000000006</v>
      </c>
      <c r="I994">
        <v>15616</v>
      </c>
      <c r="J994">
        <v>0</v>
      </c>
      <c r="K994">
        <v>1.5855000000000001E-2</v>
      </c>
      <c r="L994">
        <v>771237</v>
      </c>
      <c r="M994">
        <v>0</v>
      </c>
      <c r="N994">
        <v>152.91999999999999</v>
      </c>
      <c r="O994" t="s">
        <v>40</v>
      </c>
      <c r="Q994">
        <v>38.83</v>
      </c>
      <c r="R994">
        <v>1013.1</v>
      </c>
    </row>
    <row r="995" spans="1:18" x14ac:dyDescent="0.3">
      <c r="A995">
        <v>247.18</v>
      </c>
      <c r="B995">
        <v>110.91</v>
      </c>
      <c r="D995">
        <v>-5.6246999999999998</v>
      </c>
      <c r="E995">
        <v>1.1911000000000001E-3</v>
      </c>
      <c r="F995">
        <v>5.6253000000000002</v>
      </c>
      <c r="G995">
        <v>7.5583999999999998E-3</v>
      </c>
      <c r="H995">
        <v>9.7909000000000006</v>
      </c>
      <c r="I995">
        <v>15616</v>
      </c>
      <c r="J995">
        <v>0</v>
      </c>
      <c r="K995">
        <v>1.5852999999999999E-2</v>
      </c>
      <c r="L995">
        <v>771263</v>
      </c>
      <c r="M995">
        <v>0</v>
      </c>
      <c r="N995">
        <v>152.91999999999999</v>
      </c>
      <c r="O995" t="s">
        <v>40</v>
      </c>
      <c r="Q995">
        <v>38.86</v>
      </c>
      <c r="R995">
        <v>1013.4</v>
      </c>
    </row>
    <row r="996" spans="1:18" x14ac:dyDescent="0.3">
      <c r="A996">
        <v>247.68</v>
      </c>
      <c r="B996">
        <v>108.09</v>
      </c>
      <c r="D996">
        <v>-5.6241000000000003</v>
      </c>
      <c r="E996">
        <v>1.2187000000000001E-3</v>
      </c>
      <c r="F996">
        <v>5.6246999999999998</v>
      </c>
      <c r="G996">
        <v>2.7071000000000001E-2</v>
      </c>
      <c r="H996">
        <v>9.7909000000000006</v>
      </c>
      <c r="I996">
        <v>15616</v>
      </c>
      <c r="J996">
        <v>0</v>
      </c>
      <c r="K996">
        <v>1.585E-2</v>
      </c>
      <c r="L996">
        <v>771291</v>
      </c>
      <c r="M996">
        <v>0</v>
      </c>
      <c r="N996">
        <v>152.91999999999999</v>
      </c>
      <c r="O996" t="s">
        <v>40</v>
      </c>
      <c r="Q996">
        <v>38.89</v>
      </c>
      <c r="R996">
        <v>1013.7</v>
      </c>
    </row>
    <row r="997" spans="1:18" x14ac:dyDescent="0.3">
      <c r="A997">
        <v>248.18</v>
      </c>
      <c r="B997">
        <v>105.28</v>
      </c>
      <c r="D997">
        <v>-5.6234999999999999</v>
      </c>
      <c r="E997">
        <v>1.1423E-3</v>
      </c>
      <c r="F997">
        <v>5.6241000000000003</v>
      </c>
      <c r="G997">
        <v>1.8831000000000001E-2</v>
      </c>
      <c r="H997">
        <v>9.7909000000000006</v>
      </c>
      <c r="I997">
        <v>15616</v>
      </c>
      <c r="J997">
        <v>0</v>
      </c>
      <c r="K997">
        <v>1.5848000000000001E-2</v>
      </c>
      <c r="L997">
        <v>771313</v>
      </c>
      <c r="M997">
        <v>0</v>
      </c>
      <c r="N997">
        <v>152.91999999999999</v>
      </c>
      <c r="O997" t="s">
        <v>40</v>
      </c>
      <c r="Q997">
        <v>38.909999999999997</v>
      </c>
      <c r="R997">
        <v>1014</v>
      </c>
    </row>
    <row r="998" spans="1:18" x14ac:dyDescent="0.3">
      <c r="A998">
        <v>248.68</v>
      </c>
      <c r="B998">
        <v>102.47</v>
      </c>
      <c r="D998">
        <v>-5.6228999999999996</v>
      </c>
      <c r="E998">
        <v>1.276E-3</v>
      </c>
      <c r="F998">
        <v>5.6235999999999997</v>
      </c>
      <c r="G998">
        <v>3.9877999999999997E-2</v>
      </c>
      <c r="H998">
        <v>9.7909000000000006</v>
      </c>
      <c r="I998">
        <v>15616</v>
      </c>
      <c r="J998">
        <v>0</v>
      </c>
      <c r="K998">
        <v>1.5845999999999999E-2</v>
      </c>
      <c r="L998">
        <v>771346</v>
      </c>
      <c r="M998">
        <v>0</v>
      </c>
      <c r="N998">
        <v>152.91999999999999</v>
      </c>
      <c r="O998" t="s">
        <v>40</v>
      </c>
      <c r="Q998">
        <v>38.94</v>
      </c>
      <c r="R998">
        <v>1014.4</v>
      </c>
    </row>
    <row r="999" spans="1:18" x14ac:dyDescent="0.3">
      <c r="A999">
        <v>249.18</v>
      </c>
      <c r="B999">
        <v>99.659000000000006</v>
      </c>
      <c r="D999">
        <v>-5.6223000000000001</v>
      </c>
      <c r="E999">
        <v>1.0453999999999999E-3</v>
      </c>
      <c r="F999">
        <v>5.6228999999999996</v>
      </c>
      <c r="G999">
        <v>1.3835E-2</v>
      </c>
      <c r="H999">
        <v>9.7910000000000004</v>
      </c>
      <c r="I999">
        <v>15616</v>
      </c>
      <c r="J999">
        <v>0</v>
      </c>
      <c r="K999">
        <v>1.5842999999999999E-2</v>
      </c>
      <c r="L999">
        <v>771360</v>
      </c>
      <c r="M999">
        <v>0</v>
      </c>
      <c r="N999">
        <v>152.91999999999999</v>
      </c>
      <c r="O999" t="s">
        <v>40</v>
      </c>
      <c r="Q999">
        <v>38.97</v>
      </c>
      <c r="R999">
        <v>1014.7</v>
      </c>
    </row>
    <row r="1000" spans="1:18" x14ac:dyDescent="0.3">
      <c r="A1000">
        <v>249.68</v>
      </c>
      <c r="B1000">
        <v>96.847999999999999</v>
      </c>
      <c r="D1000">
        <v>-5.6216999999999997</v>
      </c>
      <c r="E1000">
        <v>1.2828E-3</v>
      </c>
      <c r="F1000">
        <v>5.6223999999999998</v>
      </c>
      <c r="G1000">
        <v>1.2827E-2</v>
      </c>
      <c r="H1000">
        <v>9.7910000000000004</v>
      </c>
      <c r="I1000">
        <v>15616</v>
      </c>
      <c r="J1000">
        <v>0</v>
      </c>
      <c r="K1000">
        <v>1.5841000000000001E-2</v>
      </c>
      <c r="L1000">
        <v>771394</v>
      </c>
      <c r="M1000">
        <v>0</v>
      </c>
      <c r="N1000">
        <v>152.91999999999999</v>
      </c>
      <c r="O1000" t="s">
        <v>40</v>
      </c>
      <c r="Q1000">
        <v>39</v>
      </c>
      <c r="R1000">
        <v>1015</v>
      </c>
    </row>
    <row r="1001" spans="1:18" x14ac:dyDescent="0.3">
      <c r="A1001">
        <v>250.18</v>
      </c>
      <c r="B1001">
        <v>94.037000000000006</v>
      </c>
      <c r="D1001">
        <v>-5.6216999999999997</v>
      </c>
      <c r="E1001" s="1">
        <v>-7.8387999999999996E-5</v>
      </c>
      <c r="F1001">
        <v>5.6218000000000004</v>
      </c>
      <c r="G1001">
        <v>4.0545999999999999E-2</v>
      </c>
      <c r="H1001">
        <v>9.7910000000000004</v>
      </c>
      <c r="I1001">
        <v>15616</v>
      </c>
      <c r="J1001">
        <v>0</v>
      </c>
      <c r="K1001">
        <v>1.5838999999999999E-2</v>
      </c>
      <c r="L1001">
        <v>771354</v>
      </c>
      <c r="M1001">
        <v>0</v>
      </c>
      <c r="N1001">
        <v>152.9</v>
      </c>
      <c r="O1001" t="s">
        <v>40</v>
      </c>
      <c r="Q1001">
        <v>39.01</v>
      </c>
      <c r="R1001">
        <v>1015.1</v>
      </c>
    </row>
    <row r="1002" spans="1:18" x14ac:dyDescent="0.3">
      <c r="A1002">
        <v>250.68</v>
      </c>
      <c r="B1002">
        <v>91.225999999999999</v>
      </c>
      <c r="D1002">
        <v>-5.6215000000000002</v>
      </c>
      <c r="E1002" s="1">
        <v>4.1594000000000001E-4</v>
      </c>
      <c r="F1002">
        <v>5.6218000000000004</v>
      </c>
      <c r="G1002">
        <v>2.2279E-2</v>
      </c>
      <c r="H1002">
        <v>9.7910000000000004</v>
      </c>
      <c r="I1002">
        <v>15616</v>
      </c>
      <c r="J1002">
        <v>0</v>
      </c>
      <c r="K1002">
        <v>1.5838999999999999E-2</v>
      </c>
      <c r="L1002">
        <v>771377</v>
      </c>
      <c r="M1002">
        <v>0</v>
      </c>
      <c r="N1002">
        <v>152.91</v>
      </c>
      <c r="O1002" t="s">
        <v>40</v>
      </c>
      <c r="Q1002">
        <v>39.01</v>
      </c>
      <c r="R1002">
        <v>1015.2</v>
      </c>
    </row>
    <row r="1003" spans="1:18" x14ac:dyDescent="0.3">
      <c r="A1003">
        <v>251.18</v>
      </c>
      <c r="B1003">
        <v>88.415000000000006</v>
      </c>
      <c r="D1003">
        <v>-5.6215000000000002</v>
      </c>
      <c r="E1003" s="1">
        <v>1.0509E-4</v>
      </c>
      <c r="F1003">
        <v>5.6215000000000002</v>
      </c>
      <c r="G1003">
        <v>2.1307E-2</v>
      </c>
      <c r="H1003">
        <v>9.7910000000000004</v>
      </c>
      <c r="I1003">
        <v>15616</v>
      </c>
      <c r="J1003">
        <v>0</v>
      </c>
      <c r="K1003">
        <v>1.5838000000000001E-2</v>
      </c>
      <c r="L1003">
        <v>771371</v>
      </c>
      <c r="M1003">
        <v>0</v>
      </c>
      <c r="N1003">
        <v>152.9</v>
      </c>
      <c r="O1003" t="s">
        <v>40</v>
      </c>
      <c r="Q1003">
        <v>39.020000000000003</v>
      </c>
      <c r="R1003">
        <v>1015.2</v>
      </c>
    </row>
    <row r="1004" spans="1:18" x14ac:dyDescent="0.3">
      <c r="A1004">
        <v>251.68</v>
      </c>
      <c r="B1004">
        <v>85.605000000000004</v>
      </c>
      <c r="D1004">
        <v>-5.6212999999999997</v>
      </c>
      <c r="E1004" s="1">
        <v>3.1328999999999998E-4</v>
      </c>
      <c r="F1004">
        <v>5.6215000000000002</v>
      </c>
      <c r="G1004">
        <v>1.4507999999999999E-3</v>
      </c>
      <c r="H1004">
        <v>9.7910000000000004</v>
      </c>
      <c r="I1004">
        <v>15616</v>
      </c>
      <c r="J1004">
        <v>0</v>
      </c>
      <c r="K1004">
        <v>1.5837E-2</v>
      </c>
      <c r="L1004">
        <v>771384</v>
      </c>
      <c r="M1004">
        <v>0</v>
      </c>
      <c r="N1004">
        <v>152.9</v>
      </c>
      <c r="O1004" t="s">
        <v>40</v>
      </c>
      <c r="Q1004">
        <v>39.03</v>
      </c>
      <c r="R1004">
        <v>1015.3</v>
      </c>
    </row>
    <row r="1005" spans="1:18" x14ac:dyDescent="0.3">
      <c r="A1005">
        <v>252.18</v>
      </c>
      <c r="B1005">
        <v>82.793999999999997</v>
      </c>
      <c r="D1005">
        <v>-5.6212</v>
      </c>
      <c r="E1005" s="1">
        <v>1.8611999999999999E-4</v>
      </c>
      <c r="F1005">
        <v>5.6212999999999997</v>
      </c>
      <c r="G1005">
        <v>9.8400999999999992E-3</v>
      </c>
      <c r="H1005">
        <v>9.7910000000000004</v>
      </c>
      <c r="I1005">
        <v>15616</v>
      </c>
      <c r="J1005">
        <v>0</v>
      </c>
      <c r="K1005">
        <v>1.5837E-2</v>
      </c>
      <c r="L1005">
        <v>771385</v>
      </c>
      <c r="M1005">
        <v>0</v>
      </c>
      <c r="N1005">
        <v>152.9</v>
      </c>
      <c r="O1005" t="s">
        <v>40</v>
      </c>
      <c r="Q1005">
        <v>39.03</v>
      </c>
      <c r="R1005">
        <v>1015.3</v>
      </c>
    </row>
    <row r="1006" spans="1:18" x14ac:dyDescent="0.3">
      <c r="A1006">
        <v>252.68</v>
      </c>
      <c r="B1006">
        <v>79.983000000000004</v>
      </c>
      <c r="D1006">
        <v>-5.6211000000000002</v>
      </c>
      <c r="E1006" s="1">
        <v>2.7627000000000001E-4</v>
      </c>
      <c r="F1006">
        <v>5.6212</v>
      </c>
      <c r="G1006">
        <v>9.0948000000000001E-3</v>
      </c>
      <c r="H1006">
        <v>9.7910000000000004</v>
      </c>
      <c r="I1006">
        <v>15616</v>
      </c>
      <c r="J1006">
        <v>0</v>
      </c>
      <c r="K1006">
        <v>1.5835999999999999E-2</v>
      </c>
      <c r="L1006">
        <v>771394</v>
      </c>
      <c r="M1006">
        <v>0</v>
      </c>
      <c r="N1006">
        <v>152.9</v>
      </c>
      <c r="O1006" t="s">
        <v>40</v>
      </c>
      <c r="Q1006">
        <v>39.04</v>
      </c>
      <c r="R1006">
        <v>1015.4</v>
      </c>
    </row>
    <row r="1007" spans="1:18" x14ac:dyDescent="0.3">
      <c r="A1007">
        <v>253.18</v>
      </c>
      <c r="B1007">
        <v>77.173000000000002</v>
      </c>
      <c r="D1007">
        <v>-5.6210000000000004</v>
      </c>
      <c r="E1007" s="1">
        <v>2.4292000000000001E-4</v>
      </c>
      <c r="F1007">
        <v>5.6211000000000002</v>
      </c>
      <c r="G1007">
        <v>2.7937E-2</v>
      </c>
      <c r="H1007">
        <v>9.7910000000000004</v>
      </c>
      <c r="I1007">
        <v>15616</v>
      </c>
      <c r="J1007">
        <v>0</v>
      </c>
      <c r="K1007">
        <v>1.5835999999999999E-2</v>
      </c>
      <c r="L1007">
        <v>771400</v>
      </c>
      <c r="M1007">
        <v>0</v>
      </c>
      <c r="N1007">
        <v>152.9</v>
      </c>
      <c r="O1007" t="s">
        <v>40</v>
      </c>
      <c r="Q1007">
        <v>39.04</v>
      </c>
      <c r="R1007">
        <v>1015.5</v>
      </c>
    </row>
    <row r="1008" spans="1:18" x14ac:dyDescent="0.3">
      <c r="A1008">
        <v>253.68</v>
      </c>
      <c r="B1008">
        <v>74.361999999999995</v>
      </c>
      <c r="D1008">
        <v>-5.6208999999999998</v>
      </c>
      <c r="E1008" s="1">
        <v>2.0316999999999999E-4</v>
      </c>
      <c r="F1008">
        <v>5.6210000000000004</v>
      </c>
      <c r="G1008">
        <v>1.3798E-2</v>
      </c>
      <c r="H1008">
        <v>9.7910000000000004</v>
      </c>
      <c r="I1008">
        <v>15616</v>
      </c>
      <c r="J1008">
        <v>0</v>
      </c>
      <c r="K1008">
        <v>1.5834999999999998E-2</v>
      </c>
      <c r="L1008">
        <v>771403</v>
      </c>
      <c r="M1008">
        <v>0</v>
      </c>
      <c r="N1008">
        <v>152.9</v>
      </c>
      <c r="O1008" t="s">
        <v>40</v>
      </c>
      <c r="Q1008">
        <v>39.049999999999997</v>
      </c>
      <c r="R1008">
        <v>1015.5</v>
      </c>
    </row>
    <row r="1009" spans="1:18" x14ac:dyDescent="0.3">
      <c r="A1009">
        <v>254.18</v>
      </c>
      <c r="B1009">
        <v>71.552000000000007</v>
      </c>
      <c r="D1009">
        <v>-5.6207000000000003</v>
      </c>
      <c r="E1009" s="1">
        <v>2.5386000000000001E-4</v>
      </c>
      <c r="F1009">
        <v>5.6208999999999998</v>
      </c>
      <c r="G1009" s="1">
        <v>3.0871000000000002E-4</v>
      </c>
      <c r="H1009">
        <v>9.7910000000000004</v>
      </c>
      <c r="I1009">
        <v>15616</v>
      </c>
      <c r="J1009">
        <v>0</v>
      </c>
      <c r="K1009">
        <v>1.5834999999999998E-2</v>
      </c>
      <c r="L1009">
        <v>771411</v>
      </c>
      <c r="M1009">
        <v>0</v>
      </c>
      <c r="N1009">
        <v>152.9</v>
      </c>
      <c r="O1009" t="s">
        <v>40</v>
      </c>
      <c r="Q1009">
        <v>39.049999999999997</v>
      </c>
      <c r="R1009">
        <v>1015.6</v>
      </c>
    </row>
    <row r="1010" spans="1:18" x14ac:dyDescent="0.3">
      <c r="A1010">
        <v>254.68</v>
      </c>
      <c r="B1010">
        <v>68.742000000000004</v>
      </c>
      <c r="D1010">
        <v>-5.6205999999999996</v>
      </c>
      <c r="E1010" s="1">
        <v>2.722E-4</v>
      </c>
      <c r="F1010">
        <v>5.6208</v>
      </c>
      <c r="G1010">
        <v>2.9461000000000001E-2</v>
      </c>
      <c r="H1010">
        <v>9.7911000000000001</v>
      </c>
      <c r="I1010">
        <v>15616</v>
      </c>
      <c r="J1010">
        <v>0</v>
      </c>
      <c r="K1010">
        <v>1.5834999999999998E-2</v>
      </c>
      <c r="L1010">
        <v>771419</v>
      </c>
      <c r="M1010">
        <v>0</v>
      </c>
      <c r="N1010">
        <v>152.91</v>
      </c>
      <c r="O1010" t="s">
        <v>40</v>
      </c>
      <c r="Q1010">
        <v>39.06</v>
      </c>
      <c r="R1010">
        <v>1015.6</v>
      </c>
    </row>
    <row r="1011" spans="1:18" x14ac:dyDescent="0.3">
      <c r="A1011">
        <v>255.18</v>
      </c>
      <c r="B1011">
        <v>65.930999999999997</v>
      </c>
      <c r="D1011">
        <v>-5.6204999999999998</v>
      </c>
      <c r="E1011" s="1">
        <v>1.7885000000000001E-4</v>
      </c>
      <c r="F1011">
        <v>5.6205999999999996</v>
      </c>
      <c r="G1011">
        <v>1.4197E-2</v>
      </c>
      <c r="H1011">
        <v>9.7911000000000001</v>
      </c>
      <c r="I1011">
        <v>15616</v>
      </c>
      <c r="J1011">
        <v>0</v>
      </c>
      <c r="K1011">
        <v>1.5834000000000001E-2</v>
      </c>
      <c r="L1011">
        <v>771420</v>
      </c>
      <c r="M1011">
        <v>0</v>
      </c>
      <c r="N1011">
        <v>152.9</v>
      </c>
      <c r="O1011" t="s">
        <v>40</v>
      </c>
      <c r="Q1011">
        <v>39.06</v>
      </c>
      <c r="R1011">
        <v>1015.7</v>
      </c>
    </row>
    <row r="1012" spans="1:18" x14ac:dyDescent="0.3">
      <c r="A1012">
        <v>255.68</v>
      </c>
      <c r="B1012">
        <v>63.121000000000002</v>
      </c>
      <c r="D1012">
        <v>-5.6204000000000001</v>
      </c>
      <c r="E1012" s="1">
        <v>2.7164000000000002E-4</v>
      </c>
      <c r="F1012">
        <v>5.6204999999999998</v>
      </c>
      <c r="G1012">
        <v>4.4485999999999996E-3</v>
      </c>
      <c r="H1012">
        <v>9.7911000000000001</v>
      </c>
      <c r="I1012">
        <v>15616</v>
      </c>
      <c r="J1012">
        <v>0</v>
      </c>
      <c r="K1012">
        <v>1.5834000000000001E-2</v>
      </c>
      <c r="L1012">
        <v>771429</v>
      </c>
      <c r="M1012">
        <v>0</v>
      </c>
      <c r="N1012">
        <v>152.91</v>
      </c>
      <c r="O1012" t="s">
        <v>40</v>
      </c>
      <c r="Q1012">
        <v>39.07</v>
      </c>
      <c r="R1012">
        <v>1015.8</v>
      </c>
    </row>
    <row r="1013" spans="1:18" x14ac:dyDescent="0.3">
      <c r="A1013">
        <v>256.18</v>
      </c>
      <c r="B1013">
        <v>60.311</v>
      </c>
      <c r="D1013">
        <v>-5.6203000000000003</v>
      </c>
      <c r="E1013" s="1">
        <v>2.3180999999999999E-4</v>
      </c>
      <c r="F1013">
        <v>5.6204000000000001</v>
      </c>
      <c r="G1013">
        <v>2.0646999999999999E-2</v>
      </c>
      <c r="H1013">
        <v>9.7911000000000001</v>
      </c>
      <c r="I1013">
        <v>15616</v>
      </c>
      <c r="J1013">
        <v>0</v>
      </c>
      <c r="K1013">
        <v>1.5833E-2</v>
      </c>
      <c r="L1013">
        <v>771434</v>
      </c>
      <c r="M1013">
        <v>0</v>
      </c>
      <c r="N1013">
        <v>152.9</v>
      </c>
      <c r="O1013" t="s">
        <v>40</v>
      </c>
      <c r="Q1013">
        <v>39.08</v>
      </c>
      <c r="R1013">
        <v>1015.8</v>
      </c>
    </row>
    <row r="1014" spans="1:18" x14ac:dyDescent="0.3">
      <c r="A1014">
        <v>256.68</v>
      </c>
      <c r="B1014">
        <v>57.500999999999998</v>
      </c>
      <c r="D1014">
        <v>-5.6200999999999999</v>
      </c>
      <c r="E1014" s="1">
        <v>2.7196000000000002E-4</v>
      </c>
      <c r="F1014">
        <v>5.6203000000000003</v>
      </c>
      <c r="G1014">
        <v>3.1102000000000001E-2</v>
      </c>
      <c r="H1014">
        <v>9.7911000000000001</v>
      </c>
      <c r="I1014">
        <v>15616</v>
      </c>
      <c r="J1014">
        <v>0</v>
      </c>
      <c r="K1014">
        <v>1.5833E-2</v>
      </c>
      <c r="L1014">
        <v>771443</v>
      </c>
      <c r="M1014">
        <v>0</v>
      </c>
      <c r="N1014">
        <v>152.91</v>
      </c>
      <c r="O1014" t="s">
        <v>40</v>
      </c>
      <c r="Q1014">
        <v>39.08</v>
      </c>
      <c r="R1014">
        <v>1015.9</v>
      </c>
    </row>
    <row r="1015" spans="1:18" x14ac:dyDescent="0.3">
      <c r="A1015">
        <v>257.18</v>
      </c>
      <c r="B1015">
        <v>54.691000000000003</v>
      </c>
      <c r="D1015">
        <v>-5.6200999999999999</v>
      </c>
      <c r="E1015" s="1">
        <v>1.6271999999999999E-4</v>
      </c>
      <c r="F1015">
        <v>5.6200999999999999</v>
      </c>
      <c r="G1015">
        <v>3.1570000000000001E-3</v>
      </c>
      <c r="H1015">
        <v>9.7911000000000001</v>
      </c>
      <c r="I1015">
        <v>15616</v>
      </c>
      <c r="J1015">
        <v>0</v>
      </c>
      <c r="K1015">
        <v>1.5831999999999999E-2</v>
      </c>
      <c r="L1015">
        <v>771442</v>
      </c>
      <c r="M1015">
        <v>0</v>
      </c>
      <c r="N1015">
        <v>152.9</v>
      </c>
      <c r="O1015" t="s">
        <v>40</v>
      </c>
      <c r="Q1015">
        <v>39.090000000000003</v>
      </c>
      <c r="R1015">
        <v>1016</v>
      </c>
    </row>
    <row r="1016" spans="1:18" x14ac:dyDescent="0.3">
      <c r="A1016">
        <v>257.68</v>
      </c>
      <c r="B1016">
        <v>51.881</v>
      </c>
      <c r="D1016">
        <v>-5.6199000000000003</v>
      </c>
      <c r="E1016" s="1">
        <v>3.4524000000000002E-4</v>
      </c>
      <c r="F1016">
        <v>5.6200999999999999</v>
      </c>
      <c r="G1016">
        <v>3.1411000000000001E-2</v>
      </c>
      <c r="H1016">
        <v>9.7911000000000001</v>
      </c>
      <c r="I1016">
        <v>15616</v>
      </c>
      <c r="J1016">
        <v>0</v>
      </c>
      <c r="K1016">
        <v>1.5831999999999999E-2</v>
      </c>
      <c r="L1016">
        <v>771457</v>
      </c>
      <c r="M1016">
        <v>0</v>
      </c>
      <c r="N1016">
        <v>152.91</v>
      </c>
      <c r="O1016" t="s">
        <v>40</v>
      </c>
      <c r="Q1016">
        <v>39.090000000000003</v>
      </c>
      <c r="R1016">
        <v>1016</v>
      </c>
    </row>
    <row r="1017" spans="1:18" x14ac:dyDescent="0.3">
      <c r="A1017">
        <v>258.18</v>
      </c>
      <c r="B1017">
        <v>49.070999999999998</v>
      </c>
      <c r="D1017">
        <v>-5.6197999999999997</v>
      </c>
      <c r="E1017" s="1">
        <v>1.0809E-4</v>
      </c>
      <c r="F1017">
        <v>5.6199000000000003</v>
      </c>
      <c r="G1017">
        <v>5.4557E-3</v>
      </c>
      <c r="H1017">
        <v>9.7911000000000001</v>
      </c>
      <c r="I1017">
        <v>15616</v>
      </c>
      <c r="J1017">
        <v>0</v>
      </c>
      <c r="K1017">
        <v>1.5831000000000001E-2</v>
      </c>
      <c r="L1017">
        <v>771452</v>
      </c>
      <c r="M1017">
        <v>0</v>
      </c>
      <c r="N1017">
        <v>152.9</v>
      </c>
      <c r="O1017" t="s">
        <v>40</v>
      </c>
      <c r="Q1017">
        <v>39.1</v>
      </c>
      <c r="R1017">
        <v>1016.1</v>
      </c>
    </row>
    <row r="1018" spans="1:18" x14ac:dyDescent="0.3">
      <c r="A1018">
        <v>258.68</v>
      </c>
      <c r="B1018">
        <v>46.261000000000003</v>
      </c>
      <c r="D1018">
        <v>-5.6196000000000002</v>
      </c>
      <c r="E1018" s="1">
        <v>3.9816E-4</v>
      </c>
      <c r="F1018">
        <v>5.6199000000000003</v>
      </c>
      <c r="G1018">
        <v>3.6658000000000003E-2</v>
      </c>
      <c r="H1018">
        <v>9.7911000000000001</v>
      </c>
      <c r="I1018">
        <v>15616</v>
      </c>
      <c r="J1018">
        <v>0</v>
      </c>
      <c r="K1018">
        <v>1.5831000000000001E-2</v>
      </c>
      <c r="L1018">
        <v>771471</v>
      </c>
      <c r="M1018">
        <v>0</v>
      </c>
      <c r="N1018">
        <v>152.91</v>
      </c>
      <c r="O1018" t="s">
        <v>40</v>
      </c>
      <c r="Q1018">
        <v>39.1</v>
      </c>
      <c r="R1018">
        <v>1016.1</v>
      </c>
    </row>
    <row r="1019" spans="1:18" x14ac:dyDescent="0.3">
      <c r="A1019">
        <v>259.18</v>
      </c>
      <c r="B1019">
        <v>43.451000000000001</v>
      </c>
      <c r="D1019">
        <v>-5.6196000000000002</v>
      </c>
      <c r="E1019" s="1">
        <v>8.0397999999999998E-5</v>
      </c>
      <c r="F1019">
        <v>5.6196000000000002</v>
      </c>
      <c r="G1019">
        <v>2.3741999999999999E-2</v>
      </c>
      <c r="H1019">
        <v>9.7911000000000001</v>
      </c>
      <c r="I1019">
        <v>15616</v>
      </c>
      <c r="J1019">
        <v>0</v>
      </c>
      <c r="K1019">
        <v>1.583E-2</v>
      </c>
      <c r="L1019">
        <v>771463</v>
      </c>
      <c r="M1019">
        <v>0</v>
      </c>
      <c r="N1019">
        <v>152.9</v>
      </c>
      <c r="O1019" t="s">
        <v>40</v>
      </c>
      <c r="Q1019">
        <v>39.11</v>
      </c>
      <c r="R1019">
        <v>1016.2</v>
      </c>
    </row>
    <row r="1020" spans="1:18" x14ac:dyDescent="0.3">
      <c r="A1020">
        <v>259.68</v>
      </c>
      <c r="B1020">
        <v>40.642000000000003</v>
      </c>
      <c r="D1020">
        <v>-5.6193999999999997</v>
      </c>
      <c r="E1020" s="1">
        <v>3.3401999999999998E-4</v>
      </c>
      <c r="F1020">
        <v>5.6196000000000002</v>
      </c>
      <c r="G1020">
        <v>1.3956E-2</v>
      </c>
      <c r="H1020">
        <v>9.7911000000000001</v>
      </c>
      <c r="I1020">
        <v>15616</v>
      </c>
      <c r="J1020">
        <v>0</v>
      </c>
      <c r="K1020">
        <v>1.583E-2</v>
      </c>
      <c r="L1020">
        <v>771478</v>
      </c>
      <c r="M1020">
        <v>0</v>
      </c>
      <c r="N1020">
        <v>152.91</v>
      </c>
      <c r="O1020" t="s">
        <v>40</v>
      </c>
      <c r="Q1020">
        <v>39.119999999999997</v>
      </c>
      <c r="R1020">
        <v>1016.3</v>
      </c>
    </row>
    <row r="1021" spans="1:18" x14ac:dyDescent="0.3">
      <c r="A1021">
        <v>260.18</v>
      </c>
      <c r="B1021">
        <v>37.832000000000001</v>
      </c>
      <c r="D1021">
        <v>-5.6193</v>
      </c>
      <c r="E1021" s="1">
        <v>2.1048E-4</v>
      </c>
      <c r="F1021">
        <v>5.6193999999999997</v>
      </c>
      <c r="G1021">
        <v>3.3383000000000003E-2</v>
      </c>
      <c r="H1021">
        <v>9.7911000000000001</v>
      </c>
      <c r="I1021">
        <v>15616</v>
      </c>
      <c r="J1021">
        <v>0</v>
      </c>
      <c r="K1021">
        <v>1.5828999999999999E-2</v>
      </c>
      <c r="L1021">
        <v>771481</v>
      </c>
      <c r="M1021">
        <v>0</v>
      </c>
      <c r="N1021">
        <v>152.91</v>
      </c>
      <c r="O1021" t="s">
        <v>40</v>
      </c>
      <c r="Q1021">
        <v>39.119999999999997</v>
      </c>
      <c r="R1021">
        <v>1016.3</v>
      </c>
    </row>
    <row r="1022" spans="1:18" x14ac:dyDescent="0.3">
      <c r="A1022">
        <v>260.68</v>
      </c>
      <c r="B1022">
        <v>35.021999999999998</v>
      </c>
      <c r="D1022">
        <v>-5.6192000000000002</v>
      </c>
      <c r="E1022" s="1">
        <v>3.1372000000000003E-4</v>
      </c>
      <c r="F1022">
        <v>5.6193999999999997</v>
      </c>
      <c r="G1022">
        <v>4.6344999999999997E-2</v>
      </c>
      <c r="H1022">
        <v>9.7911999999999999</v>
      </c>
      <c r="I1022">
        <v>15616</v>
      </c>
      <c r="J1022">
        <v>0</v>
      </c>
      <c r="K1022">
        <v>1.5828999999999999E-2</v>
      </c>
      <c r="L1022">
        <v>771493</v>
      </c>
      <c r="M1022">
        <v>0</v>
      </c>
      <c r="N1022">
        <v>152.91</v>
      </c>
      <c r="O1022" t="s">
        <v>40</v>
      </c>
      <c r="Q1022">
        <v>39.130000000000003</v>
      </c>
      <c r="R1022">
        <v>1016.4</v>
      </c>
    </row>
    <row r="1023" spans="1:18" x14ac:dyDescent="0.3">
      <c r="A1023">
        <v>261.18</v>
      </c>
      <c r="B1023">
        <v>32.213000000000001</v>
      </c>
      <c r="D1023">
        <v>-5.6191000000000004</v>
      </c>
      <c r="E1023" s="1">
        <v>1.1704E-4</v>
      </c>
      <c r="F1023">
        <v>5.6192000000000002</v>
      </c>
      <c r="G1023">
        <v>3.0853999999999999E-2</v>
      </c>
      <c r="H1023">
        <v>9.7911999999999999</v>
      </c>
      <c r="I1023">
        <v>15616</v>
      </c>
      <c r="J1023">
        <v>0</v>
      </c>
      <c r="K1023">
        <v>1.5827999999999998E-2</v>
      </c>
      <c r="L1023">
        <v>771489</v>
      </c>
      <c r="M1023">
        <v>0</v>
      </c>
      <c r="N1023">
        <v>152.9</v>
      </c>
      <c r="O1023" t="s">
        <v>40</v>
      </c>
      <c r="Q1023">
        <v>39.130000000000003</v>
      </c>
      <c r="R1023">
        <v>1016.4</v>
      </c>
    </row>
    <row r="1024" spans="1:18" x14ac:dyDescent="0.3">
      <c r="A1024">
        <v>261.68</v>
      </c>
      <c r="B1024">
        <v>29.402999999999999</v>
      </c>
      <c r="D1024">
        <v>-5.6189999999999998</v>
      </c>
      <c r="E1024" s="1">
        <v>2.8973999999999997E-4</v>
      </c>
      <c r="F1024">
        <v>5.6191000000000004</v>
      </c>
      <c r="G1024">
        <v>1.5647999999999999E-2</v>
      </c>
      <c r="H1024">
        <v>9.7911999999999999</v>
      </c>
      <c r="I1024">
        <v>15616</v>
      </c>
      <c r="J1024">
        <v>0</v>
      </c>
      <c r="K1024">
        <v>1.5827999999999998E-2</v>
      </c>
      <c r="L1024">
        <v>771500</v>
      </c>
      <c r="M1024">
        <v>0</v>
      </c>
      <c r="N1024">
        <v>152.91</v>
      </c>
      <c r="O1024" t="s">
        <v>40</v>
      </c>
      <c r="Q1024">
        <v>39.14</v>
      </c>
      <c r="R1024">
        <v>1016.5</v>
      </c>
    </row>
    <row r="1025" spans="1:18" x14ac:dyDescent="0.3">
      <c r="A1025">
        <v>262.18</v>
      </c>
      <c r="B1025">
        <v>26.594000000000001</v>
      </c>
      <c r="D1025">
        <v>-5.6189</v>
      </c>
      <c r="E1025" s="1">
        <v>1.8881E-4</v>
      </c>
      <c r="F1025">
        <v>5.6189999999999998</v>
      </c>
      <c r="G1025">
        <v>6.7215E-3</v>
      </c>
      <c r="H1025">
        <v>9.7911999999999999</v>
      </c>
      <c r="I1025">
        <v>15616</v>
      </c>
      <c r="J1025">
        <v>0</v>
      </c>
      <c r="K1025">
        <v>1.5827000000000001E-2</v>
      </c>
      <c r="L1025">
        <v>771502</v>
      </c>
      <c r="M1025">
        <v>0</v>
      </c>
      <c r="N1025">
        <v>152.91</v>
      </c>
      <c r="O1025" t="s">
        <v>40</v>
      </c>
      <c r="Q1025">
        <v>39.14</v>
      </c>
      <c r="R1025">
        <v>1016.6</v>
      </c>
    </row>
    <row r="1026" spans="1:18" x14ac:dyDescent="0.3">
      <c r="A1026">
        <v>262.68</v>
      </c>
      <c r="B1026">
        <v>23.783999999999999</v>
      </c>
      <c r="D1026">
        <v>-5.6186999999999996</v>
      </c>
      <c r="E1026" s="1">
        <v>2.7145000000000001E-4</v>
      </c>
      <c r="F1026">
        <v>5.6189</v>
      </c>
      <c r="G1026">
        <v>2.6069000000000001E-3</v>
      </c>
      <c r="H1026">
        <v>9.7911999999999999</v>
      </c>
      <c r="I1026">
        <v>15616</v>
      </c>
      <c r="J1026">
        <v>0</v>
      </c>
      <c r="K1026">
        <v>1.5827000000000001E-2</v>
      </c>
      <c r="L1026">
        <v>771511</v>
      </c>
      <c r="M1026">
        <v>0</v>
      </c>
      <c r="N1026">
        <v>152.91</v>
      </c>
      <c r="O1026" t="s">
        <v>40</v>
      </c>
      <c r="Q1026">
        <v>39.15</v>
      </c>
      <c r="R1026">
        <v>1016.6</v>
      </c>
    </row>
    <row r="1027" spans="1:18" x14ac:dyDescent="0.3">
      <c r="A1027">
        <v>263.18</v>
      </c>
      <c r="B1027">
        <v>20.975000000000001</v>
      </c>
      <c r="D1027">
        <v>-5.6185999999999998</v>
      </c>
      <c r="E1027" s="1">
        <v>2.1321E-4</v>
      </c>
      <c r="F1027">
        <v>5.6186999999999996</v>
      </c>
      <c r="G1027">
        <v>6.5028999999999998E-3</v>
      </c>
      <c r="H1027">
        <v>9.7911999999999999</v>
      </c>
      <c r="I1027">
        <v>15616</v>
      </c>
      <c r="J1027">
        <v>0</v>
      </c>
      <c r="K1027">
        <v>1.5826E-2</v>
      </c>
      <c r="L1027">
        <v>771514</v>
      </c>
      <c r="M1027">
        <v>0</v>
      </c>
      <c r="N1027">
        <v>152.91</v>
      </c>
      <c r="O1027" t="s">
        <v>40</v>
      </c>
      <c r="Q1027">
        <v>39.15</v>
      </c>
      <c r="R1027">
        <v>1016.7</v>
      </c>
    </row>
    <row r="1028" spans="1:18" x14ac:dyDescent="0.3">
      <c r="A1028">
        <v>263.68</v>
      </c>
      <c r="B1028">
        <v>18.166</v>
      </c>
      <c r="D1028">
        <v>-5.6185</v>
      </c>
      <c r="E1028" s="1">
        <v>2.7484999999999999E-4</v>
      </c>
      <c r="F1028">
        <v>5.6185999999999998</v>
      </c>
      <c r="G1028">
        <v>2.0022999999999999E-2</v>
      </c>
      <c r="H1028">
        <v>9.7911999999999999</v>
      </c>
      <c r="I1028">
        <v>15616</v>
      </c>
      <c r="J1028">
        <v>0</v>
      </c>
      <c r="K1028">
        <v>1.5826E-2</v>
      </c>
      <c r="L1028">
        <v>771523</v>
      </c>
      <c r="M1028">
        <v>0</v>
      </c>
      <c r="N1028">
        <v>152.91</v>
      </c>
      <c r="O1028" t="s">
        <v>40</v>
      </c>
      <c r="Q1028">
        <v>39.159999999999997</v>
      </c>
      <c r="R1028">
        <v>1016.8</v>
      </c>
    </row>
    <row r="1029" spans="1:18" x14ac:dyDescent="0.3">
      <c r="A1029">
        <v>264.18</v>
      </c>
      <c r="B1029">
        <v>15.356</v>
      </c>
      <c r="D1029">
        <v>-5.6182999999999996</v>
      </c>
      <c r="E1029" s="1">
        <v>3.0369000000000001E-4</v>
      </c>
      <c r="F1029">
        <v>5.6185</v>
      </c>
      <c r="G1029">
        <v>4.6795000000000003E-2</v>
      </c>
      <c r="H1029">
        <v>9.7911999999999999</v>
      </c>
      <c r="I1029">
        <v>15616</v>
      </c>
      <c r="J1029">
        <v>0</v>
      </c>
      <c r="K1029">
        <v>1.5824999999999999E-2</v>
      </c>
      <c r="L1029">
        <v>771534</v>
      </c>
      <c r="M1029">
        <v>0</v>
      </c>
      <c r="N1029">
        <v>152.91</v>
      </c>
      <c r="O1029" t="s">
        <v>40</v>
      </c>
      <c r="Q1029">
        <v>39.17</v>
      </c>
      <c r="R1029">
        <v>1016.8</v>
      </c>
    </row>
    <row r="1030" spans="1:18" x14ac:dyDescent="0.3">
      <c r="A1030">
        <v>264.68</v>
      </c>
      <c r="B1030">
        <v>12.547000000000001</v>
      </c>
      <c r="D1030">
        <v>-5.6182999999999996</v>
      </c>
      <c r="E1030" s="1">
        <v>8.2946000000000002E-5</v>
      </c>
      <c r="F1030">
        <v>5.6182999999999996</v>
      </c>
      <c r="G1030">
        <v>1.2763999999999999E-2</v>
      </c>
      <c r="H1030">
        <v>9.7911999999999999</v>
      </c>
      <c r="I1030">
        <v>15616</v>
      </c>
      <c r="J1030">
        <v>0</v>
      </c>
      <c r="K1030">
        <v>1.5824999999999999E-2</v>
      </c>
      <c r="L1030">
        <v>771527</v>
      </c>
      <c r="M1030">
        <v>0</v>
      </c>
      <c r="N1030">
        <v>152.9</v>
      </c>
      <c r="O1030" t="s">
        <v>40</v>
      </c>
      <c r="Q1030">
        <v>39.17</v>
      </c>
      <c r="R1030">
        <v>1016.9</v>
      </c>
    </row>
    <row r="1031" spans="1:18" x14ac:dyDescent="0.3">
      <c r="A1031">
        <v>265.18</v>
      </c>
      <c r="B1031">
        <v>9.7382000000000009</v>
      </c>
      <c r="D1031">
        <v>-5.6181000000000001</v>
      </c>
      <c r="E1031" s="1">
        <v>4.5404000000000001E-4</v>
      </c>
      <c r="F1031">
        <v>5.6182999999999996</v>
      </c>
      <c r="G1031">
        <v>4.7230000000000001E-2</v>
      </c>
      <c r="H1031">
        <v>9.7911999999999999</v>
      </c>
      <c r="I1031">
        <v>15616</v>
      </c>
      <c r="J1031">
        <v>0</v>
      </c>
      <c r="K1031">
        <v>1.5824999999999999E-2</v>
      </c>
      <c r="L1031">
        <v>771551</v>
      </c>
      <c r="M1031">
        <v>0</v>
      </c>
      <c r="N1031">
        <v>152.91</v>
      </c>
      <c r="O1031" t="s">
        <v>40</v>
      </c>
      <c r="Q1031">
        <v>39.18</v>
      </c>
      <c r="R1031">
        <v>1016.9</v>
      </c>
    </row>
    <row r="1032" spans="1:18" x14ac:dyDescent="0.3">
      <c r="A1032">
        <v>265.68</v>
      </c>
      <c r="B1032">
        <v>6.9291999999999998</v>
      </c>
      <c r="D1032">
        <v>-5.6181000000000001</v>
      </c>
      <c r="E1032" s="1">
        <v>-2.249E-5</v>
      </c>
      <c r="F1032">
        <v>5.6181000000000001</v>
      </c>
      <c r="G1032">
        <v>1.6466000000000001E-2</v>
      </c>
      <c r="H1032">
        <v>9.7911999999999999</v>
      </c>
      <c r="I1032">
        <v>15616</v>
      </c>
      <c r="J1032">
        <v>0</v>
      </c>
      <c r="K1032">
        <v>1.5824000000000001E-2</v>
      </c>
      <c r="L1032">
        <v>771535</v>
      </c>
      <c r="M1032">
        <v>0</v>
      </c>
      <c r="N1032">
        <v>152.9</v>
      </c>
      <c r="O1032" t="s">
        <v>40</v>
      </c>
      <c r="Q1032">
        <v>39.18</v>
      </c>
      <c r="R1032">
        <v>1017</v>
      </c>
    </row>
    <row r="1033" spans="1:18" x14ac:dyDescent="0.3">
      <c r="A1033">
        <v>266.18</v>
      </c>
      <c r="B1033">
        <v>4.1201999999999996</v>
      </c>
      <c r="D1033">
        <v>-5.6178999999999997</v>
      </c>
      <c r="E1033" s="1">
        <v>4.2907999999999998E-4</v>
      </c>
      <c r="F1033">
        <v>5.6181000000000001</v>
      </c>
      <c r="G1033">
        <v>1.5391999999999999E-2</v>
      </c>
      <c r="H1033">
        <v>9.7912999999999997</v>
      </c>
      <c r="I1033">
        <v>15616</v>
      </c>
      <c r="J1033">
        <v>0</v>
      </c>
      <c r="K1033">
        <v>1.5823E-2</v>
      </c>
      <c r="L1033">
        <v>771558</v>
      </c>
      <c r="M1033">
        <v>0</v>
      </c>
      <c r="N1033">
        <v>152.91</v>
      </c>
      <c r="O1033" t="s">
        <v>40</v>
      </c>
      <c r="Q1033">
        <v>39.19</v>
      </c>
      <c r="R1033">
        <v>1017.1</v>
      </c>
    </row>
    <row r="1034" spans="1:18" x14ac:dyDescent="0.3">
      <c r="A1034">
        <v>266.68</v>
      </c>
      <c r="B1034">
        <v>1.3112999999999999</v>
      </c>
      <c r="D1034">
        <v>-5.6177999999999999</v>
      </c>
      <c r="E1034" s="1">
        <v>8.4621000000000002E-5</v>
      </c>
      <c r="F1034">
        <v>5.6178999999999997</v>
      </c>
      <c r="G1034">
        <v>7.6439999999999998E-3</v>
      </c>
      <c r="H1034">
        <v>9.7912999999999997</v>
      </c>
      <c r="I1034">
        <v>15616</v>
      </c>
      <c r="J1034">
        <v>0</v>
      </c>
      <c r="K1034">
        <v>1.5823E-2</v>
      </c>
      <c r="L1034">
        <v>771550</v>
      </c>
      <c r="M1034">
        <v>0</v>
      </c>
      <c r="N1034">
        <v>152.91</v>
      </c>
      <c r="O1034" t="s">
        <v>40</v>
      </c>
      <c r="Q1034">
        <v>39.19</v>
      </c>
      <c r="R1034">
        <v>1017.1</v>
      </c>
    </row>
    <row r="1035" spans="1:18" x14ac:dyDescent="0.3">
      <c r="A1035" t="s">
        <v>42</v>
      </c>
    </row>
    <row r="1036" spans="1:18" x14ac:dyDescent="0.3">
      <c r="A1036" t="s">
        <v>43</v>
      </c>
    </row>
    <row r="1037" spans="1:18" x14ac:dyDescent="0.3">
      <c r="A1037">
        <v>267.18</v>
      </c>
      <c r="B1037">
        <v>-1.4976</v>
      </c>
      <c r="D1037">
        <v>-5.6176000000000004</v>
      </c>
      <c r="E1037" s="1">
        <v>3.5348999999999998E-4</v>
      </c>
      <c r="F1037">
        <v>5.6177999999999999</v>
      </c>
      <c r="G1037">
        <v>1.0321E-2</v>
      </c>
      <c r="H1037">
        <v>9.7912999999999997</v>
      </c>
      <c r="I1037">
        <v>15616</v>
      </c>
      <c r="J1037">
        <v>0</v>
      </c>
      <c r="K1037">
        <v>1.5821999999999999E-2</v>
      </c>
      <c r="L1037">
        <v>771566</v>
      </c>
      <c r="M1037">
        <v>0</v>
      </c>
      <c r="N1037">
        <v>152.91</v>
      </c>
      <c r="O1037" t="s">
        <v>40</v>
      </c>
      <c r="Q1037">
        <v>39.200000000000003</v>
      </c>
      <c r="R1037">
        <v>1017.2</v>
      </c>
    </row>
  </sheetData>
  <mergeCells count="1">
    <mergeCell ref="Z225:AB2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4F69-F885-4493-9D6C-ABCFBB7DF05A}">
  <dimension ref="A1:C383"/>
  <sheetViews>
    <sheetView topLeftCell="A364" workbookViewId="0">
      <selection activeCell="H376" sqref="H376"/>
    </sheetView>
  </sheetViews>
  <sheetFormatPr defaultRowHeight="14.4" x14ac:dyDescent="0.3"/>
  <sheetData>
    <row r="1" spans="1:3" x14ac:dyDescent="0.3">
      <c r="A1">
        <v>0</v>
      </c>
      <c r="B1">
        <v>2766.3619506999994</v>
      </c>
      <c r="C1">
        <v>2766.3619506999994</v>
      </c>
    </row>
    <row r="2" spans="1:3" x14ac:dyDescent="0.3">
      <c r="A2">
        <v>5.0000000000000711E-2</v>
      </c>
      <c r="B2">
        <v>2817.8656136000004</v>
      </c>
      <c r="C2">
        <v>2817.8656136000004</v>
      </c>
    </row>
    <row r="3" spans="1:3" x14ac:dyDescent="0.3">
      <c r="A3">
        <v>0.10000000000000053</v>
      </c>
      <c r="B3">
        <v>2868.8749189999994</v>
      </c>
      <c r="C3">
        <v>2868.8749189999994</v>
      </c>
    </row>
    <row r="4" spans="1:3" x14ac:dyDescent="0.3">
      <c r="A4">
        <v>0.15000000000000036</v>
      </c>
      <c r="B4">
        <v>2919.3467922999994</v>
      </c>
      <c r="C4">
        <v>2919.3467922999994</v>
      </c>
    </row>
    <row r="5" spans="1:3" x14ac:dyDescent="0.3">
      <c r="A5">
        <v>0.20000000000000018</v>
      </c>
      <c r="B5">
        <v>2969.3437830999997</v>
      </c>
      <c r="C5">
        <v>2969.3437830999997</v>
      </c>
    </row>
    <row r="6" spans="1:3" x14ac:dyDescent="0.3">
      <c r="A6">
        <v>0.25</v>
      </c>
      <c r="B6">
        <v>3018.8988471999996</v>
      </c>
      <c r="C6">
        <v>3018.8988471999996</v>
      </c>
    </row>
    <row r="7" spans="1:3" x14ac:dyDescent="0.3">
      <c r="A7">
        <v>0.30000000000000071</v>
      </c>
      <c r="B7">
        <v>3067.9776758000003</v>
      </c>
      <c r="C7">
        <v>3067.9776758000003</v>
      </c>
    </row>
    <row r="8" spans="1:3" x14ac:dyDescent="0.3">
      <c r="A8">
        <v>0.35000000000000053</v>
      </c>
      <c r="B8">
        <v>3116.6426750000001</v>
      </c>
      <c r="C8">
        <v>3116.6426750000001</v>
      </c>
    </row>
    <row r="9" spans="1:3" x14ac:dyDescent="0.3">
      <c r="A9">
        <v>0.40000000000000036</v>
      </c>
      <c r="B9">
        <v>3164.8939308999998</v>
      </c>
      <c r="C9">
        <v>3164.8939308999998</v>
      </c>
    </row>
    <row r="10" spans="1:3" x14ac:dyDescent="0.3">
      <c r="A10">
        <v>0.45000000000000018</v>
      </c>
      <c r="B10">
        <v>3212.6970567999997</v>
      </c>
      <c r="C10">
        <v>3212.6970567999997</v>
      </c>
    </row>
    <row r="11" spans="1:3" x14ac:dyDescent="0.3">
      <c r="A11">
        <v>0.5</v>
      </c>
      <c r="B11">
        <v>3260.1177059999995</v>
      </c>
      <c r="C11">
        <v>3260.1177059999995</v>
      </c>
    </row>
    <row r="12" spans="1:3" x14ac:dyDescent="0.3">
      <c r="A12">
        <v>0.55000000000000071</v>
      </c>
      <c r="B12">
        <v>3307.1542836000003</v>
      </c>
      <c r="C12">
        <v>3307.1542836000003</v>
      </c>
    </row>
    <row r="13" spans="1:3" x14ac:dyDescent="0.3">
      <c r="A13">
        <v>0.60000000000000053</v>
      </c>
      <c r="B13">
        <v>3353.8740541999996</v>
      </c>
      <c r="C13">
        <v>3353.8740541999996</v>
      </c>
    </row>
    <row r="14" spans="1:3" x14ac:dyDescent="0.3">
      <c r="A14">
        <v>0.65000000000000036</v>
      </c>
      <c r="B14">
        <v>3400.0753346999995</v>
      </c>
      <c r="C14">
        <v>3400.0753346999995</v>
      </c>
    </row>
    <row r="15" spans="1:3" x14ac:dyDescent="0.3">
      <c r="A15">
        <v>0.70000000000000018</v>
      </c>
      <c r="B15">
        <v>3445.9582296999993</v>
      </c>
      <c r="C15">
        <v>3445.9582296999993</v>
      </c>
    </row>
    <row r="16" spans="1:3" x14ac:dyDescent="0.3">
      <c r="A16">
        <v>0.75</v>
      </c>
      <c r="B16">
        <v>3491.5211155999991</v>
      </c>
      <c r="C16">
        <v>3491.5211155999991</v>
      </c>
    </row>
    <row r="17" spans="1:3" x14ac:dyDescent="0.3">
      <c r="A17">
        <v>0.80000000000000071</v>
      </c>
      <c r="B17">
        <v>3536.7623770000005</v>
      </c>
      <c r="C17">
        <v>3536.7623770000005</v>
      </c>
    </row>
    <row r="18" spans="1:3" x14ac:dyDescent="0.3">
      <c r="A18">
        <v>0.85000000000000053</v>
      </c>
      <c r="B18">
        <v>3581.6836620999989</v>
      </c>
      <c r="C18">
        <v>3581.6836620999989</v>
      </c>
    </row>
    <row r="19" spans="1:3" x14ac:dyDescent="0.3">
      <c r="A19">
        <v>0.90000000000000036</v>
      </c>
      <c r="B19">
        <v>3625.9553513999999</v>
      </c>
      <c r="C19">
        <v>3625.9553513999999</v>
      </c>
    </row>
    <row r="20" spans="1:3" x14ac:dyDescent="0.3">
      <c r="A20">
        <v>0.95000000000000018</v>
      </c>
      <c r="B20">
        <v>3670.2334489999994</v>
      </c>
      <c r="C20">
        <v>3670.2334489999994</v>
      </c>
    </row>
    <row r="21" spans="1:3" x14ac:dyDescent="0.3">
      <c r="A21">
        <v>1</v>
      </c>
      <c r="B21">
        <v>3714.1883354000001</v>
      </c>
      <c r="C21">
        <v>3714.1883354000001</v>
      </c>
    </row>
    <row r="22" spans="1:3" x14ac:dyDescent="0.3">
      <c r="A22">
        <v>1.0500000000000007</v>
      </c>
      <c r="B22">
        <v>3757.8232988000004</v>
      </c>
      <c r="C22">
        <v>3757.8232988000004</v>
      </c>
    </row>
    <row r="23" spans="1:3" x14ac:dyDescent="0.3">
      <c r="A23">
        <v>1.1000000000000005</v>
      </c>
      <c r="B23">
        <v>3800.8054232999998</v>
      </c>
      <c r="C23">
        <v>3800.8054232999998</v>
      </c>
    </row>
    <row r="24" spans="1:3" x14ac:dyDescent="0.3">
      <c r="A24">
        <v>1.1500000000000004</v>
      </c>
      <c r="B24">
        <v>3843.7940052999993</v>
      </c>
      <c r="C24">
        <v>3843.7940052999993</v>
      </c>
    </row>
    <row r="25" spans="1:3" x14ac:dyDescent="0.3">
      <c r="A25">
        <v>1.2000000000000002</v>
      </c>
      <c r="B25">
        <v>3886.4594048000004</v>
      </c>
      <c r="C25">
        <v>3886.4594048000004</v>
      </c>
    </row>
    <row r="26" spans="1:3" x14ac:dyDescent="0.3">
      <c r="A26">
        <v>1.25</v>
      </c>
      <c r="B26">
        <v>3928.8016341000002</v>
      </c>
      <c r="C26">
        <v>3928.8016341000002</v>
      </c>
    </row>
    <row r="27" spans="1:3" x14ac:dyDescent="0.3">
      <c r="A27">
        <v>1.3000000000000007</v>
      </c>
      <c r="B27">
        <v>3970.8223332000007</v>
      </c>
      <c r="C27">
        <v>3970.8223332000007</v>
      </c>
    </row>
    <row r="28" spans="1:3" x14ac:dyDescent="0.3">
      <c r="A28">
        <v>1.3500000000000005</v>
      </c>
      <c r="B28">
        <v>4012.5165902999993</v>
      </c>
      <c r="C28">
        <v>4012.5165902999993</v>
      </c>
    </row>
    <row r="29" spans="1:3" x14ac:dyDescent="0.3">
      <c r="A29">
        <v>1.4000000000000004</v>
      </c>
      <c r="B29">
        <v>4054.2173294999993</v>
      </c>
      <c r="C29">
        <v>4054.2173294999993</v>
      </c>
    </row>
    <row r="30" spans="1:3" x14ac:dyDescent="0.3">
      <c r="A30">
        <v>1.4500000000000002</v>
      </c>
      <c r="B30">
        <v>4095.2652789999997</v>
      </c>
      <c r="C30">
        <v>4095.2652789999997</v>
      </c>
    </row>
    <row r="31" spans="1:3" x14ac:dyDescent="0.3">
      <c r="A31">
        <v>1.5</v>
      </c>
      <c r="B31">
        <v>4136.3180787999991</v>
      </c>
      <c r="C31">
        <v>4136.3180787999991</v>
      </c>
    </row>
    <row r="32" spans="1:3" x14ac:dyDescent="0.3">
      <c r="A32">
        <v>1.5500000000000007</v>
      </c>
      <c r="B32">
        <v>4176.7180930000004</v>
      </c>
      <c r="C32">
        <v>4176.7180930000004</v>
      </c>
    </row>
    <row r="33" spans="1:3" x14ac:dyDescent="0.3">
      <c r="A33">
        <v>1.6000000000000005</v>
      </c>
      <c r="B33">
        <v>4217.1229616000001</v>
      </c>
      <c r="C33">
        <v>4217.1229616000001</v>
      </c>
    </row>
    <row r="34" spans="1:3" x14ac:dyDescent="0.3">
      <c r="A34">
        <v>1.6500000000000004</v>
      </c>
      <c r="B34">
        <v>4257.2014169000004</v>
      </c>
      <c r="C34">
        <v>4257.2014169000004</v>
      </c>
    </row>
    <row r="35" spans="1:3" x14ac:dyDescent="0.3">
      <c r="A35">
        <v>1.7000000000000002</v>
      </c>
      <c r="B35">
        <v>4297.2847347999996</v>
      </c>
      <c r="C35">
        <v>4297.2847347999996</v>
      </c>
    </row>
    <row r="36" spans="1:3" x14ac:dyDescent="0.3">
      <c r="A36">
        <v>1.75</v>
      </c>
      <c r="B36">
        <v>4336.7152834999997</v>
      </c>
      <c r="C36">
        <v>4336.7152834999997</v>
      </c>
    </row>
    <row r="37" spans="1:3" x14ac:dyDescent="0.3">
      <c r="A37">
        <v>1.8000000000000007</v>
      </c>
      <c r="B37">
        <v>4376.1506989</v>
      </c>
      <c r="C37">
        <v>4376.1506989</v>
      </c>
    </row>
    <row r="38" spans="1:3" x14ac:dyDescent="0.3">
      <c r="A38">
        <v>1.8500000000000005</v>
      </c>
      <c r="B38">
        <v>4415.2597050999993</v>
      </c>
      <c r="C38">
        <v>4415.2597050999993</v>
      </c>
    </row>
    <row r="39" spans="1:3" x14ac:dyDescent="0.3">
      <c r="A39">
        <v>1.9000000000000004</v>
      </c>
      <c r="B39">
        <v>4454.0439502999998</v>
      </c>
      <c r="C39">
        <v>4454.0439502999998</v>
      </c>
    </row>
    <row r="40" spans="1:3" x14ac:dyDescent="0.3">
      <c r="A40">
        <v>1.9500000000000002</v>
      </c>
      <c r="B40">
        <v>4492.5034262999998</v>
      </c>
      <c r="C40">
        <v>4492.5034262999998</v>
      </c>
    </row>
    <row r="41" spans="1:3" x14ac:dyDescent="0.3">
      <c r="A41">
        <v>2</v>
      </c>
      <c r="B41">
        <v>4530.9661453999997</v>
      </c>
      <c r="C41">
        <v>4530.9661453999997</v>
      </c>
    </row>
    <row r="42" spans="1:3" x14ac:dyDescent="0.3">
      <c r="A42">
        <v>2.0500000000000007</v>
      </c>
      <c r="B42">
        <v>4569.1024635000003</v>
      </c>
      <c r="C42">
        <v>4569.1024635000003</v>
      </c>
    </row>
    <row r="43" spans="1:3" x14ac:dyDescent="0.3">
      <c r="A43">
        <v>2.1000000000000005</v>
      </c>
      <c r="B43">
        <v>4606.9156646999991</v>
      </c>
      <c r="C43">
        <v>4606.9156646999991</v>
      </c>
    </row>
    <row r="44" spans="1:3" x14ac:dyDescent="0.3">
      <c r="A44">
        <v>2.1500000000000004</v>
      </c>
      <c r="B44">
        <v>4644.4024689999997</v>
      </c>
      <c r="C44">
        <v>4644.4024689999997</v>
      </c>
    </row>
    <row r="45" spans="1:3" x14ac:dyDescent="0.3">
      <c r="A45">
        <v>2.2000000000000002</v>
      </c>
      <c r="B45">
        <v>4681.8908763999998</v>
      </c>
      <c r="C45">
        <v>4681.8908763999998</v>
      </c>
    </row>
    <row r="46" spans="1:3" x14ac:dyDescent="0.3">
      <c r="A46">
        <v>2.25</v>
      </c>
      <c r="B46">
        <v>4719.0561750999996</v>
      </c>
      <c r="C46">
        <v>4719.0561750999996</v>
      </c>
    </row>
    <row r="47" spans="1:3" x14ac:dyDescent="0.3">
      <c r="A47">
        <v>2.3000000000000007</v>
      </c>
      <c r="B47">
        <v>4756.2214369000003</v>
      </c>
      <c r="C47">
        <v>4756.2214369000003</v>
      </c>
    </row>
    <row r="48" spans="1:3" x14ac:dyDescent="0.3">
      <c r="A48">
        <v>2.3500000000000005</v>
      </c>
      <c r="B48">
        <v>4792.7355900000002</v>
      </c>
      <c r="C48">
        <v>4792.7355900000002</v>
      </c>
    </row>
    <row r="49" spans="1:3" x14ac:dyDescent="0.3">
      <c r="A49">
        <v>2.4000000000000004</v>
      </c>
      <c r="B49">
        <v>4829.2497144000008</v>
      </c>
      <c r="C49">
        <v>4829.2497144000008</v>
      </c>
    </row>
    <row r="50" spans="1:3" x14ac:dyDescent="0.3">
      <c r="A50">
        <v>2.4500000000000002</v>
      </c>
      <c r="B50">
        <v>4865.7687300999996</v>
      </c>
      <c r="C50">
        <v>4865.7687300999996</v>
      </c>
    </row>
    <row r="51" spans="1:3" x14ac:dyDescent="0.3">
      <c r="A51">
        <v>2.5</v>
      </c>
      <c r="B51">
        <v>4901.6317171000001</v>
      </c>
      <c r="C51">
        <v>4901.6317171000001</v>
      </c>
    </row>
    <row r="52" spans="1:3" x14ac:dyDescent="0.3">
      <c r="A52">
        <v>2.5500000000000007</v>
      </c>
      <c r="B52">
        <v>4937.4979595000004</v>
      </c>
      <c r="C52">
        <v>4937.4979595000004</v>
      </c>
    </row>
    <row r="53" spans="1:3" x14ac:dyDescent="0.3">
      <c r="A53">
        <v>2.6000000000000005</v>
      </c>
      <c r="B53">
        <v>4973.3674531999995</v>
      </c>
      <c r="C53">
        <v>4973.3674531999995</v>
      </c>
    </row>
    <row r="54" spans="1:3" x14ac:dyDescent="0.3">
      <c r="A54">
        <v>2.6500000000000004</v>
      </c>
      <c r="B54">
        <v>5008.5809264</v>
      </c>
      <c r="C54">
        <v>5008.5809264</v>
      </c>
    </row>
    <row r="55" spans="1:3" x14ac:dyDescent="0.3">
      <c r="A55">
        <v>2.7</v>
      </c>
      <c r="B55">
        <v>5043.7976549999994</v>
      </c>
      <c r="C55">
        <v>5043.7976549999994</v>
      </c>
    </row>
    <row r="56" spans="1:3" x14ac:dyDescent="0.3">
      <c r="A56">
        <v>2.75</v>
      </c>
      <c r="B56">
        <v>5079.0159989999993</v>
      </c>
      <c r="C56">
        <v>5079.0159989999993</v>
      </c>
    </row>
    <row r="57" spans="1:3" x14ac:dyDescent="0.3">
      <c r="A57">
        <v>2.8000000000000007</v>
      </c>
      <c r="B57">
        <v>5113.9096025000008</v>
      </c>
      <c r="C57">
        <v>5113.9096025000008</v>
      </c>
    </row>
    <row r="58" spans="1:3" x14ac:dyDescent="0.3">
      <c r="A58">
        <v>2.8500000000000005</v>
      </c>
      <c r="B58">
        <v>5148.4751813999992</v>
      </c>
      <c r="C58">
        <v>5148.4751813999992</v>
      </c>
    </row>
    <row r="59" spans="1:3" x14ac:dyDescent="0.3">
      <c r="A59">
        <v>2.9000000000000004</v>
      </c>
      <c r="B59">
        <v>5182.7160238999995</v>
      </c>
      <c r="C59">
        <v>5182.7160238999995</v>
      </c>
    </row>
    <row r="60" spans="1:3" x14ac:dyDescent="0.3">
      <c r="A60">
        <v>2.95</v>
      </c>
      <c r="B60">
        <v>5216.9584858999997</v>
      </c>
      <c r="C60">
        <v>5216.9584858999997</v>
      </c>
    </row>
    <row r="61" spans="1:3" x14ac:dyDescent="0.3">
      <c r="A61">
        <v>3</v>
      </c>
      <c r="B61">
        <v>5251.2025673999988</v>
      </c>
      <c r="C61">
        <v>5251.2025673999988</v>
      </c>
    </row>
    <row r="62" spans="1:3" x14ac:dyDescent="0.3">
      <c r="A62">
        <v>3.0500000000000007</v>
      </c>
      <c r="B62">
        <v>5284.7922684000005</v>
      </c>
      <c r="C62">
        <v>5284.7922684000005</v>
      </c>
    </row>
    <row r="63" spans="1:3" x14ac:dyDescent="0.3">
      <c r="A63">
        <v>3.1000000000000005</v>
      </c>
      <c r="B63">
        <v>5318.7115888999988</v>
      </c>
      <c r="C63">
        <v>5318.7115888999988</v>
      </c>
    </row>
    <row r="64" spans="1:3" x14ac:dyDescent="0.3">
      <c r="A64">
        <v>3.1500000000000004</v>
      </c>
      <c r="B64">
        <v>5351.976533</v>
      </c>
      <c r="C64">
        <v>5351.976533</v>
      </c>
    </row>
    <row r="65" spans="1:3" x14ac:dyDescent="0.3">
      <c r="A65">
        <v>3.2</v>
      </c>
      <c r="B65">
        <v>5385.2431048000008</v>
      </c>
      <c r="C65">
        <v>5385.2431048000008</v>
      </c>
    </row>
    <row r="66" spans="1:3" x14ac:dyDescent="0.3">
      <c r="A66">
        <v>3.25</v>
      </c>
      <c r="B66">
        <v>5418.5112960999995</v>
      </c>
      <c r="C66">
        <v>5418.5112960999995</v>
      </c>
    </row>
    <row r="67" spans="1:3" x14ac:dyDescent="0.3">
      <c r="A67">
        <v>3.3000000000000007</v>
      </c>
      <c r="B67">
        <v>5451.1251110000012</v>
      </c>
      <c r="C67">
        <v>5451.1251110000012</v>
      </c>
    </row>
    <row r="68" spans="1:3" x14ac:dyDescent="0.3">
      <c r="A68">
        <v>3.3500000000000005</v>
      </c>
      <c r="B68">
        <v>5484.0685535999992</v>
      </c>
      <c r="C68">
        <v>5484.0685535999992</v>
      </c>
    </row>
    <row r="69" spans="1:3" x14ac:dyDescent="0.3">
      <c r="A69">
        <v>3.4000000000000004</v>
      </c>
      <c r="B69">
        <v>5516.3576198000001</v>
      </c>
      <c r="C69">
        <v>5516.3576198000001</v>
      </c>
    </row>
    <row r="70" spans="1:3" x14ac:dyDescent="0.3">
      <c r="A70">
        <v>3.4500000000000011</v>
      </c>
      <c r="B70">
        <v>5548.9763096000006</v>
      </c>
      <c r="C70">
        <v>5548.9763096000006</v>
      </c>
    </row>
    <row r="71" spans="1:3" x14ac:dyDescent="0.3">
      <c r="A71">
        <v>3.5</v>
      </c>
      <c r="B71">
        <v>5580.9406270999989</v>
      </c>
      <c r="C71">
        <v>5580.9406270999989</v>
      </c>
    </row>
    <row r="72" spans="1:3" x14ac:dyDescent="0.3">
      <c r="A72">
        <v>3.5500000000000007</v>
      </c>
      <c r="B72">
        <v>5612.9065723000003</v>
      </c>
      <c r="C72">
        <v>5612.9065723000003</v>
      </c>
    </row>
    <row r="73" spans="1:3" x14ac:dyDescent="0.3">
      <c r="A73">
        <v>3.5999999999999996</v>
      </c>
      <c r="B73">
        <v>5644.8725010999988</v>
      </c>
      <c r="C73">
        <v>5644.8725010999988</v>
      </c>
    </row>
    <row r="74" spans="1:3" x14ac:dyDescent="0.3">
      <c r="A74">
        <v>3.6500000000000004</v>
      </c>
      <c r="B74">
        <v>5676.5136976000003</v>
      </c>
      <c r="C74">
        <v>5676.5136976000003</v>
      </c>
    </row>
    <row r="75" spans="1:3" x14ac:dyDescent="0.3">
      <c r="A75">
        <v>3.7000000000000011</v>
      </c>
      <c r="B75">
        <v>5707.8268858999991</v>
      </c>
      <c r="C75">
        <v>5707.8268858999991</v>
      </c>
    </row>
    <row r="76" spans="1:3" x14ac:dyDescent="0.3">
      <c r="A76">
        <v>3.75</v>
      </c>
      <c r="B76">
        <v>5739.1416977999988</v>
      </c>
      <c r="C76">
        <v>5739.1416977999988</v>
      </c>
    </row>
    <row r="77" spans="1:3" x14ac:dyDescent="0.3">
      <c r="A77">
        <v>3.8000000000000007</v>
      </c>
      <c r="B77">
        <v>5770.1301374000004</v>
      </c>
      <c r="C77">
        <v>5770.1301374000004</v>
      </c>
    </row>
    <row r="78" spans="1:3" x14ac:dyDescent="0.3">
      <c r="A78">
        <v>3.8499999999999996</v>
      </c>
      <c r="B78">
        <v>5801.1202087999991</v>
      </c>
      <c r="C78">
        <v>5801.1202087999991</v>
      </c>
    </row>
    <row r="79" spans="1:3" x14ac:dyDescent="0.3">
      <c r="A79">
        <v>3.9000000000000004</v>
      </c>
      <c r="B79">
        <v>5832.1102638000002</v>
      </c>
      <c r="C79">
        <v>5832.1102638000002</v>
      </c>
    </row>
    <row r="80" spans="1:3" x14ac:dyDescent="0.3">
      <c r="A80">
        <v>3.9500000000000011</v>
      </c>
      <c r="B80">
        <v>5862.4459506000003</v>
      </c>
      <c r="C80">
        <v>5862.4459506000003</v>
      </c>
    </row>
    <row r="81" spans="1:3" x14ac:dyDescent="0.3">
      <c r="A81">
        <v>4</v>
      </c>
      <c r="B81">
        <v>5893.1112691999988</v>
      </c>
      <c r="C81">
        <v>5893.1112691999988</v>
      </c>
    </row>
    <row r="82" spans="1:3" x14ac:dyDescent="0.3">
      <c r="A82">
        <v>4.0500000000000007</v>
      </c>
      <c r="B82">
        <v>5923.4502155</v>
      </c>
      <c r="C82">
        <v>5923.4502155</v>
      </c>
    </row>
    <row r="83" spans="1:3" x14ac:dyDescent="0.3">
      <c r="A83">
        <v>4.0999999999999996</v>
      </c>
      <c r="B83">
        <v>5953.4627894999994</v>
      </c>
      <c r="C83">
        <v>5953.4627894999994</v>
      </c>
    </row>
    <row r="84" spans="1:3" x14ac:dyDescent="0.3">
      <c r="A84">
        <v>4.1500000000000004</v>
      </c>
      <c r="B84">
        <v>5983.4753553</v>
      </c>
      <c r="C84">
        <v>5983.4753553</v>
      </c>
    </row>
    <row r="85" spans="1:3" x14ac:dyDescent="0.3">
      <c r="A85">
        <v>4.2000000000000011</v>
      </c>
      <c r="B85">
        <v>6013.1599129000006</v>
      </c>
      <c r="C85">
        <v>6013.1599129000006</v>
      </c>
    </row>
    <row r="86" spans="1:3" x14ac:dyDescent="0.3">
      <c r="A86">
        <v>4.25</v>
      </c>
      <c r="B86">
        <v>6042.8477381999992</v>
      </c>
      <c r="C86">
        <v>6042.8477381999992</v>
      </c>
    </row>
    <row r="87" spans="1:3" x14ac:dyDescent="0.3">
      <c r="A87">
        <v>4.3000000000000007</v>
      </c>
      <c r="B87">
        <v>6072.2075552999995</v>
      </c>
      <c r="C87">
        <v>6072.2075552999995</v>
      </c>
    </row>
    <row r="88" spans="1:3" x14ac:dyDescent="0.3">
      <c r="A88">
        <v>4.3499999999999996</v>
      </c>
      <c r="B88">
        <v>6101.5690041999987</v>
      </c>
      <c r="C88">
        <v>6101.5690041999987</v>
      </c>
    </row>
    <row r="89" spans="1:3" x14ac:dyDescent="0.3">
      <c r="A89">
        <v>4.4000000000000004</v>
      </c>
      <c r="B89">
        <v>6130.6024449000006</v>
      </c>
      <c r="C89">
        <v>6130.6024449000006</v>
      </c>
    </row>
    <row r="90" spans="1:3" x14ac:dyDescent="0.3">
      <c r="A90">
        <v>4.4500000000000011</v>
      </c>
      <c r="B90">
        <v>6159.6391573999999</v>
      </c>
      <c r="C90">
        <v>6159.6391573999999</v>
      </c>
    </row>
    <row r="91" spans="1:3" x14ac:dyDescent="0.3">
      <c r="A91">
        <v>4.5</v>
      </c>
      <c r="B91">
        <v>6188.6742216999983</v>
      </c>
      <c r="C91">
        <v>6188.6742216999983</v>
      </c>
    </row>
    <row r="92" spans="1:3" x14ac:dyDescent="0.3">
      <c r="A92">
        <v>4.5500000000000007</v>
      </c>
      <c r="B92">
        <v>6217.0565537000002</v>
      </c>
      <c r="C92">
        <v>6217.0565537000002</v>
      </c>
    </row>
    <row r="93" spans="1:3" x14ac:dyDescent="0.3">
      <c r="A93">
        <v>4.5999999999999996</v>
      </c>
      <c r="B93">
        <v>6245.7668815999996</v>
      </c>
      <c r="C93">
        <v>6245.7668815999996</v>
      </c>
    </row>
    <row r="94" spans="1:3" x14ac:dyDescent="0.3">
      <c r="A94">
        <v>4.6500000000000004</v>
      </c>
      <c r="B94">
        <v>6274.1492013000006</v>
      </c>
      <c r="C94">
        <v>6274.1492013000006</v>
      </c>
    </row>
    <row r="95" spans="1:3" x14ac:dyDescent="0.3">
      <c r="A95">
        <v>4.7000000000000011</v>
      </c>
      <c r="B95">
        <v>6302.2067927999997</v>
      </c>
      <c r="C95">
        <v>6302.2067927999997</v>
      </c>
    </row>
    <row r="96" spans="1:3" x14ac:dyDescent="0.3">
      <c r="A96">
        <v>4.75</v>
      </c>
      <c r="B96">
        <v>6330.2627360999995</v>
      </c>
      <c r="C96">
        <v>6330.2627360999995</v>
      </c>
    </row>
    <row r="97" spans="1:3" x14ac:dyDescent="0.3">
      <c r="A97">
        <v>4.8000000000000007</v>
      </c>
      <c r="B97">
        <v>6358.3219552999999</v>
      </c>
      <c r="C97">
        <v>6358.3219552999999</v>
      </c>
    </row>
    <row r="98" spans="1:3" x14ac:dyDescent="0.3">
      <c r="A98">
        <v>4.8499999999999996</v>
      </c>
      <c r="B98">
        <v>6386.0515262999988</v>
      </c>
      <c r="C98">
        <v>6386.0515262999988</v>
      </c>
    </row>
    <row r="99" spans="1:3" x14ac:dyDescent="0.3">
      <c r="A99">
        <v>4.9000000000000004</v>
      </c>
      <c r="B99">
        <v>6413.7843690999998</v>
      </c>
      <c r="C99">
        <v>6413.7843690999998</v>
      </c>
    </row>
    <row r="100" spans="1:3" x14ac:dyDescent="0.3">
      <c r="A100">
        <v>4.9500000000000011</v>
      </c>
      <c r="B100">
        <v>6441.1892037000007</v>
      </c>
      <c r="C100">
        <v>6441.1892037000007</v>
      </c>
    </row>
    <row r="101" spans="1:3" x14ac:dyDescent="0.3">
      <c r="A101">
        <v>5</v>
      </c>
      <c r="B101">
        <v>6468.5940341999994</v>
      </c>
      <c r="C101">
        <v>6468.5940341999994</v>
      </c>
    </row>
    <row r="102" spans="1:3" x14ac:dyDescent="0.3">
      <c r="A102">
        <v>5.0500000000000007</v>
      </c>
      <c r="B102">
        <v>6495.6724965000003</v>
      </c>
      <c r="C102">
        <v>6495.6724965000003</v>
      </c>
    </row>
    <row r="103" spans="1:3" x14ac:dyDescent="0.3">
      <c r="A103">
        <v>5.0999999999999996</v>
      </c>
      <c r="B103">
        <v>6522.7525905999992</v>
      </c>
      <c r="C103">
        <v>6522.7525905999992</v>
      </c>
    </row>
    <row r="104" spans="1:3" x14ac:dyDescent="0.3">
      <c r="A104">
        <v>5.15</v>
      </c>
      <c r="B104">
        <v>6549.5046847000003</v>
      </c>
      <c r="C104">
        <v>6549.5046847000003</v>
      </c>
    </row>
    <row r="105" spans="1:3" x14ac:dyDescent="0.3">
      <c r="A105">
        <v>5.2000000000000011</v>
      </c>
      <c r="B105">
        <v>6576.1794465407856</v>
      </c>
      <c r="C105">
        <v>6576.1794465407856</v>
      </c>
    </row>
    <row r="106" spans="1:3" x14ac:dyDescent="0.3">
      <c r="A106">
        <v>5.25</v>
      </c>
      <c r="B106">
        <v>6602.6588375121319</v>
      </c>
      <c r="C106">
        <v>6602.6588375121319</v>
      </c>
    </row>
    <row r="107" spans="1:3" x14ac:dyDescent="0.3">
      <c r="A107">
        <v>5.3000000000000007</v>
      </c>
      <c r="B107">
        <v>6628.9442513535269</v>
      </c>
      <c r="C107">
        <v>6628.9442513535269</v>
      </c>
    </row>
    <row r="108" spans="1:3" x14ac:dyDescent="0.3">
      <c r="A108">
        <v>5.35</v>
      </c>
      <c r="B108">
        <v>6655.0370718151698</v>
      </c>
      <c r="C108">
        <v>6655.0370718151698</v>
      </c>
    </row>
    <row r="109" spans="1:3" x14ac:dyDescent="0.3">
      <c r="A109">
        <v>5.3997000000000011</v>
      </c>
      <c r="B109">
        <v>6680.7838161810942</v>
      </c>
      <c r="C109">
        <v>6680.7838161810942</v>
      </c>
    </row>
    <row r="110" spans="1:3" x14ac:dyDescent="0.3">
      <c r="A110">
        <v>5.4497</v>
      </c>
      <c r="B110">
        <v>6706.4966567469501</v>
      </c>
      <c r="C110">
        <v>6706.4966567469501</v>
      </c>
    </row>
    <row r="111" spans="1:3" x14ac:dyDescent="0.3">
      <c r="A111">
        <v>5.4997000000000007</v>
      </c>
      <c r="B111">
        <v>6732.020932231695</v>
      </c>
      <c r="C111">
        <v>6732.020932231695</v>
      </c>
    </row>
    <row r="112" spans="1:3" x14ac:dyDescent="0.3">
      <c r="A112">
        <v>5.5496999999999996</v>
      </c>
      <c r="B112">
        <v>6757.3579514303437</v>
      </c>
      <c r="C112">
        <v>6757.3579514303437</v>
      </c>
    </row>
    <row r="113" spans="1:3" x14ac:dyDescent="0.3">
      <c r="A113">
        <v>5.5997000000000003</v>
      </c>
      <c r="B113">
        <v>6782.5090076434244</v>
      </c>
      <c r="C113">
        <v>6782.5090076434244</v>
      </c>
    </row>
    <row r="114" spans="1:3" x14ac:dyDescent="0.3">
      <c r="A114">
        <v>5.6497000000000011</v>
      </c>
      <c r="B114">
        <v>6807.4753657292549</v>
      </c>
      <c r="C114">
        <v>6807.4753657292549</v>
      </c>
    </row>
    <row r="115" spans="1:3" x14ac:dyDescent="0.3">
      <c r="A115">
        <v>5.6997</v>
      </c>
      <c r="B115">
        <v>6832.2582920383384</v>
      </c>
      <c r="C115">
        <v>6832.2582920383384</v>
      </c>
    </row>
    <row r="116" spans="1:3" x14ac:dyDescent="0.3">
      <c r="A116">
        <v>5.7497000000000007</v>
      </c>
      <c r="B116">
        <v>6856.8590194334911</v>
      </c>
      <c r="C116">
        <v>6856.8590194334911</v>
      </c>
    </row>
    <row r="117" spans="1:3" x14ac:dyDescent="0.3">
      <c r="A117">
        <v>5.7996999999999996</v>
      </c>
      <c r="B117">
        <v>6881.278773567492</v>
      </c>
      <c r="C117">
        <v>6881.278773567492</v>
      </c>
    </row>
    <row r="118" spans="1:3" x14ac:dyDescent="0.3">
      <c r="A118">
        <v>5.8497000000000003</v>
      </c>
      <c r="B118">
        <v>6905.5187654707779</v>
      </c>
      <c r="C118">
        <v>6905.5187654707779</v>
      </c>
    </row>
    <row r="119" spans="1:3" x14ac:dyDescent="0.3">
      <c r="A119">
        <v>5.8997000000000011</v>
      </c>
      <c r="B119">
        <v>6929.5801819600802</v>
      </c>
      <c r="C119">
        <v>6929.5801819600802</v>
      </c>
    </row>
    <row r="120" spans="1:3" x14ac:dyDescent="0.3">
      <c r="A120">
        <v>5.9497</v>
      </c>
      <c r="B120">
        <v>6953.4641985583712</v>
      </c>
      <c r="C120">
        <v>6953.4641985583712</v>
      </c>
    </row>
    <row r="121" spans="1:3" x14ac:dyDescent="0.3">
      <c r="A121">
        <v>5.9997000000000007</v>
      </c>
      <c r="B121">
        <v>6977.171979202265</v>
      </c>
      <c r="C121">
        <v>6977.171979202265</v>
      </c>
    </row>
    <row r="122" spans="1:3" x14ac:dyDescent="0.3">
      <c r="A122">
        <v>6.0496999999999996</v>
      </c>
      <c r="B122">
        <v>7000.7046638274678</v>
      </c>
      <c r="C122">
        <v>7000.7046638274678</v>
      </c>
    </row>
    <row r="123" spans="1:3" x14ac:dyDescent="0.3">
      <c r="A123">
        <v>6.0997000000000003</v>
      </c>
      <c r="B123">
        <v>7024.0633909977951</v>
      </c>
      <c r="C123">
        <v>7024.0633909977951</v>
      </c>
    </row>
    <row r="124" spans="1:3" x14ac:dyDescent="0.3">
      <c r="A124">
        <v>6.1497000000000011</v>
      </c>
      <c r="B124">
        <v>7047.2492696652635</v>
      </c>
      <c r="C124">
        <v>7047.2492696652635</v>
      </c>
    </row>
    <row r="125" spans="1:3" x14ac:dyDescent="0.3">
      <c r="A125">
        <v>6.1997</v>
      </c>
      <c r="B125">
        <v>7070.2634130715569</v>
      </c>
      <c r="C125">
        <v>7070.2634130715569</v>
      </c>
    </row>
    <row r="126" spans="1:3" x14ac:dyDescent="0.3">
      <c r="A126">
        <v>6.2497000000000007</v>
      </c>
      <c r="B126">
        <v>7093.1069055543912</v>
      </c>
      <c r="C126">
        <v>7093.1069055543912</v>
      </c>
    </row>
    <row r="127" spans="1:3" x14ac:dyDescent="0.3">
      <c r="A127">
        <v>6.2996999999999996</v>
      </c>
      <c r="B127">
        <v>7115.7808255138389</v>
      </c>
      <c r="C127">
        <v>7115.7808255138389</v>
      </c>
    </row>
    <row r="128" spans="1:3" x14ac:dyDescent="0.3">
      <c r="A128">
        <v>6.3497000000000003</v>
      </c>
      <c r="B128">
        <v>7138.2862404142543</v>
      </c>
      <c r="C128">
        <v>7138.2862404142543</v>
      </c>
    </row>
    <row r="129" spans="1:3" x14ac:dyDescent="0.3">
      <c r="A129">
        <v>6.3997000000000011</v>
      </c>
      <c r="B129">
        <v>7160.6241932097146</v>
      </c>
      <c r="C129">
        <v>7160.6241932097146</v>
      </c>
    </row>
    <row r="130" spans="1:3" x14ac:dyDescent="0.3">
      <c r="A130">
        <v>6.4497</v>
      </c>
      <c r="B130">
        <v>7182.7957298292413</v>
      </c>
      <c r="C130">
        <v>7182.7957298292413</v>
      </c>
    </row>
    <row r="131" spans="1:3" x14ac:dyDescent="0.3">
      <c r="A131">
        <v>6.4997000000000007</v>
      </c>
      <c r="B131">
        <v>7204.8018677527025</v>
      </c>
      <c r="C131">
        <v>7204.8018677527025</v>
      </c>
    </row>
    <row r="132" spans="1:3" x14ac:dyDescent="0.3">
      <c r="A132">
        <v>6.5496999999999996</v>
      </c>
      <c r="B132">
        <v>7226.643625718576</v>
      </c>
      <c r="C132">
        <v>7226.643625718576</v>
      </c>
    </row>
    <row r="133" spans="1:3" x14ac:dyDescent="0.3">
      <c r="A133">
        <v>6.5997000000000003</v>
      </c>
      <c r="B133">
        <v>7248.3220039616717</v>
      </c>
      <c r="C133">
        <v>7248.3220039616717</v>
      </c>
    </row>
    <row r="134" spans="1:3" x14ac:dyDescent="0.3">
      <c r="A134">
        <v>6.6497000000000011</v>
      </c>
      <c r="B134">
        <v>7269.8379913290391</v>
      </c>
      <c r="C134">
        <v>7269.8379913290391</v>
      </c>
    </row>
    <row r="135" spans="1:3" x14ac:dyDescent="0.3">
      <c r="A135">
        <v>6.6997</v>
      </c>
      <c r="B135">
        <v>7291.1925685883098</v>
      </c>
      <c r="C135">
        <v>7291.1925685883098</v>
      </c>
    </row>
    <row r="136" spans="1:3" x14ac:dyDescent="0.3">
      <c r="A136">
        <v>6.7497000000000007</v>
      </c>
      <c r="B136">
        <v>7312.386699796245</v>
      </c>
      <c r="C136">
        <v>7312.386699796245</v>
      </c>
    </row>
    <row r="137" spans="1:3" x14ac:dyDescent="0.3">
      <c r="A137">
        <v>6.7996999999999996</v>
      </c>
      <c r="B137">
        <v>7333.4213436290638</v>
      </c>
      <c r="C137">
        <v>7333.4213436290638</v>
      </c>
    </row>
    <row r="138" spans="1:3" x14ac:dyDescent="0.3">
      <c r="A138">
        <v>6.8497000000000003</v>
      </c>
      <c r="B138">
        <v>7354.2974391115567</v>
      </c>
      <c r="C138">
        <v>7354.2974391115567</v>
      </c>
    </row>
    <row r="139" spans="1:3" x14ac:dyDescent="0.3">
      <c r="A139">
        <v>6.8997000000000011</v>
      </c>
      <c r="B139">
        <v>7375.0159206550734</v>
      </c>
      <c r="C139">
        <v>7375.0159206550734</v>
      </c>
    </row>
    <row r="140" spans="1:3" x14ac:dyDescent="0.3">
      <c r="A140">
        <v>6.9497</v>
      </c>
      <c r="B140">
        <v>7395.5777116071686</v>
      </c>
      <c r="C140">
        <v>7395.5777116071686</v>
      </c>
    </row>
    <row r="141" spans="1:3" x14ac:dyDescent="0.3">
      <c r="A141">
        <v>6.9997000000000007</v>
      </c>
      <c r="B141">
        <v>7415.9837210982596</v>
      </c>
      <c r="C141">
        <v>7415.9837210982596</v>
      </c>
    </row>
    <row r="142" spans="1:3" x14ac:dyDescent="0.3">
      <c r="A142">
        <v>7.0496999999999996</v>
      </c>
      <c r="B142">
        <v>7436.2348488856833</v>
      </c>
      <c r="C142">
        <v>7436.2348488856833</v>
      </c>
    </row>
    <row r="143" spans="1:3" x14ac:dyDescent="0.3">
      <c r="A143">
        <v>7.0997000000000003</v>
      </c>
      <c r="B143">
        <v>7456.3319856823382</v>
      </c>
      <c r="C143">
        <v>7456.3319856823382</v>
      </c>
    </row>
    <row r="144" spans="1:3" x14ac:dyDescent="0.3">
      <c r="A144">
        <v>7.1497000000000011</v>
      </c>
      <c r="B144">
        <v>7476.2760124174165</v>
      </c>
      <c r="C144">
        <v>7476.2760124174165</v>
      </c>
    </row>
    <row r="145" spans="1:3" x14ac:dyDescent="0.3">
      <c r="A145">
        <v>7.1997</v>
      </c>
      <c r="B145">
        <v>7496.067802873923</v>
      </c>
      <c r="C145">
        <v>7496.067802873923</v>
      </c>
    </row>
    <row r="146" spans="1:3" x14ac:dyDescent="0.3">
      <c r="A146">
        <v>7.2497000000000007</v>
      </c>
      <c r="B146">
        <v>7515.7082151249415</v>
      </c>
      <c r="C146">
        <v>7515.7082151249415</v>
      </c>
    </row>
    <row r="147" spans="1:3" x14ac:dyDescent="0.3">
      <c r="A147">
        <v>7.2996999999999996</v>
      </c>
      <c r="B147">
        <v>7535.1981021175998</v>
      </c>
      <c r="C147">
        <v>7535.1981021175998</v>
      </c>
    </row>
    <row r="148" spans="1:3" x14ac:dyDescent="0.3">
      <c r="A148">
        <v>7.3497000000000003</v>
      </c>
      <c r="B148">
        <v>7554.5383020232784</v>
      </c>
      <c r="C148">
        <v>7554.5383020232784</v>
      </c>
    </row>
    <row r="149" spans="1:3" x14ac:dyDescent="0.3">
      <c r="A149">
        <v>7.3997000000000011</v>
      </c>
      <c r="B149">
        <v>7573.7296474190607</v>
      </c>
      <c r="C149">
        <v>7573.7296474190607</v>
      </c>
    </row>
    <row r="150" spans="1:3" x14ac:dyDescent="0.3">
      <c r="A150">
        <v>7.4497</v>
      </c>
      <c r="B150">
        <v>7592.7729568013256</v>
      </c>
      <c r="C150">
        <v>7592.7729568013256</v>
      </c>
    </row>
    <row r="151" spans="1:3" x14ac:dyDescent="0.3">
      <c r="A151">
        <v>7.4997000000000007</v>
      </c>
      <c r="B151">
        <v>7611.669050408671</v>
      </c>
      <c r="C151">
        <v>7611.669050408671</v>
      </c>
    </row>
    <row r="152" spans="1:3" x14ac:dyDescent="0.3">
      <c r="A152">
        <v>7.5496999999999996</v>
      </c>
      <c r="B152">
        <v>7630.4187262745199</v>
      </c>
      <c r="C152">
        <v>7630.4187262745199</v>
      </c>
    </row>
    <row r="153" spans="1:3" x14ac:dyDescent="0.3">
      <c r="A153">
        <v>7.5997000000000003</v>
      </c>
      <c r="B153">
        <v>7649.0227832932424</v>
      </c>
      <c r="C153">
        <v>7649.0227832932424</v>
      </c>
    </row>
    <row r="154" spans="1:3" x14ac:dyDescent="0.3">
      <c r="A154">
        <v>7.6497000000000011</v>
      </c>
      <c r="B154">
        <v>7667.4820109320899</v>
      </c>
      <c r="C154">
        <v>7667.4820109320899</v>
      </c>
    </row>
    <row r="155" spans="1:3" x14ac:dyDescent="0.3">
      <c r="A155">
        <v>7.6997</v>
      </c>
      <c r="B155">
        <v>7685.7971817997804</v>
      </c>
      <c r="C155">
        <v>7685.7971817997804</v>
      </c>
    </row>
    <row r="156" spans="1:3" x14ac:dyDescent="0.3">
      <c r="A156">
        <v>7.7497000000000007</v>
      </c>
      <c r="B156">
        <v>7703.9690687162383</v>
      </c>
      <c r="C156">
        <v>7703.9690687162383</v>
      </c>
    </row>
    <row r="157" spans="1:3" x14ac:dyDescent="0.3">
      <c r="A157">
        <v>7.7996999999999996</v>
      </c>
      <c r="B157">
        <v>7721.9984310410773</v>
      </c>
      <c r="C157">
        <v>7721.9984310410773</v>
      </c>
    </row>
    <row r="158" spans="1:3" x14ac:dyDescent="0.3">
      <c r="A158">
        <v>7.8497000000000003</v>
      </c>
      <c r="B158">
        <v>7739.8860235448137</v>
      </c>
      <c r="C158">
        <v>7739.8860235448137</v>
      </c>
    </row>
    <row r="159" spans="1:3" x14ac:dyDescent="0.3">
      <c r="A159">
        <v>7.8997000000000011</v>
      </c>
      <c r="B159">
        <v>7757.6325860989</v>
      </c>
      <c r="C159">
        <v>7757.6325860989</v>
      </c>
    </row>
    <row r="160" spans="1:3" x14ac:dyDescent="0.3">
      <c r="A160">
        <v>7.9497</v>
      </c>
      <c r="B160">
        <v>7775.2388580711813</v>
      </c>
      <c r="C160">
        <v>7775.2388580711813</v>
      </c>
    </row>
    <row r="161" spans="1:3" x14ac:dyDescent="0.3">
      <c r="A161">
        <v>7.9997000000000007</v>
      </c>
      <c r="B161">
        <v>7792.7055658511999</v>
      </c>
      <c r="C161">
        <v>7792.7055658511999</v>
      </c>
    </row>
    <row r="162" spans="1:3" x14ac:dyDescent="0.3">
      <c r="A162">
        <v>8.0496999999999996</v>
      </c>
      <c r="B162">
        <v>7810.0334333269557</v>
      </c>
      <c r="C162">
        <v>7810.0334333269557</v>
      </c>
    </row>
    <row r="163" spans="1:3" x14ac:dyDescent="0.3">
      <c r="A163">
        <v>8.0997000000000003</v>
      </c>
      <c r="B163">
        <v>7827.2231681812573</v>
      </c>
      <c r="C163">
        <v>7827.2231681812573</v>
      </c>
    </row>
    <row r="164" spans="1:3" x14ac:dyDescent="0.3">
      <c r="A164">
        <v>8.1497000000000011</v>
      </c>
      <c r="B164">
        <v>7844.2754776252277</v>
      </c>
      <c r="C164">
        <v>7844.2754776252277</v>
      </c>
    </row>
    <row r="165" spans="1:3" x14ac:dyDescent="0.3">
      <c r="A165">
        <v>8.1997</v>
      </c>
      <c r="B165">
        <v>7861.1910573208597</v>
      </c>
      <c r="C165">
        <v>7861.1910573208597</v>
      </c>
    </row>
    <row r="166" spans="1:3" x14ac:dyDescent="0.3">
      <c r="A166">
        <v>8.2497000000000007</v>
      </c>
      <c r="B166">
        <v>7877.9705988470851</v>
      </c>
      <c r="C166">
        <v>7877.9705988470851</v>
      </c>
    </row>
    <row r="167" spans="1:3" x14ac:dyDescent="0.3">
      <c r="A167">
        <v>8.2996999999999996</v>
      </c>
      <c r="B167">
        <v>7894.6147803209824</v>
      </c>
      <c r="C167">
        <v>7894.6147803209824</v>
      </c>
    </row>
    <row r="168" spans="1:3" x14ac:dyDescent="0.3">
      <c r="A168">
        <v>8.3497000000000003</v>
      </c>
      <c r="B168">
        <v>7911.1242792715702</v>
      </c>
      <c r="C168">
        <v>7911.1242792715702</v>
      </c>
    </row>
    <row r="169" spans="1:3" x14ac:dyDescent="0.3">
      <c r="A169">
        <v>8.3997000000000011</v>
      </c>
      <c r="B169">
        <v>7927.4997625745718</v>
      </c>
      <c r="C169">
        <v>7927.4997625745718</v>
      </c>
    </row>
    <row r="170" spans="1:3" x14ac:dyDescent="0.3">
      <c r="A170">
        <v>8.4497</v>
      </c>
      <c r="B170">
        <v>7943.741891902002</v>
      </c>
      <c r="C170">
        <v>7943.741891902002</v>
      </c>
    </row>
    <row r="171" spans="1:3" x14ac:dyDescent="0.3">
      <c r="A171">
        <v>8.4997000000000007</v>
      </c>
      <c r="B171">
        <v>7959.851318823462</v>
      </c>
      <c r="C171">
        <v>7959.851318823462</v>
      </c>
    </row>
    <row r="172" spans="1:3" x14ac:dyDescent="0.3">
      <c r="A172">
        <v>8.5496999999999996</v>
      </c>
      <c r="B172">
        <v>7975.8286938026577</v>
      </c>
      <c r="C172">
        <v>7975.8286938026577</v>
      </c>
    </row>
    <row r="173" spans="1:3" x14ac:dyDescent="0.3">
      <c r="A173">
        <v>8.5997000000000003</v>
      </c>
      <c r="B173">
        <v>7991.6746554514566</v>
      </c>
      <c r="C173">
        <v>7991.6746554514566</v>
      </c>
    </row>
    <row r="174" spans="1:3" x14ac:dyDescent="0.3">
      <c r="A174">
        <v>8.6497000000000011</v>
      </c>
      <c r="B174">
        <v>8007.3898359393552</v>
      </c>
      <c r="C174">
        <v>8007.3898359393552</v>
      </c>
    </row>
    <row r="175" spans="1:3" x14ac:dyDescent="0.3">
      <c r="A175">
        <v>8.6997</v>
      </c>
      <c r="B175">
        <v>8022.9748628861198</v>
      </c>
      <c r="C175">
        <v>8022.9748628861198</v>
      </c>
    </row>
    <row r="176" spans="1:3" x14ac:dyDescent="0.3">
      <c r="A176">
        <v>8.7497000000000007</v>
      </c>
      <c r="B176">
        <v>8038.4303555615788</v>
      </c>
      <c r="C176">
        <v>8038.4303555615788</v>
      </c>
    </row>
    <row r="177" spans="1:3" x14ac:dyDescent="0.3">
      <c r="A177">
        <v>8.7996999999999996</v>
      </c>
      <c r="B177">
        <v>8053.7569291371683</v>
      </c>
      <c r="C177">
        <v>8053.7569291371683</v>
      </c>
    </row>
    <row r="178" spans="1:3" x14ac:dyDescent="0.3">
      <c r="A178">
        <v>8.8497000000000003</v>
      </c>
      <c r="B178">
        <v>8068.9551910523714</v>
      </c>
      <c r="C178">
        <v>8068.9551910523714</v>
      </c>
    </row>
    <row r="179" spans="1:3" x14ac:dyDescent="0.3">
      <c r="A179">
        <v>8.8997000000000011</v>
      </c>
      <c r="B179">
        <v>8084.0257407023637</v>
      </c>
      <c r="C179">
        <v>8084.0257407023637</v>
      </c>
    </row>
    <row r="180" spans="1:3" x14ac:dyDescent="0.3">
      <c r="A180">
        <v>8.9497</v>
      </c>
      <c r="B180">
        <v>8098.9691739869322</v>
      </c>
      <c r="C180">
        <v>8098.9691739869322</v>
      </c>
    </row>
    <row r="181" spans="1:3" x14ac:dyDescent="0.3">
      <c r="A181">
        <v>8.9997000000000007</v>
      </c>
      <c r="B181">
        <v>8113.7860775580557</v>
      </c>
      <c r="C181">
        <v>8113.7860775580557</v>
      </c>
    </row>
    <row r="182" spans="1:3" x14ac:dyDescent="0.3">
      <c r="A182">
        <v>9.0496999999999996</v>
      </c>
      <c r="B182">
        <v>8128.4770362588806</v>
      </c>
      <c r="C182">
        <v>8128.4770362588806</v>
      </c>
    </row>
    <row r="183" spans="1:3" x14ac:dyDescent="0.3">
      <c r="A183">
        <v>9.0997000000000003</v>
      </c>
      <c r="B183">
        <v>8143.0426249124102</v>
      </c>
      <c r="C183">
        <v>8143.0426249124102</v>
      </c>
    </row>
    <row r="184" spans="1:3" x14ac:dyDescent="0.3">
      <c r="A184">
        <v>9.1497000000000011</v>
      </c>
      <c r="B184">
        <v>8157.4834139485865</v>
      </c>
      <c r="C184">
        <v>8157.4834139485865</v>
      </c>
    </row>
    <row r="185" spans="1:3" x14ac:dyDescent="0.3">
      <c r="A185">
        <v>9.1997</v>
      </c>
      <c r="B185">
        <v>8171.799967277756</v>
      </c>
      <c r="C185">
        <v>8171.799967277756</v>
      </c>
    </row>
    <row r="186" spans="1:3" x14ac:dyDescent="0.3">
      <c r="A186">
        <v>9.2497000000000007</v>
      </c>
      <c r="B186">
        <v>8185.9928434713447</v>
      </c>
      <c r="C186">
        <v>8185.9928434713447</v>
      </c>
    </row>
    <row r="187" spans="1:3" x14ac:dyDescent="0.3">
      <c r="A187">
        <v>9.2996999999999996</v>
      </c>
      <c r="B187">
        <v>8200.0625974964605</v>
      </c>
      <c r="C187">
        <v>8200.0625974964605</v>
      </c>
    </row>
    <row r="188" spans="1:3" x14ac:dyDescent="0.3">
      <c r="A188">
        <v>9.3497000000000003</v>
      </c>
      <c r="B188">
        <v>8214.009774155682</v>
      </c>
      <c r="C188">
        <v>8214.009774155682</v>
      </c>
    </row>
    <row r="189" spans="1:3" x14ac:dyDescent="0.3">
      <c r="A189">
        <v>9.3997000000000011</v>
      </c>
      <c r="B189">
        <v>8227.834916706277</v>
      </c>
      <c r="C189">
        <v>8227.834916706277</v>
      </c>
    </row>
    <row r="190" spans="1:3" x14ac:dyDescent="0.3">
      <c r="A190">
        <v>9.4497</v>
      </c>
      <c r="B190">
        <v>8241.5385624767951</v>
      </c>
      <c r="C190">
        <v>8241.5385624767951</v>
      </c>
    </row>
    <row r="191" spans="1:3" x14ac:dyDescent="0.3">
      <c r="A191">
        <v>9.4997000000000007</v>
      </c>
      <c r="B191">
        <v>8255.1212396889823</v>
      </c>
      <c r="C191">
        <v>8255.1212396889823</v>
      </c>
    </row>
    <row r="192" spans="1:3" x14ac:dyDescent="0.3">
      <c r="A192">
        <v>9.5496999999999996</v>
      </c>
      <c r="B192">
        <v>8268.5834760155576</v>
      </c>
      <c r="C192">
        <v>8268.5834760155576</v>
      </c>
    </row>
    <row r="193" spans="1:3" x14ac:dyDescent="0.3">
      <c r="A193">
        <v>9.5997000000000003</v>
      </c>
      <c r="B193">
        <v>8281.9257869041412</v>
      </c>
      <c r="C193">
        <v>8281.9257869041412</v>
      </c>
    </row>
    <row r="194" spans="1:3" x14ac:dyDescent="0.3">
      <c r="A194">
        <v>9.6497000000000011</v>
      </c>
      <c r="B194">
        <v>8295.1486896998049</v>
      </c>
      <c r="C194">
        <v>8295.1486896998049</v>
      </c>
    </row>
    <row r="195" spans="1:3" x14ac:dyDescent="0.3">
      <c r="A195">
        <v>9.6997</v>
      </c>
      <c r="B195">
        <v>8308.2526921288045</v>
      </c>
      <c r="C195">
        <v>8308.2526921288045</v>
      </c>
    </row>
    <row r="196" spans="1:3" x14ac:dyDescent="0.3">
      <c r="A196">
        <v>9.7497000000000007</v>
      </c>
      <c r="B196">
        <v>8321.2382977066409</v>
      </c>
      <c r="C196">
        <v>8321.2382977066409</v>
      </c>
    </row>
    <row r="197" spans="1:3" x14ac:dyDescent="0.3">
      <c r="A197">
        <v>9.7996999999999996</v>
      </c>
      <c r="B197">
        <v>8334.1060056802216</v>
      </c>
      <c r="C197">
        <v>8334.1060056802216</v>
      </c>
    </row>
    <row r="198" spans="1:3" x14ac:dyDescent="0.3">
      <c r="A198">
        <v>9.8497000000000003</v>
      </c>
      <c r="B198">
        <v>8346.8563103932629</v>
      </c>
      <c r="C198">
        <v>8346.8563103932629</v>
      </c>
    </row>
    <row r="199" spans="1:3" x14ac:dyDescent="0.3">
      <c r="A199">
        <v>9.8997000000000011</v>
      </c>
      <c r="B199">
        <v>8359.4896991995902</v>
      </c>
      <c r="C199">
        <v>8359.4896991995902</v>
      </c>
    </row>
    <row r="200" spans="1:3" x14ac:dyDescent="0.3">
      <c r="A200">
        <v>9.9497</v>
      </c>
      <c r="B200">
        <v>8372.0066563894525</v>
      </c>
      <c r="C200">
        <v>8372.0066563894525</v>
      </c>
    </row>
    <row r="201" spans="1:3" x14ac:dyDescent="0.3">
      <c r="A201">
        <v>9.9997000000000007</v>
      </c>
      <c r="B201">
        <v>8384.4076601998768</v>
      </c>
      <c r="C201">
        <v>8384.4076601998768</v>
      </c>
    </row>
    <row r="202" spans="1:3" x14ac:dyDescent="0.3">
      <c r="A202">
        <v>10.0497</v>
      </c>
      <c r="B202">
        <v>8396.693182818788</v>
      </c>
      <c r="C202">
        <v>8396.693182818788</v>
      </c>
    </row>
    <row r="203" spans="1:3" x14ac:dyDescent="0.3">
      <c r="A203">
        <v>10.0997</v>
      </c>
      <c r="B203">
        <v>8408.863694018999</v>
      </c>
      <c r="C203">
        <v>8408.863694018999</v>
      </c>
    </row>
    <row r="204" spans="1:3" x14ac:dyDescent="0.3">
      <c r="A204">
        <v>10.149700000000001</v>
      </c>
      <c r="B204">
        <v>8420.9196562684137</v>
      </c>
      <c r="C204">
        <v>8420.9196562684137</v>
      </c>
    </row>
    <row r="205" spans="1:3" x14ac:dyDescent="0.3">
      <c r="A205">
        <v>10.1997</v>
      </c>
      <c r="B205">
        <v>8432.8615288656856</v>
      </c>
      <c r="C205">
        <v>8432.8615288656856</v>
      </c>
    </row>
    <row r="206" spans="1:3" x14ac:dyDescent="0.3">
      <c r="A206">
        <v>10.249700000000001</v>
      </c>
      <c r="B206">
        <v>8444.6897660484137</v>
      </c>
      <c r="C206">
        <v>8444.6897660484137</v>
      </c>
    </row>
    <row r="207" spans="1:3" x14ac:dyDescent="0.3">
      <c r="A207">
        <v>10.2997</v>
      </c>
      <c r="B207">
        <v>8456.4048168282989</v>
      </c>
      <c r="C207">
        <v>8456.4048168282989</v>
      </c>
    </row>
    <row r="208" spans="1:3" x14ac:dyDescent="0.3">
      <c r="A208">
        <v>10.3497</v>
      </c>
      <c r="B208">
        <v>8468.0071273582107</v>
      </c>
      <c r="C208">
        <v>8468.0071273582107</v>
      </c>
    </row>
    <row r="209" spans="1:3" x14ac:dyDescent="0.3">
      <c r="A209">
        <v>10.399700000000001</v>
      </c>
      <c r="B209">
        <v>8479.4971374555698</v>
      </c>
      <c r="C209">
        <v>8479.4971374555698</v>
      </c>
    </row>
    <row r="210" spans="1:3" x14ac:dyDescent="0.3">
      <c r="A210">
        <v>10.4497</v>
      </c>
      <c r="B210">
        <v>8490.8752839229946</v>
      </c>
      <c r="C210">
        <v>8490.8752839229946</v>
      </c>
    </row>
    <row r="211" spans="1:3" x14ac:dyDescent="0.3">
      <c r="A211">
        <v>10.499700000000001</v>
      </c>
      <c r="B211">
        <v>8502.1419987423214</v>
      </c>
      <c r="C211">
        <v>8502.1419987423214</v>
      </c>
    </row>
    <row r="212" spans="1:3" x14ac:dyDescent="0.3">
      <c r="A212">
        <v>10.5497</v>
      </c>
      <c r="B212">
        <v>8513.2977088926164</v>
      </c>
      <c r="C212">
        <v>8513.2977088926164</v>
      </c>
    </row>
    <row r="213" spans="1:3" x14ac:dyDescent="0.3">
      <c r="A213">
        <v>10.5997</v>
      </c>
      <c r="B213">
        <v>8524.3428374982395</v>
      </c>
      <c r="C213">
        <v>8524.3428374982395</v>
      </c>
    </row>
    <row r="214" spans="1:3" x14ac:dyDescent="0.3">
      <c r="A214">
        <v>10.649700000000001</v>
      </c>
      <c r="B214">
        <v>8535.2778035355095</v>
      </c>
      <c r="C214">
        <v>8535.2778035355095</v>
      </c>
    </row>
    <row r="215" spans="1:3" x14ac:dyDescent="0.3">
      <c r="A215">
        <v>10.6997</v>
      </c>
      <c r="B215">
        <v>8546.1030212256192</v>
      </c>
      <c r="C215">
        <v>8546.1030212256192</v>
      </c>
    </row>
    <row r="216" spans="1:3" x14ac:dyDescent="0.3">
      <c r="A216">
        <v>10.749700000000001</v>
      </c>
      <c r="B216">
        <v>8556.8189018094236</v>
      </c>
      <c r="C216">
        <v>8556.8189018094236</v>
      </c>
    </row>
    <row r="217" spans="1:3" x14ac:dyDescent="0.3">
      <c r="A217">
        <v>10.7997</v>
      </c>
      <c r="B217">
        <v>8567.4258506830138</v>
      </c>
      <c r="C217">
        <v>8567.4258506830138</v>
      </c>
    </row>
    <row r="218" spans="1:3" x14ac:dyDescent="0.3">
      <c r="A218">
        <v>10.8497</v>
      </c>
      <c r="B218">
        <v>8577.9242710110466</v>
      </c>
      <c r="C218">
        <v>8577.9242710110466</v>
      </c>
    </row>
    <row r="219" spans="1:3" x14ac:dyDescent="0.3">
      <c r="A219">
        <v>10.899700000000001</v>
      </c>
      <c r="B219">
        <v>8588.3145608408631</v>
      </c>
      <c r="C219">
        <v>8588.3145608408631</v>
      </c>
    </row>
    <row r="220" spans="1:3" x14ac:dyDescent="0.3">
      <c r="A220">
        <v>10.9497</v>
      </c>
      <c r="B220">
        <v>8598.5971141059108</v>
      </c>
      <c r="C220">
        <v>8598.5971141059108</v>
      </c>
    </row>
    <row r="221" spans="1:3" x14ac:dyDescent="0.3">
      <c r="A221">
        <v>10.999700000000001</v>
      </c>
      <c r="B221">
        <v>8608.7723209366486</v>
      </c>
      <c r="C221">
        <v>8608.7723209366486</v>
      </c>
    </row>
    <row r="222" spans="1:3" x14ac:dyDescent="0.3">
      <c r="A222">
        <v>11.0497</v>
      </c>
      <c r="B222">
        <v>8618.8405680359192</v>
      </c>
      <c r="C222">
        <v>8618.8405680359192</v>
      </c>
    </row>
    <row r="223" spans="1:3" x14ac:dyDescent="0.3">
      <c r="A223">
        <v>11.0997</v>
      </c>
      <c r="B223">
        <v>8628.8022372438409</v>
      </c>
      <c r="C223">
        <v>8628.8022372438409</v>
      </c>
    </row>
    <row r="224" spans="1:3" x14ac:dyDescent="0.3">
      <c r="A224">
        <v>11.149700000000001</v>
      </c>
      <c r="B224">
        <v>8638.6577073757035</v>
      </c>
      <c r="C224">
        <v>8638.6577073757035</v>
      </c>
    </row>
    <row r="225" spans="1:3" x14ac:dyDescent="0.3">
      <c r="A225">
        <v>11.1997</v>
      </c>
      <c r="B225">
        <v>8648.4073533140927</v>
      </c>
      <c r="C225">
        <v>8648.4073533140927</v>
      </c>
    </row>
    <row r="226" spans="1:3" x14ac:dyDescent="0.3">
      <c r="A226">
        <v>11.249700000000001</v>
      </c>
      <c r="B226">
        <v>8658.051545103317</v>
      </c>
      <c r="C226">
        <v>8658.051545103317</v>
      </c>
    </row>
    <row r="227" spans="1:3" x14ac:dyDescent="0.3">
      <c r="A227">
        <v>11.2997</v>
      </c>
      <c r="B227">
        <v>8667.5906506220836</v>
      </c>
      <c r="C227">
        <v>8667.5906506220836</v>
      </c>
    </row>
    <row r="228" spans="1:3" x14ac:dyDescent="0.3">
      <c r="A228">
        <v>11.3497</v>
      </c>
      <c r="B228">
        <v>8677.0250325696379</v>
      </c>
      <c r="C228">
        <v>8677.0250325696379</v>
      </c>
    </row>
    <row r="229" spans="1:3" x14ac:dyDescent="0.3">
      <c r="A229">
        <v>11.399699999999999</v>
      </c>
      <c r="B229">
        <v>8686.3550505349285</v>
      </c>
      <c r="C229">
        <v>8686.3550505349285</v>
      </c>
    </row>
    <row r="230" spans="1:3" x14ac:dyDescent="0.3">
      <c r="A230">
        <v>11.4497</v>
      </c>
      <c r="B230">
        <v>8695.5810605906918</v>
      </c>
      <c r="C230">
        <v>8695.5810605906918</v>
      </c>
    </row>
    <row r="231" spans="1:3" x14ac:dyDescent="0.3">
      <c r="A231">
        <v>11.499700000000001</v>
      </c>
      <c r="B231">
        <v>8704.7034148291841</v>
      </c>
      <c r="C231">
        <v>8704.7034148291841</v>
      </c>
    </row>
    <row r="232" spans="1:3" x14ac:dyDescent="0.3">
      <c r="A232">
        <v>11.549700000000001</v>
      </c>
      <c r="B232">
        <v>8713.7224625712843</v>
      </c>
      <c r="C232">
        <v>8713.7224625712843</v>
      </c>
    </row>
    <row r="233" spans="1:3" x14ac:dyDescent="0.3">
      <c r="A233">
        <v>11.599700000000002</v>
      </c>
      <c r="B233">
        <v>8722.638548397319</v>
      </c>
      <c r="C233">
        <v>8722.638548397319</v>
      </c>
    </row>
    <row r="234" spans="1:3" x14ac:dyDescent="0.3">
      <c r="A234">
        <v>11.649699999999999</v>
      </c>
      <c r="B234">
        <v>8731.4520148613537</v>
      </c>
      <c r="C234">
        <v>8731.4520148613537</v>
      </c>
    </row>
    <row r="235" spans="1:3" x14ac:dyDescent="0.3">
      <c r="A235">
        <v>11.6997</v>
      </c>
      <c r="B235">
        <v>8740.1632001804846</v>
      </c>
      <c r="C235">
        <v>8740.1632001804846</v>
      </c>
    </row>
    <row r="236" spans="1:3" x14ac:dyDescent="0.3">
      <c r="A236">
        <v>11.749700000000001</v>
      </c>
      <c r="B236">
        <v>8748.7724388595616</v>
      </c>
      <c r="C236">
        <v>8748.7724388595616</v>
      </c>
    </row>
    <row r="237" spans="1:3" x14ac:dyDescent="0.3">
      <c r="A237">
        <v>11.799700000000001</v>
      </c>
      <c r="B237">
        <v>8757.2800624055199</v>
      </c>
      <c r="C237">
        <v>8757.2800624055199</v>
      </c>
    </row>
    <row r="238" spans="1:3" x14ac:dyDescent="0.3">
      <c r="A238">
        <v>11.849700000000002</v>
      </c>
      <c r="B238">
        <v>8765.6863976873592</v>
      </c>
      <c r="C238">
        <v>8765.6863976873592</v>
      </c>
    </row>
    <row r="239" spans="1:3" x14ac:dyDescent="0.3">
      <c r="A239">
        <v>11.899699999999999</v>
      </c>
      <c r="B239">
        <v>8773.9917698542722</v>
      </c>
      <c r="C239">
        <v>8773.9917698542722</v>
      </c>
    </row>
    <row r="240" spans="1:3" x14ac:dyDescent="0.3">
      <c r="A240">
        <v>11.9497</v>
      </c>
      <c r="B240">
        <v>8782.1965000254204</v>
      </c>
      <c r="C240">
        <v>8782.1965000254204</v>
      </c>
    </row>
    <row r="241" spans="1:3" x14ac:dyDescent="0.3">
      <c r="A241">
        <v>11.999700000000001</v>
      </c>
      <c r="B241">
        <v>8790.3009052064135</v>
      </c>
      <c r="C241">
        <v>8790.3009052064135</v>
      </c>
    </row>
    <row r="242" spans="1:3" x14ac:dyDescent="0.3">
      <c r="A242">
        <v>12.049700000000001</v>
      </c>
      <c r="B242">
        <v>8798.3053012861401</v>
      </c>
      <c r="C242">
        <v>8798.3053012861401</v>
      </c>
    </row>
    <row r="243" spans="1:3" x14ac:dyDescent="0.3">
      <c r="A243">
        <v>12.099700000000002</v>
      </c>
      <c r="B243">
        <v>8806.2099989698218</v>
      </c>
      <c r="C243">
        <v>8806.2099989698218</v>
      </c>
    </row>
    <row r="244" spans="1:3" x14ac:dyDescent="0.3">
      <c r="A244">
        <v>12.149699999999999</v>
      </c>
      <c r="B244">
        <v>8814.0153059785098</v>
      </c>
      <c r="C244">
        <v>8814.0153059785098</v>
      </c>
    </row>
    <row r="245" spans="1:3" x14ac:dyDescent="0.3">
      <c r="A245">
        <v>12.1997</v>
      </c>
      <c r="B245">
        <v>8821.7215271296445</v>
      </c>
      <c r="C245">
        <v>8821.7215271296445</v>
      </c>
    </row>
    <row r="246" spans="1:3" x14ac:dyDescent="0.3">
      <c r="A246">
        <v>12.249700000000001</v>
      </c>
      <c r="B246">
        <v>8829.3289642686523</v>
      </c>
      <c r="C246">
        <v>8829.3289642686523</v>
      </c>
    </row>
    <row r="247" spans="1:3" x14ac:dyDescent="0.3">
      <c r="A247">
        <v>12.299700000000001</v>
      </c>
      <c r="B247">
        <v>8836.8379156129995</v>
      </c>
      <c r="C247">
        <v>8836.8379156129995</v>
      </c>
    </row>
    <row r="248" spans="1:3" x14ac:dyDescent="0.3">
      <c r="A248">
        <v>12.349700000000002</v>
      </c>
      <c r="B248">
        <v>8844.2486763757697</v>
      </c>
      <c r="C248">
        <v>8844.2486763757697</v>
      </c>
    </row>
    <row r="249" spans="1:3" x14ac:dyDescent="0.3">
      <c r="A249">
        <v>12.399699999999999</v>
      </c>
      <c r="B249">
        <v>8851.5615391367282</v>
      </c>
      <c r="C249">
        <v>8851.5615391367282</v>
      </c>
    </row>
    <row r="250" spans="1:3" x14ac:dyDescent="0.3">
      <c r="A250">
        <v>12.4497</v>
      </c>
      <c r="B250">
        <v>8858.7767929322818</v>
      </c>
      <c r="C250">
        <v>8858.7767929322818</v>
      </c>
    </row>
    <row r="251" spans="1:3" x14ac:dyDescent="0.3">
      <c r="A251">
        <v>12.499700000000001</v>
      </c>
      <c r="B251">
        <v>8865.8947229807218</v>
      </c>
      <c r="C251">
        <v>8865.8947229807218</v>
      </c>
    </row>
    <row r="252" spans="1:3" x14ac:dyDescent="0.3">
      <c r="A252">
        <v>12.549700000000001</v>
      </c>
      <c r="B252">
        <v>8872.9156140345785</v>
      </c>
      <c r="C252">
        <v>8872.9156140345785</v>
      </c>
    </row>
    <row r="253" spans="1:3" x14ac:dyDescent="0.3">
      <c r="A253">
        <v>12.599700000000002</v>
      </c>
      <c r="B253">
        <v>8879.8397452072732</v>
      </c>
      <c r="C253">
        <v>8879.8397452072732</v>
      </c>
    </row>
    <row r="254" spans="1:3" x14ac:dyDescent="0.3">
      <c r="A254">
        <v>12.649699999999999</v>
      </c>
      <c r="B254">
        <v>8886.6673938807853</v>
      </c>
      <c r="C254">
        <v>8886.6673938807853</v>
      </c>
    </row>
    <row r="255" spans="1:3" x14ac:dyDescent="0.3">
      <c r="A255">
        <v>12.6997</v>
      </c>
      <c r="B255">
        <v>8893.3988337733226</v>
      </c>
      <c r="C255">
        <v>8893.3988337733226</v>
      </c>
    </row>
    <row r="256" spans="1:3" x14ac:dyDescent="0.3">
      <c r="A256">
        <v>12.749700000000001</v>
      </c>
      <c r="B256">
        <v>8900.0343363782868</v>
      </c>
      <c r="C256">
        <v>8900.0343363782868</v>
      </c>
    </row>
    <row r="257" spans="1:3" x14ac:dyDescent="0.3">
      <c r="A257">
        <v>12.799700000000001</v>
      </c>
      <c r="B257">
        <v>8906.5741692518131</v>
      </c>
      <c r="C257">
        <v>8906.5741692518131</v>
      </c>
    </row>
    <row r="258" spans="1:3" x14ac:dyDescent="0.3">
      <c r="A258">
        <v>12.849700000000002</v>
      </c>
      <c r="B258">
        <v>8913.0185981920113</v>
      </c>
      <c r="C258">
        <v>8913.0185981920113</v>
      </c>
    </row>
    <row r="259" spans="1:3" x14ac:dyDescent="0.3">
      <c r="A259">
        <v>12.899699999999999</v>
      </c>
      <c r="B259">
        <v>8919.367885188547</v>
      </c>
      <c r="C259">
        <v>8919.367885188547</v>
      </c>
    </row>
    <row r="260" spans="1:3" x14ac:dyDescent="0.3">
      <c r="A260">
        <v>12.9497</v>
      </c>
      <c r="B260">
        <v>8925.6222902613972</v>
      </c>
      <c r="C260">
        <v>8925.6222902613972</v>
      </c>
    </row>
    <row r="261" spans="1:3" x14ac:dyDescent="0.3">
      <c r="A261">
        <v>12.999700000000001</v>
      </c>
      <c r="B261">
        <v>8931.7820696872768</v>
      </c>
      <c r="C261">
        <v>8931.7820696872768</v>
      </c>
    </row>
    <row r="262" spans="1:3" x14ac:dyDescent="0.3">
      <c r="A262">
        <v>13.049700000000001</v>
      </c>
      <c r="B262">
        <v>8937.8474780909073</v>
      </c>
      <c r="C262">
        <v>8937.8474780909073</v>
      </c>
    </row>
    <row r="263" spans="1:3" x14ac:dyDescent="0.3">
      <c r="A263">
        <v>13.099700000000002</v>
      </c>
      <c r="B263">
        <v>8943.8187668304781</v>
      </c>
      <c r="C263">
        <v>8943.8187668304781</v>
      </c>
    </row>
    <row r="264" spans="1:3" x14ac:dyDescent="0.3">
      <c r="A264">
        <v>13.149699999999999</v>
      </c>
      <c r="B264">
        <v>8949.6961837137187</v>
      </c>
      <c r="C264">
        <v>8949.6961837137187</v>
      </c>
    </row>
    <row r="265" spans="1:3" x14ac:dyDescent="0.3">
      <c r="A265">
        <v>13.1997</v>
      </c>
      <c r="B265">
        <v>8955.4799747399466</v>
      </c>
      <c r="C265">
        <v>8955.4799747399466</v>
      </c>
    </row>
    <row r="266" spans="1:3" x14ac:dyDescent="0.3">
      <c r="A266">
        <v>13.249700000000001</v>
      </c>
      <c r="B266">
        <v>8961.1703826208359</v>
      </c>
      <c r="C266">
        <v>8961.1703826208359</v>
      </c>
    </row>
    <row r="267" spans="1:3" x14ac:dyDescent="0.3">
      <c r="A267">
        <v>13.299700000000001</v>
      </c>
      <c r="B267">
        <v>8966.7676470894567</v>
      </c>
      <c r="C267">
        <v>8966.7676470894567</v>
      </c>
    </row>
    <row r="268" spans="1:3" x14ac:dyDescent="0.3">
      <c r="A268">
        <v>13.349700000000002</v>
      </c>
      <c r="B268">
        <v>8972.272006152878</v>
      </c>
      <c r="C268">
        <v>8972.272006152878</v>
      </c>
    </row>
    <row r="269" spans="1:3" x14ac:dyDescent="0.3">
      <c r="A269">
        <v>13.399699999999999</v>
      </c>
      <c r="B269">
        <v>8977.6836942696391</v>
      </c>
      <c r="C269">
        <v>8977.6836942696391</v>
      </c>
    </row>
    <row r="270" spans="1:3" x14ac:dyDescent="0.3">
      <c r="A270">
        <v>13.4497</v>
      </c>
      <c r="B270">
        <v>8983.0029433860127</v>
      </c>
      <c r="C270">
        <v>8983.0029433860127</v>
      </c>
    </row>
    <row r="271" spans="1:3" x14ac:dyDescent="0.3">
      <c r="A271">
        <v>13.499700000000001</v>
      </c>
      <c r="B271">
        <v>8988.2299841199456</v>
      </c>
      <c r="C271">
        <v>8988.2299841199456</v>
      </c>
    </row>
    <row r="272" spans="1:3" x14ac:dyDescent="0.3">
      <c r="A272">
        <v>13.549700000000001</v>
      </c>
      <c r="B272">
        <v>8993.365042305988</v>
      </c>
      <c r="C272">
        <v>8993.365042305988</v>
      </c>
    </row>
    <row r="273" spans="1:3" x14ac:dyDescent="0.3">
      <c r="A273">
        <v>13.599700000000002</v>
      </c>
      <c r="B273">
        <v>8998.4083436934052</v>
      </c>
      <c r="C273">
        <v>8998.4083436934052</v>
      </c>
    </row>
    <row r="274" spans="1:3" x14ac:dyDescent="0.3">
      <c r="A274">
        <v>13.649699999999999</v>
      </c>
      <c r="B274">
        <v>9003.3601097477458</v>
      </c>
      <c r="C274">
        <v>9003.3601097477458</v>
      </c>
    </row>
    <row r="275" spans="1:3" x14ac:dyDescent="0.3">
      <c r="A275">
        <v>13.6997</v>
      </c>
      <c r="B275">
        <v>9008.2205596398708</v>
      </c>
      <c r="C275">
        <v>9008.2205596398708</v>
      </c>
    </row>
    <row r="276" spans="1:3" x14ac:dyDescent="0.3">
      <c r="A276">
        <v>13.749700000000001</v>
      </c>
      <c r="B276">
        <v>9012.9899097095204</v>
      </c>
      <c r="C276">
        <v>9012.9899097095204</v>
      </c>
    </row>
    <row r="277" spans="1:3" x14ac:dyDescent="0.3">
      <c r="A277">
        <v>13.799700000000001</v>
      </c>
      <c r="B277">
        <v>9017.6683743570757</v>
      </c>
      <c r="C277">
        <v>9017.6683743570757</v>
      </c>
    </row>
    <row r="278" spans="1:3" x14ac:dyDescent="0.3">
      <c r="A278">
        <v>13.849700000000002</v>
      </c>
      <c r="B278">
        <v>9022.2561647566308</v>
      </c>
      <c r="C278">
        <v>9022.2561647566308</v>
      </c>
    </row>
    <row r="279" spans="1:3" x14ac:dyDescent="0.3">
      <c r="A279">
        <v>13.899699999999999</v>
      </c>
      <c r="B279">
        <v>9026.7534902299285</v>
      </c>
      <c r="C279">
        <v>9026.7534902299285</v>
      </c>
    </row>
    <row r="280" spans="1:3" x14ac:dyDescent="0.3">
      <c r="A280">
        <v>13.9497</v>
      </c>
      <c r="B280">
        <v>9031.1605572727804</v>
      </c>
      <c r="C280">
        <v>9031.1605572727804</v>
      </c>
    </row>
    <row r="281" spans="1:3" x14ac:dyDescent="0.3">
      <c r="A281">
        <v>13.999700000000001</v>
      </c>
      <c r="B281">
        <v>9035.4775701418184</v>
      </c>
      <c r="C281">
        <v>9035.4775701418184</v>
      </c>
    </row>
    <row r="282" spans="1:3" x14ac:dyDescent="0.3">
      <c r="A282">
        <v>14.049700000000001</v>
      </c>
      <c r="B282">
        <v>9039.7047304989301</v>
      </c>
      <c r="C282">
        <v>9039.7047304989301</v>
      </c>
    </row>
    <row r="283" spans="1:3" x14ac:dyDescent="0.3">
      <c r="A283">
        <v>14.099700000000002</v>
      </c>
      <c r="B283">
        <v>9043.8422379406384</v>
      </c>
      <c r="C283">
        <v>9043.8422379406384</v>
      </c>
    </row>
    <row r="284" spans="1:3" x14ac:dyDescent="0.3">
      <c r="A284">
        <v>14.149699999999999</v>
      </c>
      <c r="B284">
        <v>9047.8902889642213</v>
      </c>
      <c r="C284">
        <v>9047.8902889642213</v>
      </c>
    </row>
    <row r="285" spans="1:3" x14ac:dyDescent="0.3">
      <c r="A285">
        <v>14.1997</v>
      </c>
      <c r="B285">
        <v>9051.8490787821229</v>
      </c>
      <c r="C285">
        <v>9051.8490787821229</v>
      </c>
    </row>
    <row r="286" spans="1:3" x14ac:dyDescent="0.3">
      <c r="A286">
        <v>14.249700000000001</v>
      </c>
      <c r="B286">
        <v>9055.7187993483185</v>
      </c>
      <c r="C286">
        <v>9055.7187993483185</v>
      </c>
    </row>
    <row r="287" spans="1:3" x14ac:dyDescent="0.3">
      <c r="A287">
        <v>14.299700000000001</v>
      </c>
      <c r="B287">
        <v>9059.4996404831782</v>
      </c>
      <c r="C287">
        <v>9059.4996404831782</v>
      </c>
    </row>
    <row r="288" spans="1:3" x14ac:dyDescent="0.3">
      <c r="A288">
        <v>14.349700000000002</v>
      </c>
      <c r="B288">
        <v>9063.1917893003665</v>
      </c>
      <c r="C288">
        <v>9063.1917893003665</v>
      </c>
    </row>
    <row r="289" spans="1:3" x14ac:dyDescent="0.3">
      <c r="A289">
        <v>14.399699999999999</v>
      </c>
      <c r="B289">
        <v>9066.7954309075812</v>
      </c>
      <c r="C289">
        <v>9066.7954309075812</v>
      </c>
    </row>
    <row r="290" spans="1:3" x14ac:dyDescent="0.3">
      <c r="A290">
        <v>14.4497</v>
      </c>
      <c r="B290">
        <v>9070.3107476410751</v>
      </c>
      <c r="C290">
        <v>9070.3107476410751</v>
      </c>
    </row>
    <row r="291" spans="1:3" x14ac:dyDescent="0.3">
      <c r="A291">
        <v>14.499700000000001</v>
      </c>
      <c r="B291">
        <v>9073.7379201545555</v>
      </c>
      <c r="C291">
        <v>9073.7379201545555</v>
      </c>
    </row>
    <row r="292" spans="1:3" x14ac:dyDescent="0.3">
      <c r="A292">
        <v>14.549700000000001</v>
      </c>
      <c r="B292">
        <v>9077.0771262598773</v>
      </c>
      <c r="C292">
        <v>9077.0771262598773</v>
      </c>
    </row>
    <row r="293" spans="1:3" x14ac:dyDescent="0.3">
      <c r="A293">
        <v>14.599700000000002</v>
      </c>
      <c r="B293">
        <v>9080.3285416054823</v>
      </c>
      <c r="C293">
        <v>9080.3285416054823</v>
      </c>
    </row>
    <row r="294" spans="1:3" x14ac:dyDescent="0.3">
      <c r="A294">
        <v>14.649699999999999</v>
      </c>
      <c r="B294">
        <v>9083.4923397647253</v>
      </c>
      <c r="C294">
        <v>9083.4923397647253</v>
      </c>
    </row>
    <row r="295" spans="1:3" x14ac:dyDescent="0.3">
      <c r="A295">
        <v>14.6997</v>
      </c>
      <c r="B295">
        <v>9086.5686918522097</v>
      </c>
      <c r="C295">
        <v>9086.5686918522097</v>
      </c>
    </row>
    <row r="296" spans="1:3" x14ac:dyDescent="0.3">
      <c r="A296">
        <v>14.749700000000001</v>
      </c>
      <c r="B296">
        <v>9089.5577666787995</v>
      </c>
      <c r="C296">
        <v>9089.5577666787995</v>
      </c>
    </row>
    <row r="297" spans="1:3" x14ac:dyDescent="0.3">
      <c r="A297">
        <v>14.799700000000001</v>
      </c>
      <c r="B297">
        <v>9092.4597313671693</v>
      </c>
      <c r="C297">
        <v>9092.4597313671693</v>
      </c>
    </row>
    <row r="298" spans="1:3" x14ac:dyDescent="0.3">
      <c r="A298">
        <v>14.849700000000002</v>
      </c>
      <c r="B298">
        <v>9095.2747499536999</v>
      </c>
      <c r="C298">
        <v>9095.2747499536999</v>
      </c>
    </row>
    <row r="299" spans="1:3" x14ac:dyDescent="0.3">
      <c r="A299">
        <v>14.899699999999999</v>
      </c>
      <c r="B299">
        <v>9098.0029854547192</v>
      </c>
      <c r="C299">
        <v>9098.0029854547192</v>
      </c>
    </row>
    <row r="300" spans="1:3" x14ac:dyDescent="0.3">
      <c r="A300">
        <v>14.9497</v>
      </c>
      <c r="B300">
        <v>9100.6445978681131</v>
      </c>
      <c r="C300">
        <v>9100.6445978681131</v>
      </c>
    </row>
    <row r="301" spans="1:3" x14ac:dyDescent="0.3">
      <c r="A301">
        <v>14.999700000000001</v>
      </c>
      <c r="B301">
        <v>9103.1997451275365</v>
      </c>
      <c r="C301">
        <v>9103.1997451275365</v>
      </c>
    </row>
    <row r="302" spans="1:3" x14ac:dyDescent="0.3">
      <c r="A302">
        <v>15.049700000000001</v>
      </c>
      <c r="B302">
        <v>9105.6685826840949</v>
      </c>
      <c r="C302">
        <v>9105.6685826840949</v>
      </c>
    </row>
    <row r="303" spans="1:3" x14ac:dyDescent="0.3">
      <c r="A303">
        <v>15.099700000000002</v>
      </c>
      <c r="B303">
        <v>9108.0512640458546</v>
      </c>
      <c r="C303">
        <v>9108.0512640458546</v>
      </c>
    </row>
    <row r="304" spans="1:3" x14ac:dyDescent="0.3">
      <c r="A304">
        <v>15.149699999999999</v>
      </c>
      <c r="B304">
        <v>9110.3479405296948</v>
      </c>
      <c r="C304">
        <v>9110.3479405296948</v>
      </c>
    </row>
    <row r="305" spans="1:3" x14ac:dyDescent="0.3">
      <c r="A305">
        <v>15.1997</v>
      </c>
      <c r="B305">
        <v>9112.5587612067211</v>
      </c>
      <c r="C305">
        <v>9112.5587612067211</v>
      </c>
    </row>
    <row r="306" spans="1:3" x14ac:dyDescent="0.3">
      <c r="A306">
        <v>15.249700000000001</v>
      </c>
      <c r="B306">
        <v>9114.6838732423039</v>
      </c>
      <c r="C306">
        <v>9114.6838732423039</v>
      </c>
    </row>
    <row r="307" spans="1:3" x14ac:dyDescent="0.3">
      <c r="A307">
        <v>15.299700000000001</v>
      </c>
      <c r="B307">
        <v>9116.723421486322</v>
      </c>
      <c r="C307">
        <v>9116.723421486322</v>
      </c>
    </row>
    <row r="308" spans="1:3" x14ac:dyDescent="0.3">
      <c r="A308">
        <v>15.349700000000002</v>
      </c>
      <c r="B308">
        <v>9118.6775486485312</v>
      </c>
      <c r="C308">
        <v>9118.6775486485312</v>
      </c>
    </row>
    <row r="309" spans="1:3" x14ac:dyDescent="0.3">
      <c r="A309">
        <v>15.399699999999999</v>
      </c>
      <c r="B309">
        <v>9120.5463953044182</v>
      </c>
      <c r="C309">
        <v>9120.5463953044182</v>
      </c>
    </row>
    <row r="310" spans="1:3" x14ac:dyDescent="0.3">
      <c r="A310">
        <v>15.4497</v>
      </c>
      <c r="B310">
        <v>9122.3301000835654</v>
      </c>
      <c r="C310">
        <v>9122.3301000835654</v>
      </c>
    </row>
    <row r="311" spans="1:3" x14ac:dyDescent="0.3">
      <c r="A311">
        <v>15.499700000000001</v>
      </c>
      <c r="B311">
        <v>9124.0287993998427</v>
      </c>
      <c r="C311">
        <v>9124.0287993998427</v>
      </c>
    </row>
    <row r="312" spans="1:3" x14ac:dyDescent="0.3">
      <c r="A312">
        <v>15.549700000000001</v>
      </c>
      <c r="B312">
        <v>9125.6426276686398</v>
      </c>
      <c r="C312">
        <v>9125.6426276686398</v>
      </c>
    </row>
    <row r="313" spans="1:3" x14ac:dyDescent="0.3">
      <c r="A313">
        <v>15.599700000000002</v>
      </c>
      <c r="B313">
        <v>9127.1717171885084</v>
      </c>
      <c r="C313">
        <v>9127.1717171885084</v>
      </c>
    </row>
    <row r="314" spans="1:3" x14ac:dyDescent="0.3">
      <c r="A314">
        <v>15.649699999999999</v>
      </c>
      <c r="B314">
        <v>9128.6161987224768</v>
      </c>
      <c r="C314">
        <v>9128.6161987224768</v>
      </c>
    </row>
    <row r="315" spans="1:3" x14ac:dyDescent="0.3">
      <c r="A315">
        <v>15.6997</v>
      </c>
      <c r="B315">
        <v>9129.9762000525334</v>
      </c>
      <c r="C315">
        <v>9129.9762000525334</v>
      </c>
    </row>
    <row r="316" spans="1:3" x14ac:dyDescent="0.3">
      <c r="A316">
        <v>15.749700000000001</v>
      </c>
      <c r="B316">
        <v>9131.2518480714098</v>
      </c>
      <c r="C316">
        <v>9131.2518480714098</v>
      </c>
    </row>
    <row r="317" spans="1:3" x14ac:dyDescent="0.3">
      <c r="A317">
        <v>15.799700000000001</v>
      </c>
      <c r="B317">
        <v>9132.4432670518017</v>
      </c>
      <c r="C317">
        <v>9132.4432670518017</v>
      </c>
    </row>
    <row r="318" spans="1:3" x14ac:dyDescent="0.3">
      <c r="A318">
        <v>15.849700000000002</v>
      </c>
      <c r="B318">
        <v>9133.550579052273</v>
      </c>
      <c r="C318">
        <v>9133.550579052273</v>
      </c>
    </row>
    <row r="319" spans="1:3" x14ac:dyDescent="0.3">
      <c r="A319">
        <v>15.899699999999999</v>
      </c>
      <c r="B319">
        <v>9134.5739040766402</v>
      </c>
      <c r="C319">
        <v>9134.5739040766402</v>
      </c>
    </row>
    <row r="320" spans="1:3" x14ac:dyDescent="0.3">
      <c r="A320">
        <v>15.9497</v>
      </c>
      <c r="B320">
        <v>9135.5133603076974</v>
      </c>
      <c r="C320">
        <v>9135.5133603076974</v>
      </c>
    </row>
    <row r="321" spans="1:3" x14ac:dyDescent="0.3">
      <c r="A321">
        <v>15.999700000000001</v>
      </c>
      <c r="B321">
        <v>9136.3690637704112</v>
      </c>
      <c r="C321">
        <v>9136.3690637704112</v>
      </c>
    </row>
    <row r="322" spans="1:3" x14ac:dyDescent="0.3">
      <c r="A322">
        <v>16.049700000000001</v>
      </c>
      <c r="B322">
        <v>9137.1411285751055</v>
      </c>
      <c r="C322">
        <v>9137.1411285751055</v>
      </c>
    </row>
    <row r="323" spans="1:3" x14ac:dyDescent="0.3">
      <c r="A323">
        <v>16.099700000000002</v>
      </c>
      <c r="B323">
        <v>9137.8296668492767</v>
      </c>
      <c r="C323">
        <v>9137.8296668492767</v>
      </c>
    </row>
    <row r="324" spans="1:3" x14ac:dyDescent="0.3">
      <c r="A324">
        <v>16.149699999999999</v>
      </c>
      <c r="B324">
        <v>9138.4347887299282</v>
      </c>
      <c r="C324">
        <v>9138.4347887299282</v>
      </c>
    </row>
    <row r="325" spans="1:3" x14ac:dyDescent="0.3">
      <c r="A325">
        <v>16.1997</v>
      </c>
      <c r="B325">
        <v>9138.9566023159387</v>
      </c>
      <c r="C325">
        <v>9138.9566023159387</v>
      </c>
    </row>
    <row r="326" spans="1:3" x14ac:dyDescent="0.3">
      <c r="A326">
        <v>16.249700000000001</v>
      </c>
      <c r="B326">
        <v>9139.3952139399917</v>
      </c>
      <c r="C326">
        <v>9139.3952139399917</v>
      </c>
    </row>
    <row r="327" spans="1:3" x14ac:dyDescent="0.3">
      <c r="A327">
        <v>16.299700000000001</v>
      </c>
      <c r="B327">
        <v>9139.7507277152035</v>
      </c>
      <c r="C327">
        <v>9139.7507277152035</v>
      </c>
    </row>
    <row r="328" spans="1:3" x14ac:dyDescent="0.3">
      <c r="A328">
        <v>16.349700000000002</v>
      </c>
      <c r="B328">
        <v>9140.0232460249499</v>
      </c>
      <c r="C328">
        <v>9140.0232460249499</v>
      </c>
    </row>
    <row r="329" spans="1:3" x14ac:dyDescent="0.3">
      <c r="A329">
        <v>16.399699999999999</v>
      </c>
      <c r="B329">
        <v>9140.2128692151909</v>
      </c>
      <c r="C329">
        <v>9140.2128692151909</v>
      </c>
    </row>
    <row r="330" spans="1:3" x14ac:dyDescent="0.3">
      <c r="A330">
        <v>16.4497</v>
      </c>
      <c r="B330">
        <v>9140.3196956903084</v>
      </c>
      <c r="C330">
        <v>9140.3196956903084</v>
      </c>
    </row>
    <row r="331" spans="1:3" x14ac:dyDescent="0.3">
      <c r="A331">
        <v>16.499700000000001</v>
      </c>
      <c r="B331">
        <v>9140.3438219829059</v>
      </c>
      <c r="C331">
        <v>9140.3438219829059</v>
      </c>
    </row>
    <row r="332" spans="1:3" x14ac:dyDescent="0.3">
      <c r="A332">
        <v>16.549700000000001</v>
      </c>
      <c r="B332">
        <v>9140.285342663652</v>
      </c>
      <c r="C332">
        <v>9140.285342663652</v>
      </c>
    </row>
    <row r="333" spans="1:3" x14ac:dyDescent="0.3">
      <c r="A333">
        <v>16.599700000000002</v>
      </c>
      <c r="B333">
        <v>9140.1443503692335</v>
      </c>
      <c r="C333">
        <v>9140.1443503692335</v>
      </c>
    </row>
    <row r="334" spans="1:3" x14ac:dyDescent="0.3">
      <c r="A334">
        <v>16.649699999999999</v>
      </c>
      <c r="B334">
        <v>9139.9209359192519</v>
      </c>
      <c r="C334">
        <v>9139.9209359192519</v>
      </c>
    </row>
    <row r="335" spans="1:3" x14ac:dyDescent="0.3">
      <c r="A335">
        <v>16.6997</v>
      </c>
      <c r="B335">
        <v>9139.6151881312071</v>
      </c>
      <c r="C335">
        <v>9139.6151881312071</v>
      </c>
    </row>
    <row r="336" spans="1:3" x14ac:dyDescent="0.3">
      <c r="A336">
        <v>16.749700000000001</v>
      </c>
      <c r="B336">
        <v>9139.2271940089176</v>
      </c>
      <c r="C336">
        <v>9139.2271940089176</v>
      </c>
    </row>
    <row r="337" spans="1:3" x14ac:dyDescent="0.3">
      <c r="A337">
        <v>16.799700000000001</v>
      </c>
      <c r="B337">
        <v>9138.7570386254156</v>
      </c>
      <c r="C337">
        <v>9138.7570386254156</v>
      </c>
    </row>
    <row r="338" spans="1:3" x14ac:dyDescent="0.3">
      <c r="A338">
        <v>16.849700000000002</v>
      </c>
      <c r="B338">
        <v>9138.2048056015665</v>
      </c>
      <c r="C338">
        <v>9138.2048056015665</v>
      </c>
    </row>
    <row r="339" spans="1:3" x14ac:dyDescent="0.3">
      <c r="A339">
        <v>16.899699999999999</v>
      </c>
      <c r="B339">
        <v>9137.5705758197419</v>
      </c>
      <c r="C339">
        <v>9137.5705758197419</v>
      </c>
    </row>
    <row r="340" spans="1:3" x14ac:dyDescent="0.3">
      <c r="A340">
        <v>16.9497</v>
      </c>
      <c r="B340">
        <v>9136.8544296495693</v>
      </c>
      <c r="C340">
        <v>9136.8544296495693</v>
      </c>
    </row>
    <row r="341" spans="1:3" x14ac:dyDescent="0.3">
      <c r="A341">
        <v>16.999700000000001</v>
      </c>
      <c r="B341">
        <v>9136.0564445883938</v>
      </c>
      <c r="C341">
        <v>9136.0564445883938</v>
      </c>
    </row>
    <row r="342" spans="1:3" x14ac:dyDescent="0.3">
      <c r="A342">
        <v>17.049700000000001</v>
      </c>
      <c r="B342">
        <v>9135.1766964127983</v>
      </c>
      <c r="C342">
        <v>9135.1766964127983</v>
      </c>
    </row>
    <row r="343" spans="1:3" x14ac:dyDescent="0.3">
      <c r="A343">
        <v>17.099700000000002</v>
      </c>
      <c r="B343">
        <v>9134.2152589320267</v>
      </c>
      <c r="C343">
        <v>9134.2152589320267</v>
      </c>
    </row>
    <row r="344" spans="1:3" x14ac:dyDescent="0.3">
      <c r="A344">
        <v>17.149699999999999</v>
      </c>
      <c r="B344">
        <v>9133.1722041985777</v>
      </c>
      <c r="C344">
        <v>9133.1722041985777</v>
      </c>
    </row>
    <row r="345" spans="1:3" x14ac:dyDescent="0.3">
      <c r="A345">
        <v>17.1997</v>
      </c>
      <c r="B345">
        <v>9132.0476023841657</v>
      </c>
      <c r="C345">
        <v>9132.0476023841657</v>
      </c>
    </row>
    <row r="346" spans="1:3" x14ac:dyDescent="0.3">
      <c r="A346">
        <v>17.249700000000001</v>
      </c>
      <c r="B346">
        <v>9130.8415217613838</v>
      </c>
      <c r="C346">
        <v>9130.8415217613838</v>
      </c>
    </row>
    <row r="347" spans="1:3" x14ac:dyDescent="0.3">
      <c r="A347">
        <v>17.299700000000001</v>
      </c>
      <c r="B347">
        <v>9129.5540288975117</v>
      </c>
      <c r="C347">
        <v>9129.5540288975117</v>
      </c>
    </row>
    <row r="348" spans="1:3" x14ac:dyDescent="0.3">
      <c r="A348">
        <v>17.349700000000002</v>
      </c>
      <c r="B348">
        <v>9128.1851883614872</v>
      </c>
      <c r="C348">
        <v>9128.1851883614872</v>
      </c>
    </row>
    <row r="349" spans="1:3" x14ac:dyDescent="0.3">
      <c r="A349">
        <v>17.399699999999999</v>
      </c>
      <c r="B349">
        <v>9126.7350630727178</v>
      </c>
      <c r="C349">
        <v>9126.7350630727178</v>
      </c>
    </row>
    <row r="350" spans="1:3" x14ac:dyDescent="0.3">
      <c r="A350">
        <v>17.4497</v>
      </c>
      <c r="B350">
        <v>9125.2037132879468</v>
      </c>
      <c r="C350">
        <v>9125.2037132879468</v>
      </c>
    </row>
    <row r="351" spans="1:3" x14ac:dyDescent="0.3">
      <c r="A351">
        <v>17.499700000000001</v>
      </c>
      <c r="B351">
        <v>9123.5911980725778</v>
      </c>
      <c r="C351">
        <v>9123.5911980725778</v>
      </c>
    </row>
    <row r="352" spans="1:3" x14ac:dyDescent="0.3">
      <c r="A352">
        <v>17.549700000000001</v>
      </c>
      <c r="B352">
        <v>9121.8975734647211</v>
      </c>
      <c r="C352">
        <v>9121.8975734647211</v>
      </c>
    </row>
    <row r="353" spans="1:3" x14ac:dyDescent="0.3">
      <c r="A353">
        <v>17.599700000000002</v>
      </c>
      <c r="B353">
        <v>9120.122893449563</v>
      </c>
      <c r="C353">
        <v>9120.122893449563</v>
      </c>
    </row>
    <row r="354" spans="1:3" x14ac:dyDescent="0.3">
      <c r="A354">
        <v>17.649699999999999</v>
      </c>
      <c r="B354">
        <v>9118.2672104274261</v>
      </c>
      <c r="C354">
        <v>9118.2672104274261</v>
      </c>
    </row>
    <row r="355" spans="1:3" x14ac:dyDescent="0.3">
      <c r="A355">
        <v>17.6997</v>
      </c>
      <c r="B355">
        <v>9116.3305750143081</v>
      </c>
      <c r="C355">
        <v>9116.3305750143081</v>
      </c>
    </row>
    <row r="356" spans="1:3" x14ac:dyDescent="0.3">
      <c r="A356">
        <v>17.749700000000001</v>
      </c>
      <c r="B356">
        <v>9114.3130362738466</v>
      </c>
      <c r="C356">
        <v>9114.3130362738466</v>
      </c>
    </row>
    <row r="357" spans="1:3" x14ac:dyDescent="0.3">
      <c r="A357">
        <v>17.799700000000001</v>
      </c>
      <c r="B357">
        <v>9112.214641559518</v>
      </c>
      <c r="C357">
        <v>9112.214641559518</v>
      </c>
    </row>
    <row r="358" spans="1:3" x14ac:dyDescent="0.3">
      <c r="A358">
        <v>17.849700000000002</v>
      </c>
      <c r="B358">
        <v>9110.0354365553158</v>
      </c>
      <c r="C358">
        <v>9110.0354365553158</v>
      </c>
    </row>
    <row r="359" spans="1:3" x14ac:dyDescent="0.3">
      <c r="A359">
        <v>17.899699999999999</v>
      </c>
      <c r="B359">
        <v>9107.7754652872081</v>
      </c>
      <c r="C359">
        <v>9107.7754652872081</v>
      </c>
    </row>
    <row r="360" spans="1:3" x14ac:dyDescent="0.3">
      <c r="A360">
        <v>17.9497</v>
      </c>
      <c r="B360">
        <v>9105.4347701290408</v>
      </c>
      <c r="C360">
        <v>9105.4347701290408</v>
      </c>
    </row>
    <row r="361" spans="1:3" x14ac:dyDescent="0.3">
      <c r="A361">
        <v>17.999700000000001</v>
      </c>
      <c r="B361">
        <v>9103.0133917897419</v>
      </c>
      <c r="C361">
        <v>9103.0133917897419</v>
      </c>
    </row>
    <row r="362" spans="1:3" x14ac:dyDescent="0.3">
      <c r="A362">
        <v>18.049700000000001</v>
      </c>
      <c r="B362">
        <v>9100.511369290547</v>
      </c>
      <c r="C362">
        <v>9100.511369290547</v>
      </c>
    </row>
    <row r="363" spans="1:3" x14ac:dyDescent="0.3">
      <c r="A363">
        <v>18.099700000000002</v>
      </c>
      <c r="B363">
        <v>9097.9287400184003</v>
      </c>
      <c r="C363">
        <v>9097.9287400184003</v>
      </c>
    </row>
    <row r="364" spans="1:3" x14ac:dyDescent="0.3">
      <c r="A364">
        <v>18.149699999999999</v>
      </c>
      <c r="B364">
        <v>9095.2655396944792</v>
      </c>
      <c r="C364">
        <v>9095.2655396944792</v>
      </c>
    </row>
    <row r="365" spans="1:3" x14ac:dyDescent="0.3">
      <c r="A365">
        <v>18.1997</v>
      </c>
      <c r="B365">
        <v>9092.5218023419839</v>
      </c>
      <c r="C365">
        <v>9092.5218023419839</v>
      </c>
    </row>
    <row r="366" spans="1:3" x14ac:dyDescent="0.3">
      <c r="A366">
        <v>18.249700000000001</v>
      </c>
      <c r="B366">
        <v>9089.6975603587816</v>
      </c>
      <c r="C366">
        <v>9089.6975603587816</v>
      </c>
    </row>
    <row r="367" spans="1:3" x14ac:dyDescent="0.3">
      <c r="A367">
        <v>18.299700000000001</v>
      </c>
      <c r="B367">
        <v>9086.7928444104145</v>
      </c>
      <c r="C367">
        <v>9086.7928444104145</v>
      </c>
    </row>
    <row r="368" spans="1:3" x14ac:dyDescent="0.3">
      <c r="A368">
        <v>18.349700000000002</v>
      </c>
      <c r="B368">
        <v>9083.8076835270731</v>
      </c>
      <c r="C368">
        <v>9083.8076835270731</v>
      </c>
    </row>
    <row r="369" spans="1:3" x14ac:dyDescent="0.3">
      <c r="A369">
        <v>18.399699999999999</v>
      </c>
      <c r="B369">
        <v>9080.7421050528483</v>
      </c>
      <c r="C369">
        <v>9080.7421050528483</v>
      </c>
    </row>
    <row r="370" spans="1:3" x14ac:dyDescent="0.3">
      <c r="A370">
        <v>18.4497</v>
      </c>
      <c r="B370">
        <v>9077.5961346408621</v>
      </c>
      <c r="C370">
        <v>9077.5961346408621</v>
      </c>
    </row>
    <row r="371" spans="1:3" x14ac:dyDescent="0.3">
      <c r="A371">
        <v>18.499700000000001</v>
      </c>
      <c r="B371">
        <v>9074.3697962583665</v>
      </c>
      <c r="C371">
        <v>9074.3697962583665</v>
      </c>
    </row>
    <row r="372" spans="1:3" x14ac:dyDescent="0.3">
      <c r="A372">
        <v>18.549700000000001</v>
      </c>
      <c r="B372">
        <v>9071.0631122126197</v>
      </c>
      <c r="C372">
        <v>9071.0631122126197</v>
      </c>
    </row>
    <row r="373" spans="1:3" x14ac:dyDescent="0.3">
      <c r="A373">
        <v>18.599700000000002</v>
      </c>
      <c r="B373">
        <v>9067.6761030351136</v>
      </c>
      <c r="C373">
        <v>9067.6761030351136</v>
      </c>
    </row>
    <row r="374" spans="1:3" x14ac:dyDescent="0.3">
      <c r="A374">
        <v>18.649699999999999</v>
      </c>
      <c r="B374">
        <v>9064.2087876509195</v>
      </c>
      <c r="C374">
        <v>9064.2087876509195</v>
      </c>
    </row>
    <row r="375" spans="1:3" x14ac:dyDescent="0.3">
      <c r="A375">
        <v>18.6997</v>
      </c>
      <c r="B375">
        <v>9060.661183158325</v>
      </c>
      <c r="C375">
        <v>9060.661183158325</v>
      </c>
    </row>
    <row r="376" spans="1:3" x14ac:dyDescent="0.3">
      <c r="A376">
        <v>18.749700000000001</v>
      </c>
      <c r="B376">
        <v>9057.0333050426489</v>
      </c>
      <c r="C376">
        <v>9057.0333050426489</v>
      </c>
    </row>
    <row r="377" spans="1:3" x14ac:dyDescent="0.3">
      <c r="A377">
        <v>18.799700000000001</v>
      </c>
      <c r="B377">
        <v>9053.3251669486981</v>
      </c>
      <c r="C377">
        <v>9053.3251669486981</v>
      </c>
    </row>
    <row r="378" spans="1:3" x14ac:dyDescent="0.3">
      <c r="A378">
        <v>18.849700000000002</v>
      </c>
      <c r="B378">
        <v>9049.5367808504598</v>
      </c>
      <c r="C378">
        <v>9049.5367808504598</v>
      </c>
    </row>
    <row r="379" spans="1:3" x14ac:dyDescent="0.3">
      <c r="A379">
        <v>18.899699999999999</v>
      </c>
      <c r="B379">
        <v>9045.668156954107</v>
      </c>
      <c r="C379">
        <v>9045.668156954107</v>
      </c>
    </row>
    <row r="380" spans="1:3" x14ac:dyDescent="0.3">
      <c r="A380">
        <v>18.9497</v>
      </c>
      <c r="B380">
        <v>9041.7193036025401</v>
      </c>
      <c r="C380">
        <v>9041.7193036025401</v>
      </c>
    </row>
    <row r="381" spans="1:3" x14ac:dyDescent="0.3">
      <c r="A381">
        <v>18.999700000000001</v>
      </c>
      <c r="B381">
        <v>9037.6902275349785</v>
      </c>
      <c r="C381">
        <v>9037.6902275349785</v>
      </c>
    </row>
    <row r="382" spans="1:3" x14ac:dyDescent="0.3">
      <c r="A382">
        <v>19.049700000000001</v>
      </c>
      <c r="B382" s="3">
        <v>9033.5809336574857</v>
      </c>
      <c r="C382" s="3">
        <v>9033.5809336574857</v>
      </c>
    </row>
    <row r="383" spans="1:3" x14ac:dyDescent="0.3">
      <c r="A383">
        <v>19.099700000000002</v>
      </c>
      <c r="B383" s="3">
        <v>9029.3914250397575</v>
      </c>
      <c r="C383" s="3">
        <v>9029.3914250397575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#1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Zhenger</cp:lastModifiedBy>
  <dcterms:modified xsi:type="dcterms:W3CDTF">2018-04-08T20:51:30Z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ba23aad4-a28e-403d-a5ea-df65ca86c9f1</vt:lpwstr>
  </property>
</Properties>
</file>