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micha\Documents\GitHub\Mech-Peripherals\Poke Arm\"/>
    </mc:Choice>
  </mc:AlternateContent>
  <xr:revisionPtr revIDLastSave="0" documentId="13_ncr:1_{5938BA53-68F2-40B3-B2C6-E038E16F61C9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E6" i="1" s="1"/>
  <c r="D5" i="1"/>
  <c r="E5" i="1" s="1"/>
  <c r="C6" i="1"/>
  <c r="C5" i="1"/>
</calcChain>
</file>

<file path=xl/sharedStrings.xml><?xml version="1.0" encoding="utf-8"?>
<sst xmlns="http://schemas.openxmlformats.org/spreadsheetml/2006/main" count="9" uniqueCount="9">
  <si>
    <t>Large Servo</t>
  </si>
  <si>
    <t>kgF.Cm</t>
  </si>
  <si>
    <t>MS18</t>
  </si>
  <si>
    <t>N</t>
  </si>
  <si>
    <t>Nm</t>
  </si>
  <si>
    <t>L2 (mm)</t>
  </si>
  <si>
    <t>L1 (mm)</t>
  </si>
  <si>
    <t>Payload (g)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</si>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</sst>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114301</xdr:colOff>
      <xdr:row>9</xdr:row>
      <xdr:rowOff>69840</xdr:rowOff>
    </xdr:from>
    <xdr:to>
      <xdr:col>11</xdr:col>
      <xdr:colOff>358140</xdr:colOff>
      <xdr:row>25</xdr:row>
      <xdr:rowOff>12342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1903D7-1D8F-9116-386F-350D3DD81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2301" y="1715760"/>
          <a:ext cx="3901439" cy="28685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X10" sqref="X10"/>
    </sheetView>
  </sheetViews>
  <sheetFormatPr defaultRowHeight="15" x14ac:dyDescent="0.25"/>
  <sheetData>
    <row r="1" spans="1:7" x14ac:dyDescent="0.25">
      <c r="B1" t="s">
        <v>6</v>
      </c>
      <c r="C1" t="s">
        <v>5</v>
      </c>
      <c r="G1" t="s">
        <v>8</v>
      </c>
    </row>
    <row r="2" spans="1:7" x14ac:dyDescent="0.25">
      <c r="B2">
        <v>300</v>
      </c>
      <c r="G2">
        <v>9.81</v>
      </c>
    </row>
    <row r="4" spans="1:7" x14ac:dyDescent="0.25">
      <c r="B4" t="s">
        <v>1</v>
      </c>
      <c r="C4" t="s">
        <v>4</v>
      </c>
      <c r="D4" t="s">
        <v>3</v>
      </c>
      <c r="E4" t="s">
        <v>7</v>
      </c>
    </row>
    <row r="5" spans="1:7" x14ac:dyDescent="0.25">
      <c r="A5" t="s">
        <v>0</v>
      </c>
      <c r="B5">
        <v>23</v>
      </c>
      <c r="C5">
        <f>B5*0.0980665</f>
        <v>2.2555295000000002</v>
      </c>
      <c r="D5">
        <f>C5/($B$2+$C$2)*1000</f>
        <v>7.5184316666666673</v>
      </c>
      <c r="E5">
        <f>D5/$G$2*1000</f>
        <v>766.40485898742782</v>
      </c>
    </row>
    <row r="6" spans="1:7" x14ac:dyDescent="0.25">
      <c r="A6" t="s">
        <v>2</v>
      </c>
      <c r="B6">
        <v>2.5</v>
      </c>
      <c r="C6">
        <f>B6*0.0980665</f>
        <v>0.24516625</v>
      </c>
      <c r="D6">
        <f>C6/($B$2+$C$2)*1000</f>
        <v>0.81722083333333329</v>
      </c>
      <c r="E6">
        <f>D6/$G$2*1000</f>
        <v>83.304875976894323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 ON</dc:creator>
  <cp:lastModifiedBy>Michael Day</cp:lastModifiedBy>
  <dcterms:created xsi:type="dcterms:W3CDTF">2015-06-05T18:17:20Z</dcterms:created>
  <dcterms:modified xsi:type="dcterms:W3CDTF">2025-08-04T21:03:47Z</dcterms:modified>
</cp:coreProperties>
</file>