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C97739FE-A80C-5540-A689-529E947CF3A2}" xr6:coauthVersionLast="47" xr6:coauthVersionMax="47" xr10:uidLastSave="{00000000-0000-0000-0000-000000000000}"/>
  <bookViews>
    <workbookView xWindow="1080" yWindow="880" windowWidth="25820" windowHeight="16400" firstSheet="7" activeTab="8"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3" i="16" l="1"/>
  <c r="F73" i="16"/>
  <c r="E73" i="16"/>
  <c r="D73" i="16"/>
  <c r="I73" i="16"/>
  <c r="D46" i="15"/>
  <c r="E46" i="15"/>
  <c r="C352" i="8"/>
  <c r="G352" i="8" s="1"/>
  <c r="B352" i="8"/>
  <c r="I352" i="8" s="1"/>
  <c r="A352" i="8"/>
  <c r="H352" i="8"/>
  <c r="E352" i="8"/>
  <c r="D352" i="8"/>
  <c r="D87" i="5"/>
  <c r="E87"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F351" i="8"/>
  <c r="C351" i="8"/>
  <c r="G351" i="8" s="1"/>
  <c r="B351" i="8"/>
  <c r="I351" i="8" s="1"/>
  <c r="A351" i="8"/>
  <c r="H350" i="8"/>
  <c r="F350" i="8"/>
  <c r="C350" i="8"/>
  <c r="G350" i="8" s="1"/>
  <c r="B350" i="8"/>
  <c r="I350" i="8" s="1"/>
  <c r="A350" i="8"/>
  <c r="H349" i="8"/>
  <c r="F349" i="8"/>
  <c r="C349" i="8"/>
  <c r="G349" i="8" s="1"/>
  <c r="B349" i="8"/>
  <c r="I349" i="8" s="1"/>
  <c r="A349" i="8"/>
  <c r="H348" i="8"/>
  <c r="F348" i="8"/>
  <c r="C348" i="8"/>
  <c r="G348" i="8" s="1"/>
  <c r="B348" i="8"/>
  <c r="I348" i="8" s="1"/>
  <c r="A348" i="8"/>
  <c r="H347" i="8"/>
  <c r="F347" i="8"/>
  <c r="C347" i="8"/>
  <c r="G347" i="8" s="1"/>
  <c r="B347" i="8"/>
  <c r="I347" i="8" s="1"/>
  <c r="A347" i="8"/>
  <c r="I346" i="8"/>
  <c r="H346" i="8"/>
  <c r="C346" i="8"/>
  <c r="G346" i="8" s="1"/>
  <c r="B346" i="8"/>
  <c r="A346" i="8"/>
  <c r="H345" i="8"/>
  <c r="F345" i="8"/>
  <c r="C345" i="8"/>
  <c r="G345" i="8" s="1"/>
  <c r="B345" i="8"/>
  <c r="I345" i="8" s="1"/>
  <c r="A345" i="8"/>
  <c r="H344" i="8"/>
  <c r="F344" i="8"/>
  <c r="C344" i="8"/>
  <c r="G344" i="8" s="1"/>
  <c r="B344" i="8"/>
  <c r="I344" i="8" s="1"/>
  <c r="A344" i="8"/>
  <c r="H343" i="8"/>
  <c r="F343" i="8"/>
  <c r="C343" i="8"/>
  <c r="G343" i="8" s="1"/>
  <c r="B343" i="8"/>
  <c r="I343" i="8" s="1"/>
  <c r="A343" i="8"/>
  <c r="H342" i="8"/>
  <c r="F342" i="8"/>
  <c r="C342" i="8"/>
  <c r="G342" i="8" s="1"/>
  <c r="B342" i="8"/>
  <c r="I342" i="8" s="1"/>
  <c r="A342" i="8"/>
  <c r="H341" i="8"/>
  <c r="F341" i="8"/>
  <c r="C341" i="8"/>
  <c r="G341" i="8" s="1"/>
  <c r="B341" i="8"/>
  <c r="I341" i="8" s="1"/>
  <c r="A341" i="8"/>
  <c r="H340" i="8"/>
  <c r="F340" i="8"/>
  <c r="C340" i="8"/>
  <c r="G340" i="8" s="1"/>
  <c r="B340" i="8"/>
  <c r="I340" i="8" s="1"/>
  <c r="A340" i="8"/>
  <c r="H339" i="8"/>
  <c r="F339" i="8"/>
  <c r="C339" i="8"/>
  <c r="G339" i="8" s="1"/>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5" i="5"/>
  <c r="E45"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5" i="5"/>
  <c r="D65" i="5"/>
  <c r="D291" i="8" s="1"/>
  <c r="E44" i="5"/>
  <c r="D44" i="5"/>
  <c r="E56" i="5"/>
  <c r="D56" i="5"/>
  <c r="E35" i="5"/>
  <c r="D35" i="5"/>
  <c r="D169" i="8" s="1"/>
  <c r="E30" i="5"/>
  <c r="D30" i="5"/>
  <c r="E28" i="5"/>
  <c r="D28" i="5"/>
  <c r="D130" i="8" s="1"/>
  <c r="E25" i="5"/>
  <c r="D25" i="5"/>
  <c r="E24" i="5"/>
  <c r="D24" i="5"/>
  <c r="E18" i="5"/>
  <c r="D18" i="5"/>
  <c r="E29" i="5"/>
  <c r="G337" i="8" s="1"/>
  <c r="D29" i="5"/>
  <c r="E27" i="5"/>
  <c r="D27" i="5"/>
  <c r="E26" i="5"/>
  <c r="D26" i="5"/>
  <c r="E11" i="5"/>
  <c r="D11" i="5"/>
  <c r="F241" i="8" s="1"/>
  <c r="E86" i="5"/>
  <c r="D86" i="5"/>
  <c r="E85" i="5"/>
  <c r="D85" i="5"/>
  <c r="E84" i="5"/>
  <c r="D84" i="5"/>
  <c r="E83" i="5"/>
  <c r="D83" i="5"/>
  <c r="D331" i="8" s="1"/>
  <c r="E82" i="5"/>
  <c r="E328" i="8" s="1"/>
  <c r="D82" i="5"/>
  <c r="E81" i="5"/>
  <c r="D81" i="5"/>
  <c r="D327" i="8" s="1"/>
  <c r="E80" i="5"/>
  <c r="E324" i="8" s="1"/>
  <c r="D80" i="5"/>
  <c r="E79" i="5"/>
  <c r="D79" i="5"/>
  <c r="D323" i="8" s="1"/>
  <c r="E78" i="5"/>
  <c r="E320" i="8" s="1"/>
  <c r="D78" i="5"/>
  <c r="E77" i="5"/>
  <c r="E316" i="8" s="1"/>
  <c r="D77" i="5"/>
  <c r="D319" i="8" s="1"/>
  <c r="E76" i="5"/>
  <c r="D76" i="5"/>
  <c r="E75" i="5"/>
  <c r="D75" i="5"/>
  <c r="E74" i="5"/>
  <c r="E312" i="8" s="1"/>
  <c r="D74" i="5"/>
  <c r="E73" i="5"/>
  <c r="D73" i="5"/>
  <c r="E72" i="5"/>
  <c r="D72" i="5"/>
  <c r="E71" i="5"/>
  <c r="E300" i="8" s="1"/>
  <c r="D71" i="5"/>
  <c r="E70" i="5"/>
  <c r="D70" i="5"/>
  <c r="E69" i="5"/>
  <c r="D69" i="5"/>
  <c r="E68" i="5"/>
  <c r="D68" i="5"/>
  <c r="E67" i="5"/>
  <c r="E296" i="8" s="1"/>
  <c r="D67" i="5"/>
  <c r="E66" i="5"/>
  <c r="D66" i="5"/>
  <c r="E64" i="5"/>
  <c r="E284" i="8" s="1"/>
  <c r="D64" i="5"/>
  <c r="D287" i="8" s="1"/>
  <c r="E63" i="5"/>
  <c r="D63" i="5"/>
  <c r="E62" i="5"/>
  <c r="E280" i="8" s="1"/>
  <c r="D62" i="5"/>
  <c r="D279" i="8" s="1"/>
  <c r="E61" i="5"/>
  <c r="E276" i="8" s="1"/>
  <c r="D61" i="5"/>
  <c r="E60" i="5"/>
  <c r="E272" i="8" s="1"/>
  <c r="D60" i="5"/>
  <c r="E59" i="5"/>
  <c r="E268" i="8" s="1"/>
  <c r="D59" i="5"/>
  <c r="E58" i="5"/>
  <c r="E264" i="8" s="1"/>
  <c r="D58" i="5"/>
  <c r="D263" i="8" s="1"/>
  <c r="E57" i="5"/>
  <c r="E346" i="8" s="1"/>
  <c r="D57" i="5"/>
  <c r="D346" i="8" s="1"/>
  <c r="E55" i="5"/>
  <c r="E260" i="8" s="1"/>
  <c r="D55" i="5"/>
  <c r="E54" i="5"/>
  <c r="D54" i="5"/>
  <c r="D252" i="8" s="1"/>
  <c r="E53" i="5"/>
  <c r="D53" i="5"/>
  <c r="D251" i="8" s="1"/>
  <c r="E52" i="5"/>
  <c r="D52" i="5"/>
  <c r="D244" i="8" s="1"/>
  <c r="E51" i="5"/>
  <c r="D51" i="5"/>
  <c r="D243" i="8" s="1"/>
  <c r="E50" i="5"/>
  <c r="D50" i="5"/>
  <c r="E49" i="5"/>
  <c r="D49" i="5"/>
  <c r="E48" i="5"/>
  <c r="D48" i="5"/>
  <c r="E47" i="5"/>
  <c r="D47" i="5"/>
  <c r="E46" i="5"/>
  <c r="D46" i="5"/>
  <c r="D232" i="8" s="1"/>
  <c r="E43" i="5"/>
  <c r="D43" i="5"/>
  <c r="E42" i="5"/>
  <c r="D42" i="5"/>
  <c r="E41" i="5"/>
  <c r="D41" i="5"/>
  <c r="E40" i="5"/>
  <c r="D40" i="5"/>
  <c r="D201" i="8" s="1"/>
  <c r="E39" i="5"/>
  <c r="D39" i="5"/>
  <c r="F236" i="8" s="1"/>
  <c r="E38" i="5"/>
  <c r="D38" i="5"/>
  <c r="E37" i="5"/>
  <c r="D37" i="5"/>
  <c r="E36" i="5"/>
  <c r="D36" i="5"/>
  <c r="D180" i="8" s="1"/>
  <c r="E34" i="5"/>
  <c r="D34" i="5"/>
  <c r="E33" i="5"/>
  <c r="D33" i="5"/>
  <c r="D162" i="8" s="1"/>
  <c r="E32" i="5"/>
  <c r="D32" i="5"/>
  <c r="E31" i="5"/>
  <c r="D31" i="5"/>
  <c r="D145" i="8" s="1"/>
  <c r="E23" i="5"/>
  <c r="D23" i="5"/>
  <c r="E22" i="5"/>
  <c r="D22" i="5"/>
  <c r="D94" i="8" s="1"/>
  <c r="E21" i="5"/>
  <c r="D21" i="5"/>
  <c r="E20" i="5"/>
  <c r="D20" i="5"/>
  <c r="E19" i="5"/>
  <c r="D19" i="5"/>
  <c r="F249" i="8" s="1"/>
  <c r="E17" i="5"/>
  <c r="D17" i="5"/>
  <c r="E16" i="5"/>
  <c r="D16" i="5"/>
  <c r="E15" i="5"/>
  <c r="D15" i="5"/>
  <c r="E14" i="5"/>
  <c r="D14" i="5"/>
  <c r="E13" i="5"/>
  <c r="D13" i="5"/>
  <c r="E12" i="5"/>
  <c r="D12" i="5"/>
  <c r="E10" i="5"/>
  <c r="D10" i="5"/>
  <c r="D29" i="8" s="1"/>
  <c r="E9" i="5"/>
  <c r="D9" i="5"/>
  <c r="E8" i="5"/>
  <c r="D8" i="5"/>
  <c r="E7" i="5"/>
  <c r="D7" i="5"/>
  <c r="E6" i="5"/>
  <c r="D6" i="5"/>
  <c r="E5" i="5"/>
  <c r="D5" i="5"/>
  <c r="E4" i="5"/>
  <c r="D4" i="5"/>
  <c r="E3" i="5"/>
  <c r="D3" i="5"/>
  <c r="E2" i="5"/>
  <c r="D2" i="5"/>
  <c r="C2" i="8"/>
  <c r="B2" i="8"/>
  <c r="A2" i="8"/>
  <c r="B9" i="6"/>
  <c r="D55" i="16" l="1"/>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<sst xmlns="http://schemas.openxmlformats.org/spreadsheetml/2006/main" count="699" uniqueCount="378">
  <si>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</si>
  <si>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</si>
  <si>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</si>
  <si>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</si>
  <si>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</si>
  <si>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</si>
  <si>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</si>
  <si>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</si>
  <si>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</si>
  <si>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</si>
  <si>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</si>
  <si>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</si>
  <si>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</si>
  <si>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</si>
  <si>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</si>
  <si>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</si>
  <si>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</si>
  <si>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</si>
  <si>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</si>
  <si>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</si>
  <si>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</si>
  <si>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</si>
  <si>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</si>
  <si>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</si>
  <si>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</si>
  <si>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</si>
  <si>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</si>
  <si>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</si>
  <si>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</si>
  <si>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</si>
  <si>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</si>
  <si>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</si>
  <si>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</si>
  <si>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</si>
  <si>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</si>
  <si>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</si>
  <si>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</si>
  <si>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</si>
  <si>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</si>
  <si>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</si>
  <si>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</si>
  <si>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</si>
  <si>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</si>
  <si>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</si>
  <si>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</si>
  <si>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</si>
  <si>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</si>
  <si>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</si>
  <si>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</si>
  <si>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</si>
  <si>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</si>
  <si>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</si>
  <si>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</si>
  <si>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</si>
  <si>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</si>
  <si>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</si>
  <si>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</si>
  <si>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</si>
  <si>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</si>
  <si>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</si>
  <si>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</si>
  <si>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</si>
  <si>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</si>
  <si>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</si>
  <si>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</si>
  <si>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</si>
  <si>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</si>
  <si>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</si>
  <si>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</si>
  <si>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</si>
  <si>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</si>
  <si>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</si>
  <si>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</si>
  <si>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</si>
  <si>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</si>
  <si>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</si>
  <si>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</si>
  <si>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</si>
  <si>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</si>
  <si>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</si>
  <si>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</si>
  <si>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</si>
  <si>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</si>
  <si>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</si>
  <si>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</si>
  <si>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</si>
  <si>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</si>
  <si>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</si>
  <si>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</si>
  <si>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</si>
  <si>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</si>
  <si>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</si>
  <si>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</si>
  <si>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</si>
  <si>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</si>
  <si>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</si>
  <si>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</si>
  <si>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</si>
  <si>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</si>
  <si>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</si>
  <si>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</si>
  <si>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</si>
  <si>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</si>
  <si>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</si>
  <si>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</si>
  <si>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</si>
  <si>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</si>
  <si>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</si>
  <si>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</si>
  <si>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</si>
  <si>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</si>
  <si>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</si>
  <si>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</si>
  <si>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</si>
  <si>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</si>
  <si>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</si>
  <si>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</si>
  <si>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</si>
  <si>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</si>
  <si>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</si>
  <si>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</si>
  <si>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</si>
  <si>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</si>
  <si>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</si>
  <si>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</si>
  <si>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</si>
  <si>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</si>
  <si>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</si>
  <si>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</si>
  <si>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</si>
  <si>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</si>
  <si>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</si>
  <si>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</si>
  <si>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</si>
  <si>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</si>
  <si>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</si>
  <si>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</si>
  <si>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</si>
  <si>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</si>
  <si>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</si>
  <si>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</si>
  <si>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</si>
  <si>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</si>
  <si>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</si>
  <si>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</si>
  <si>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</si>
  <si>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</si>
  <si>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</si>
  <si>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</si>
  <si>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</si>
  <si>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</si>
  <si>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</si>
  <si>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</si>
  <si>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</si>
  <si>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</si>
  <si>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</si>
  <si>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</si>
  <si>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</si>
  <si>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</si>
  <si>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</si>
  <si>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</si>
  <si>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</si>
  <si>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</si>
  <si>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</si>
  <si>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</si>
  <si>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</si>
  <si>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</si>
  <si>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</si>
  <si>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</si>
  <si>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</si>
  <si>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</si>
  <si>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</si>
  <si>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</si>
  <si>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</si>
  <si>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</si>
  <si>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</si>
  <si>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</si>
  <si>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</si>
  <si>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</si>
  <si>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</si>
  <si>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</si>
  <si>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</si>
  <si>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</si>
  <si>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</si>
  <si>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</si>
  <si>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</si>
  <si>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</si>
  <si>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</si>
  <si>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</si>
  <si>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</si>
  <si>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</si>
  <si>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</si>
  <si>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</si>
  <si>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</si>
  <si>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</si>
  <si>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</si>
  <si>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</si>
  <si>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</si>
  <si>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</si>
  <si>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</si>
  <si>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</si>
  <si>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</si>
  <si>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</si>
  <si>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</si>
  <si>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</si>
  <si>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</si>
  <si>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</si>
  <si>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</si>
  <si>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</si>
  <si>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</si>
  <si>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</si>
  <si>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</si>
  <si>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</si>
  <si>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</si>
  <si>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</si>
  <si>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</si>
  <si>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</si>
  <si>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</si>
  <si>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</si>
  <si>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</si>
  <si>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</si>
  <si>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</si>
  <si>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</si>
  <si>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</si>
  <si>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</si>
  <si>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</si>
  <si>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</si>
  <si>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</si>
  <si>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</si>
  <si>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</si>
  <si>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</si>
  <si>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</si>
  <si>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</si>
  <si>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</si>
  <si>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</si>
  <si>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</si>
  <si>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</si>
  <si>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</si>
  <si>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</si>
  <si>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</si>
  <si>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</si>
  <si>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</si>
  <si>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</si>
  <si>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</si>
  <si>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</si>
  <si>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</si>
  <si>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</si>
  <si>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</si>
  <si>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</si>
  <si>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</si>
  <si>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</si>
  <si>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</si>
  <si>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</si>
  <si>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</si>
  <si>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</si>
  <si>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</si>
  <si>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</si>
  <si>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</si>
  <si>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</si>
  <si>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</si>
  <si>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</si>
  <si>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</si>
  <si>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</si>
  <si>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</si>
  <si>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</si>
  <si>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</si>
  <si>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</si>
  <si>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</si>
  <si>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</si>
  <si>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</si>
  <si>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</si>
  <si>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</si>
  <si>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</si>
  <si>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</si>
  <si>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</si>
  <si>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</si>
  <si>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</si>
  <si>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</si>
  <si>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</si>
  <si>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</si>
  <si>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</si>
  <si>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</si>
  <si>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</si>
  <si>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</si>
  <si>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</si>
  <si>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</si>
  <si>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</si>
  <si>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</si>
  <si>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</si>
  <si>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</si>
  <si>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</si>
  <si>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</si>
  <si>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</si>
  <si>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</si>
  <si>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</si>
  <si>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</si>
  <si>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</si>
  <si>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</si>
  <si>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</si>
  <si>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</si>
  <si>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</si>
  <si>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</si>
  <si>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</si>
  <si>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</si>
  <si>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</si>
  <si>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</si>
  <si>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</si>
  <si>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Mechanical Engineering</t>
  </si>
  <si>
    <t>Engineering Physics</t>
  </si>
  <si>
    <t>description1</t>
  </si>
  <si>
    <t>description2</t>
  </si>
  <si>
    <t>Manufacturing, Materials Engineering</t>
  </si>
  <si>
    <t>Chemical, Civil, Environmental Engineering</t>
  </si>
  <si>
    <t>Electrical, Computer Engineering</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</si>
  <si>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</si>
  <si>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</si>
  <si>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</si>
  <si>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</si>
  <si>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</si>
  <si>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</si>
  <si>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</si>
  <si>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</si>
  <si>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</si>
  <si>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</si>
  <si>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</si>
  <si>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</si>
  <si>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</si>
  <si>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</si>
  <si>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</si>
  <si>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</si>
  <si>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</si>
  <si>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</si>
  <si>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</si>
  <si>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</si>
  <si>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</si>
  <si>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</si>
  <si>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</si>
  <si>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</si>
  <si>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</si>
  <si>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</si>
  <si>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</si>
  <si>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</si>
  <si>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</si>
  <si>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</si>
  <si>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</si>
  <si>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</si>
  <si>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</si>
  <si>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</si>
  <si>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</si>
  <si>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</si>
  <si>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</si>
  <si>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</si>
  <si>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</si>
  <si>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</si>
  <si>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</si>
  <si>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</si>
  <si>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</si>
  <si>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</si>
  <si>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After completing 100 and 200 level degree requirements, students in the BA/BSc Major in Mathematics program choose any 24 credits of MATH courses numbered 300 and above. Explore the different tracks within the program such as discrete mathematics and mathematical biology to find sequences of courses which work well together. Complete degree requirements are available in the &lt;a href="http://www.calendar.ubc.ca/vancouver/index.cfm?tree=12,215,410,429" target="_blank"&gt;UBC Academic Calendar&lt;/a&gt;.</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</si>
  <si>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</si>
  <si>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</si>
  <si>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</si>
  <si>
    <t>Differential Equations and Analysis</t>
  </si>
  <si>
    <t>Mathematical Computing</t>
  </si>
  <si>
    <t>Mathematics of Data</t>
  </si>
  <si>
    <t>Structures: Number Theory and Geometry</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</si>
  <si>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you.&lt;br&gt;&lt;br&gt;Courses: MATH 300, 301, 316, 400, 317 and 319.</t>
  </si>
  <si>
    <t>This stream is centred on solving problems using numerical techniques and approximations. Topics in this stream have many applications in engineering, economics and computing. If you like solving math problems using software and programming, this stream is for you.&lt;br&gt;&lt;br&gt;Courses: MATH 307, 316, 405, 340, 441, 360 and 461.</t>
  </si>
  <si>
    <t>This stream is centred on the theoretical foundations of data science. Topics in this stream have many applications in machine learning and signal processing. If you like algorithms and making sense of large data sets, this stream is for you.&lt;br&gt;&lt;br&gt;Courses: MATH 302, 303, 307, 340, 441, 344 and 442.</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</si>
  <si>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you.&lt;br&gt;&lt;br&gt;Courses: MATH 302, 303, 344, 345, 360+461 &lt;strong&gt;or&lt;/strong&gt; 361+462.</t>
  </si>
  <si>
    <t>This stream is centred on classical problems in two of the most enduring branches of mathematics. Topics in this stream have modern applications in areas including cryptography and computer graphics. If you like patterns and puzzles, this stream is for you.&lt;br&gt;&lt;br&gt;Courses: MATH 310, 341, 342, 308+309 &lt;strong&gt;or&lt;/strong&gt; 312+313.</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</si>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</sst>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topLeftCell="A64" workbookViewId="0"/>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284</v>
      </c>
    </row>
    <row r="2" spans="1:6" x14ac:dyDescent="0.2">
      <c r="A2">
        <v>100</v>
      </c>
      <c r="B2">
        <v>3</v>
      </c>
      <c r="C2" t="s">
        <v>5</v>
      </c>
      <c r="D2" t="s">
        <v>6</v>
      </c>
      <c r="E2" t="s">
        <v>7</v>
      </c>
      <c r="F2" t="s">
        <v>319</v>
      </c>
    </row>
    <row r="3" spans="1:6" x14ac:dyDescent="0.2">
      <c r="A3">
        <v>101</v>
      </c>
      <c r="B3">
        <v>3</v>
      </c>
      <c r="C3" t="s">
        <v>8</v>
      </c>
      <c r="D3" t="s">
        <v>9</v>
      </c>
      <c r="E3" t="s">
        <v>7</v>
      </c>
      <c r="F3" t="s">
        <v>326</v>
      </c>
    </row>
    <row r="4" spans="1:6" x14ac:dyDescent="0.2">
      <c r="A4">
        <v>102</v>
      </c>
      <c r="B4">
        <v>3</v>
      </c>
      <c r="C4" t="s">
        <v>45</v>
      </c>
      <c r="D4" t="s">
        <v>46</v>
      </c>
      <c r="E4" t="s">
        <v>7</v>
      </c>
      <c r="F4" t="s">
        <v>320</v>
      </c>
    </row>
    <row r="5" spans="1:6" x14ac:dyDescent="0.2">
      <c r="A5">
        <v>103</v>
      </c>
      <c r="B5">
        <v>3</v>
      </c>
      <c r="C5" t="s">
        <v>47</v>
      </c>
      <c r="D5" t="s">
        <v>48</v>
      </c>
      <c r="E5" t="s">
        <v>7</v>
      </c>
      <c r="F5" t="s">
        <v>327</v>
      </c>
    </row>
    <row r="6" spans="1:6" x14ac:dyDescent="0.2">
      <c r="A6">
        <v>104</v>
      </c>
      <c r="B6">
        <v>3</v>
      </c>
      <c r="C6" t="s">
        <v>49</v>
      </c>
      <c r="D6" t="s">
        <v>50</v>
      </c>
      <c r="E6" t="s">
        <v>7</v>
      </c>
      <c r="F6" t="s">
        <v>321</v>
      </c>
    </row>
    <row r="7" spans="1:6" x14ac:dyDescent="0.2">
      <c r="A7">
        <v>105</v>
      </c>
      <c r="B7">
        <v>3</v>
      </c>
      <c r="C7" t="s">
        <v>51</v>
      </c>
      <c r="D7" t="s">
        <v>52</v>
      </c>
      <c r="E7" t="s">
        <v>7</v>
      </c>
      <c r="F7" t="s">
        <v>328</v>
      </c>
    </row>
    <row r="8" spans="1:6" x14ac:dyDescent="0.2">
      <c r="A8">
        <v>110</v>
      </c>
      <c r="B8">
        <v>6</v>
      </c>
      <c r="C8" t="s">
        <v>211</v>
      </c>
      <c r="D8" t="s">
        <v>53</v>
      </c>
      <c r="E8" t="s">
        <v>54</v>
      </c>
      <c r="F8" t="s">
        <v>322</v>
      </c>
    </row>
    <row r="9" spans="1:6" x14ac:dyDescent="0.2">
      <c r="A9">
        <v>120</v>
      </c>
      <c r="B9">
        <v>4</v>
      </c>
      <c r="C9" t="s">
        <v>212</v>
      </c>
      <c r="D9" t="s">
        <v>55</v>
      </c>
      <c r="E9" t="s">
        <v>56</v>
      </c>
      <c r="F9" t="s">
        <v>323</v>
      </c>
    </row>
    <row r="10" spans="1:6" x14ac:dyDescent="0.2">
      <c r="A10">
        <v>121</v>
      </c>
      <c r="B10">
        <v>4</v>
      </c>
      <c r="C10" t="s">
        <v>57</v>
      </c>
      <c r="D10" t="s">
        <v>58</v>
      </c>
      <c r="E10" t="s">
        <v>56</v>
      </c>
      <c r="F10" t="s">
        <v>329</v>
      </c>
    </row>
    <row r="11" spans="1:6" x14ac:dyDescent="0.2">
      <c r="A11">
        <v>152</v>
      </c>
      <c r="B11">
        <v>3</v>
      </c>
      <c r="C11" t="s">
        <v>59</v>
      </c>
      <c r="D11" t="s">
        <v>60</v>
      </c>
      <c r="E11" t="s">
        <v>61</v>
      </c>
      <c r="F11" t="s">
        <v>330</v>
      </c>
    </row>
    <row r="12" spans="1:6" x14ac:dyDescent="0.2">
      <c r="A12">
        <v>180</v>
      </c>
      <c r="B12">
        <v>4</v>
      </c>
      <c r="C12" t="s">
        <v>62</v>
      </c>
      <c r="D12" t="s">
        <v>63</v>
      </c>
      <c r="E12" t="s">
        <v>54</v>
      </c>
      <c r="F12" t="s">
        <v>324</v>
      </c>
    </row>
    <row r="13" spans="1:6" x14ac:dyDescent="0.2">
      <c r="A13">
        <v>184</v>
      </c>
      <c r="B13">
        <v>4</v>
      </c>
      <c r="C13" t="s">
        <v>64</v>
      </c>
      <c r="D13" t="s">
        <v>65</v>
      </c>
      <c r="E13" t="s">
        <v>54</v>
      </c>
      <c r="F13" t="s">
        <v>325</v>
      </c>
    </row>
    <row r="14" spans="1:6" x14ac:dyDescent="0.2">
      <c r="A14">
        <v>190</v>
      </c>
      <c r="B14">
        <v>4</v>
      </c>
      <c r="C14" t="s">
        <v>66</v>
      </c>
      <c r="D14" t="s">
        <v>67</v>
      </c>
      <c r="E14" t="s">
        <v>68</v>
      </c>
    </row>
    <row r="15" spans="1:6" x14ac:dyDescent="0.2">
      <c r="A15">
        <v>200</v>
      </c>
      <c r="B15">
        <v>3</v>
      </c>
      <c r="C15" t="s">
        <v>69</v>
      </c>
      <c r="D15" t="s">
        <v>70</v>
      </c>
      <c r="E15" t="s">
        <v>7</v>
      </c>
      <c r="F15" t="s">
        <v>334</v>
      </c>
    </row>
    <row r="16" spans="1:6" x14ac:dyDescent="0.2">
      <c r="A16">
        <v>210</v>
      </c>
      <c r="B16">
        <v>3</v>
      </c>
      <c r="C16" t="s">
        <v>210</v>
      </c>
      <c r="D16" t="s">
        <v>71</v>
      </c>
      <c r="E16" t="s">
        <v>72</v>
      </c>
    </row>
    <row r="17" spans="1:6" x14ac:dyDescent="0.2">
      <c r="A17">
        <v>215</v>
      </c>
      <c r="B17">
        <v>3</v>
      </c>
      <c r="C17" t="s">
        <v>73</v>
      </c>
      <c r="D17" t="s">
        <v>74</v>
      </c>
      <c r="E17" t="s">
        <v>7</v>
      </c>
      <c r="F17" t="s">
        <v>336</v>
      </c>
    </row>
    <row r="18" spans="1:6" x14ac:dyDescent="0.2">
      <c r="A18">
        <v>217</v>
      </c>
      <c r="B18">
        <v>4</v>
      </c>
      <c r="C18" t="s">
        <v>75</v>
      </c>
      <c r="D18" t="s">
        <v>297</v>
      </c>
      <c r="E18" t="s">
        <v>56</v>
      </c>
      <c r="F18" t="s">
        <v>332</v>
      </c>
    </row>
    <row r="19" spans="1:6" x14ac:dyDescent="0.2">
      <c r="A19">
        <v>220</v>
      </c>
      <c r="B19">
        <v>3</v>
      </c>
      <c r="C19" t="s">
        <v>76</v>
      </c>
      <c r="D19" t="s">
        <v>77</v>
      </c>
      <c r="E19" t="s">
        <v>7</v>
      </c>
    </row>
    <row r="20" spans="1:6" x14ac:dyDescent="0.2">
      <c r="A20">
        <v>221</v>
      </c>
      <c r="B20">
        <v>3</v>
      </c>
      <c r="C20" t="s">
        <v>78</v>
      </c>
      <c r="D20" t="s">
        <v>79</v>
      </c>
      <c r="E20" t="s">
        <v>7</v>
      </c>
      <c r="F20" t="s">
        <v>331</v>
      </c>
    </row>
    <row r="21" spans="1:6" x14ac:dyDescent="0.2">
      <c r="A21">
        <v>223</v>
      </c>
      <c r="B21">
        <v>3</v>
      </c>
      <c r="C21" t="s">
        <v>208</v>
      </c>
      <c r="D21" t="s">
        <v>80</v>
      </c>
      <c r="E21" t="s">
        <v>7</v>
      </c>
      <c r="F21" t="s">
        <v>343</v>
      </c>
    </row>
    <row r="22" spans="1:6" x14ac:dyDescent="0.2">
      <c r="A22">
        <v>226</v>
      </c>
      <c r="B22">
        <v>3</v>
      </c>
      <c r="C22" t="s">
        <v>81</v>
      </c>
      <c r="D22" t="s">
        <v>82</v>
      </c>
      <c r="E22" t="s">
        <v>7</v>
      </c>
      <c r="F22" t="s">
        <v>333</v>
      </c>
    </row>
    <row r="23" spans="1:6" x14ac:dyDescent="0.2">
      <c r="A23">
        <v>227</v>
      </c>
      <c r="B23">
        <v>3</v>
      </c>
      <c r="C23" t="s">
        <v>83</v>
      </c>
      <c r="D23" t="s">
        <v>84</v>
      </c>
      <c r="E23" t="s">
        <v>7</v>
      </c>
      <c r="F23" t="s">
        <v>285</v>
      </c>
    </row>
    <row r="24" spans="1:6" x14ac:dyDescent="0.2">
      <c r="A24">
        <v>230</v>
      </c>
      <c r="B24">
        <v>3</v>
      </c>
      <c r="C24" t="s">
        <v>85</v>
      </c>
      <c r="D24" t="s">
        <v>86</v>
      </c>
      <c r="E24" t="s">
        <v>7</v>
      </c>
    </row>
    <row r="25" spans="1:6" x14ac:dyDescent="0.2">
      <c r="A25">
        <v>253</v>
      </c>
      <c r="B25">
        <v>3</v>
      </c>
      <c r="C25" t="s">
        <v>87</v>
      </c>
      <c r="D25" t="s">
        <v>88</v>
      </c>
      <c r="E25" t="s">
        <v>7</v>
      </c>
      <c r="F25" t="s">
        <v>335</v>
      </c>
    </row>
    <row r="26" spans="1:6" x14ac:dyDescent="0.2">
      <c r="A26">
        <v>254</v>
      </c>
      <c r="B26">
        <v>3</v>
      </c>
      <c r="C26" t="s">
        <v>89</v>
      </c>
      <c r="D26" t="s">
        <v>90</v>
      </c>
      <c r="E26" t="s">
        <v>91</v>
      </c>
      <c r="F26" t="s">
        <v>340</v>
      </c>
    </row>
    <row r="27" spans="1:6" x14ac:dyDescent="0.2">
      <c r="A27">
        <v>255</v>
      </c>
      <c r="B27">
        <v>3</v>
      </c>
      <c r="C27" t="s">
        <v>209</v>
      </c>
      <c r="D27" t="s">
        <v>92</v>
      </c>
      <c r="E27" t="s">
        <v>7</v>
      </c>
      <c r="F27" t="s">
        <v>337</v>
      </c>
    </row>
    <row r="28" spans="1:6" x14ac:dyDescent="0.2">
      <c r="A28">
        <v>256</v>
      </c>
      <c r="B28">
        <v>3</v>
      </c>
      <c r="C28" t="s">
        <v>93</v>
      </c>
      <c r="D28" t="s">
        <v>94</v>
      </c>
      <c r="E28" t="s">
        <v>7</v>
      </c>
      <c r="F28" t="s">
        <v>338</v>
      </c>
    </row>
    <row r="29" spans="1:6" x14ac:dyDescent="0.2">
      <c r="A29">
        <v>257</v>
      </c>
      <c r="B29">
        <v>3</v>
      </c>
      <c r="C29" t="s">
        <v>95</v>
      </c>
      <c r="D29" t="s">
        <v>96</v>
      </c>
      <c r="E29" t="s">
        <v>7</v>
      </c>
      <c r="F29" t="s">
        <v>345</v>
      </c>
    </row>
    <row r="30" spans="1:6" x14ac:dyDescent="0.2">
      <c r="A30">
        <v>258</v>
      </c>
      <c r="B30">
        <v>3</v>
      </c>
      <c r="C30" t="s">
        <v>97</v>
      </c>
      <c r="D30" t="s">
        <v>98</v>
      </c>
      <c r="E30" t="s">
        <v>91</v>
      </c>
      <c r="F30" t="s">
        <v>339</v>
      </c>
    </row>
    <row r="31" spans="1:6" x14ac:dyDescent="0.2">
      <c r="A31">
        <v>264</v>
      </c>
      <c r="B31">
        <v>1</v>
      </c>
      <c r="C31" t="s">
        <v>99</v>
      </c>
      <c r="D31" t="s">
        <v>100</v>
      </c>
      <c r="E31" t="s">
        <v>279</v>
      </c>
      <c r="F31" s="3" t="s">
        <v>341</v>
      </c>
    </row>
    <row r="32" spans="1:6" x14ac:dyDescent="0.2">
      <c r="A32">
        <v>300</v>
      </c>
      <c r="B32">
        <v>3</v>
      </c>
      <c r="C32" t="s">
        <v>207</v>
      </c>
      <c r="D32" t="s">
        <v>101</v>
      </c>
      <c r="E32" t="s">
        <v>7</v>
      </c>
      <c r="F32" t="s">
        <v>298</v>
      </c>
    </row>
    <row r="33" spans="1:6" x14ac:dyDescent="0.2">
      <c r="A33">
        <v>301</v>
      </c>
      <c r="B33">
        <v>3</v>
      </c>
      <c r="C33" t="s">
        <v>102</v>
      </c>
      <c r="D33" t="s">
        <v>103</v>
      </c>
      <c r="E33" t="s">
        <v>7</v>
      </c>
    </row>
    <row r="34" spans="1:6" x14ac:dyDescent="0.2">
      <c r="A34">
        <v>302</v>
      </c>
      <c r="B34">
        <v>3</v>
      </c>
      <c r="C34" t="s">
        <v>104</v>
      </c>
      <c r="D34" t="s">
        <v>105</v>
      </c>
      <c r="E34" t="s">
        <v>7</v>
      </c>
      <c r="F34" t="s">
        <v>348</v>
      </c>
    </row>
    <row r="35" spans="1:6" x14ac:dyDescent="0.2">
      <c r="A35">
        <v>303</v>
      </c>
      <c r="B35">
        <v>3</v>
      </c>
      <c r="C35" t="s">
        <v>106</v>
      </c>
      <c r="D35" t="s">
        <v>107</v>
      </c>
      <c r="E35" t="s">
        <v>7</v>
      </c>
      <c r="F35" t="s">
        <v>349</v>
      </c>
    </row>
    <row r="36" spans="1:6" x14ac:dyDescent="0.2">
      <c r="A36">
        <v>305</v>
      </c>
      <c r="B36">
        <v>3</v>
      </c>
      <c r="C36" t="s">
        <v>108</v>
      </c>
      <c r="D36" t="s">
        <v>109</v>
      </c>
      <c r="E36" t="s">
        <v>7</v>
      </c>
      <c r="F36" t="s">
        <v>300</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c r="F40" t="s">
        <v>344</v>
      </c>
    </row>
    <row r="41" spans="1:6" x14ac:dyDescent="0.2">
      <c r="A41">
        <v>312</v>
      </c>
      <c r="B41">
        <v>3</v>
      </c>
      <c r="C41" t="s">
        <v>118</v>
      </c>
      <c r="D41" t="s">
        <v>119</v>
      </c>
      <c r="E41" t="s">
        <v>279</v>
      </c>
      <c r="F41" t="s">
        <v>304</v>
      </c>
    </row>
    <row r="42" spans="1:6" x14ac:dyDescent="0.2">
      <c r="A42">
        <v>313</v>
      </c>
      <c r="B42">
        <v>3</v>
      </c>
      <c r="C42" t="s">
        <v>120</v>
      </c>
      <c r="D42" t="s">
        <v>121</v>
      </c>
      <c r="E42" t="s">
        <v>7</v>
      </c>
      <c r="F42" t="s">
        <v>304</v>
      </c>
    </row>
    <row r="43" spans="1:6" x14ac:dyDescent="0.2">
      <c r="A43">
        <v>316</v>
      </c>
      <c r="B43">
        <v>3</v>
      </c>
      <c r="C43" t="s">
        <v>122</v>
      </c>
      <c r="D43" t="s">
        <v>123</v>
      </c>
      <c r="E43" t="s">
        <v>7</v>
      </c>
      <c r="F43" t="s">
        <v>346</v>
      </c>
    </row>
    <row r="44" spans="1:6" x14ac:dyDescent="0.2">
      <c r="A44">
        <v>317</v>
      </c>
      <c r="B44">
        <v>3</v>
      </c>
      <c r="C44" t="s">
        <v>124</v>
      </c>
      <c r="D44" t="s">
        <v>125</v>
      </c>
      <c r="E44" t="s">
        <v>7</v>
      </c>
      <c r="F44" s="3" t="s">
        <v>342</v>
      </c>
    </row>
    <row r="45" spans="1:6" x14ac:dyDescent="0.2">
      <c r="A45">
        <v>318</v>
      </c>
      <c r="B45">
        <v>3</v>
      </c>
      <c r="C45" t="s">
        <v>127</v>
      </c>
      <c r="D45" t="s">
        <v>128</v>
      </c>
      <c r="E45" t="s">
        <v>7</v>
      </c>
      <c r="F45" t="s">
        <v>353</v>
      </c>
    </row>
    <row r="46" spans="1:6" x14ac:dyDescent="0.2">
      <c r="A46">
        <v>319</v>
      </c>
      <c r="B46">
        <v>3</v>
      </c>
      <c r="C46" t="s">
        <v>314</v>
      </c>
      <c r="D46" t="s">
        <v>317</v>
      </c>
      <c r="E46" t="s">
        <v>7</v>
      </c>
      <c r="F46" t="s">
        <v>318</v>
      </c>
    </row>
    <row r="47" spans="1:6" x14ac:dyDescent="0.2">
      <c r="A47">
        <v>320</v>
      </c>
      <c r="B47">
        <v>3</v>
      </c>
      <c r="C47" t="s">
        <v>126</v>
      </c>
      <c r="D47" t="s">
        <v>129</v>
      </c>
      <c r="E47" t="s">
        <v>7</v>
      </c>
      <c r="F47" t="s">
        <v>352</v>
      </c>
    </row>
    <row r="48" spans="1:6" x14ac:dyDescent="0.2">
      <c r="A48">
        <v>321</v>
      </c>
      <c r="B48">
        <v>3</v>
      </c>
      <c r="C48" t="s">
        <v>130</v>
      </c>
      <c r="D48" t="s">
        <v>131</v>
      </c>
      <c r="E48" t="s">
        <v>7</v>
      </c>
      <c r="F48" t="s">
        <v>285</v>
      </c>
    </row>
    <row r="49" spans="1:6" x14ac:dyDescent="0.2">
      <c r="A49">
        <v>322</v>
      </c>
      <c r="B49">
        <v>3</v>
      </c>
      <c r="C49" t="s">
        <v>132</v>
      </c>
      <c r="D49" t="s">
        <v>133</v>
      </c>
      <c r="E49" t="s">
        <v>7</v>
      </c>
      <c r="F49" t="s">
        <v>285</v>
      </c>
    </row>
    <row r="50" spans="1:6" x14ac:dyDescent="0.2">
      <c r="A50">
        <v>323</v>
      </c>
      <c r="B50">
        <v>3</v>
      </c>
      <c r="C50" t="s">
        <v>134</v>
      </c>
      <c r="D50" t="s">
        <v>135</v>
      </c>
      <c r="E50" t="s">
        <v>7</v>
      </c>
      <c r="F50" t="s">
        <v>285</v>
      </c>
    </row>
    <row r="51" spans="1:6" x14ac:dyDescent="0.2">
      <c r="A51">
        <v>335</v>
      </c>
      <c r="B51">
        <v>4</v>
      </c>
      <c r="C51" t="s">
        <v>136</v>
      </c>
      <c r="D51" t="s">
        <v>137</v>
      </c>
      <c r="E51" t="s">
        <v>68</v>
      </c>
    </row>
    <row r="52" spans="1:6" x14ac:dyDescent="0.2">
      <c r="A52">
        <v>340</v>
      </c>
      <c r="B52">
        <v>3</v>
      </c>
      <c r="C52" t="s">
        <v>138</v>
      </c>
      <c r="D52" t="s">
        <v>139</v>
      </c>
      <c r="E52" t="s">
        <v>7</v>
      </c>
    </row>
    <row r="53" spans="1:6" x14ac:dyDescent="0.2">
      <c r="A53">
        <v>341</v>
      </c>
      <c r="B53">
        <v>3</v>
      </c>
      <c r="C53" t="s">
        <v>140</v>
      </c>
      <c r="D53" t="s">
        <v>141</v>
      </c>
      <c r="E53" t="s">
        <v>7</v>
      </c>
    </row>
    <row r="54" spans="1:6" x14ac:dyDescent="0.2">
      <c r="A54">
        <v>342</v>
      </c>
      <c r="B54">
        <v>3</v>
      </c>
      <c r="C54" t="s">
        <v>142</v>
      </c>
      <c r="D54" t="s">
        <v>143</v>
      </c>
      <c r="E54" t="s">
        <v>7</v>
      </c>
    </row>
    <row r="55" spans="1:6" x14ac:dyDescent="0.2">
      <c r="A55">
        <v>344</v>
      </c>
      <c r="B55">
        <v>3</v>
      </c>
      <c r="C55" t="s">
        <v>144</v>
      </c>
      <c r="D55" t="s">
        <v>145</v>
      </c>
      <c r="E55" t="s">
        <v>7</v>
      </c>
    </row>
    <row r="56" spans="1:6" x14ac:dyDescent="0.2">
      <c r="A56">
        <v>345</v>
      </c>
      <c r="B56">
        <v>3</v>
      </c>
      <c r="C56" t="s">
        <v>146</v>
      </c>
      <c r="D56" t="s">
        <v>147</v>
      </c>
      <c r="E56" t="s">
        <v>72</v>
      </c>
    </row>
    <row r="57" spans="1:6" x14ac:dyDescent="0.2">
      <c r="A57">
        <v>358</v>
      </c>
      <c r="B57">
        <v>3</v>
      </c>
      <c r="C57" t="s">
        <v>148</v>
      </c>
      <c r="D57" t="s">
        <v>220</v>
      </c>
      <c r="E57" t="s">
        <v>149</v>
      </c>
      <c r="F57" t="s">
        <v>347</v>
      </c>
    </row>
    <row r="58" spans="1:6" x14ac:dyDescent="0.2">
      <c r="A58">
        <v>360</v>
      </c>
      <c r="B58">
        <v>3</v>
      </c>
      <c r="C58" t="s">
        <v>371</v>
      </c>
      <c r="D58" t="s">
        <v>372</v>
      </c>
      <c r="E58" t="s">
        <v>7</v>
      </c>
      <c r="F58" s="3"/>
    </row>
    <row r="59" spans="1:6" x14ac:dyDescent="0.2">
      <c r="A59">
        <v>361</v>
      </c>
      <c r="B59">
        <v>3</v>
      </c>
      <c r="C59" t="s">
        <v>150</v>
      </c>
      <c r="D59" t="s">
        <v>151</v>
      </c>
      <c r="E59" t="s">
        <v>7</v>
      </c>
    </row>
    <row r="60" spans="1:6" x14ac:dyDescent="0.2">
      <c r="A60">
        <v>400</v>
      </c>
      <c r="B60">
        <v>3</v>
      </c>
      <c r="C60" t="s">
        <v>152</v>
      </c>
      <c r="D60" t="s">
        <v>153</v>
      </c>
      <c r="E60" t="s">
        <v>7</v>
      </c>
    </row>
    <row r="61" spans="1:6" x14ac:dyDescent="0.2">
      <c r="A61">
        <v>401</v>
      </c>
      <c r="B61">
        <v>3</v>
      </c>
      <c r="C61" t="s">
        <v>154</v>
      </c>
      <c r="D61" t="s">
        <v>155</v>
      </c>
      <c r="E61" t="s">
        <v>7</v>
      </c>
      <c r="F61" t="s">
        <v>299</v>
      </c>
    </row>
    <row r="62" spans="1:6" x14ac:dyDescent="0.2">
      <c r="A62">
        <v>402</v>
      </c>
      <c r="B62">
        <v>3</v>
      </c>
      <c r="C62" t="s">
        <v>156</v>
      </c>
      <c r="D62" t="s">
        <v>157</v>
      </c>
      <c r="E62" t="s">
        <v>7</v>
      </c>
      <c r="F62" s="3" t="s">
        <v>285</v>
      </c>
    </row>
    <row r="63" spans="1:6" x14ac:dyDescent="0.2">
      <c r="A63">
        <v>403</v>
      </c>
      <c r="B63">
        <v>3</v>
      </c>
      <c r="C63" t="s">
        <v>158</v>
      </c>
      <c r="D63" t="s">
        <v>159</v>
      </c>
      <c r="E63" t="s">
        <v>7</v>
      </c>
    </row>
    <row r="64" spans="1:6" x14ac:dyDescent="0.2">
      <c r="A64">
        <v>404</v>
      </c>
      <c r="B64">
        <v>3</v>
      </c>
      <c r="C64" t="s">
        <v>160</v>
      </c>
      <c r="D64" t="s">
        <v>161</v>
      </c>
      <c r="E64" t="s">
        <v>7</v>
      </c>
      <c r="F64" s="3" t="s">
        <v>296</v>
      </c>
    </row>
    <row r="65" spans="1:6" x14ac:dyDescent="0.2">
      <c r="A65">
        <v>405</v>
      </c>
      <c r="B65">
        <v>3</v>
      </c>
      <c r="C65" t="s">
        <v>162</v>
      </c>
      <c r="D65" t="s">
        <v>163</v>
      </c>
      <c r="E65" t="s">
        <v>7</v>
      </c>
      <c r="F65" t="s">
        <v>299</v>
      </c>
    </row>
    <row r="66" spans="1:6" x14ac:dyDescent="0.2">
      <c r="A66">
        <v>406</v>
      </c>
      <c r="B66">
        <v>3</v>
      </c>
      <c r="C66" t="s">
        <v>164</v>
      </c>
      <c r="D66" t="s">
        <v>165</v>
      </c>
      <c r="E66" t="s">
        <v>7</v>
      </c>
      <c r="F66" s="3" t="s">
        <v>351</v>
      </c>
    </row>
    <row r="67" spans="1:6" x14ac:dyDescent="0.2">
      <c r="A67">
        <v>412</v>
      </c>
      <c r="B67">
        <v>3</v>
      </c>
      <c r="C67" t="s">
        <v>166</v>
      </c>
      <c r="D67" t="s">
        <v>167</v>
      </c>
      <c r="E67" t="s">
        <v>7</v>
      </c>
      <c r="F67" s="3" t="s">
        <v>285</v>
      </c>
    </row>
    <row r="68" spans="1:6" x14ac:dyDescent="0.2">
      <c r="A68">
        <v>418</v>
      </c>
      <c r="B68">
        <v>3</v>
      </c>
      <c r="C68" t="s">
        <v>168</v>
      </c>
      <c r="D68" t="s">
        <v>169</v>
      </c>
      <c r="E68" t="s">
        <v>7</v>
      </c>
      <c r="F68" s="3" t="s">
        <v>295</v>
      </c>
    </row>
    <row r="69" spans="1:6" x14ac:dyDescent="0.2">
      <c r="A69">
        <v>419</v>
      </c>
      <c r="B69">
        <v>3</v>
      </c>
      <c r="C69" t="s">
        <v>170</v>
      </c>
      <c r="D69" t="s">
        <v>171</v>
      </c>
      <c r="E69" t="s">
        <v>7</v>
      </c>
      <c r="F69" t="s">
        <v>294</v>
      </c>
    </row>
    <row r="70" spans="1:6" x14ac:dyDescent="0.2">
      <c r="A70">
        <v>420</v>
      </c>
      <c r="B70">
        <v>3</v>
      </c>
      <c r="C70" t="s">
        <v>172</v>
      </c>
      <c r="D70" t="s">
        <v>174</v>
      </c>
      <c r="E70" t="s">
        <v>7</v>
      </c>
      <c r="F70" t="s">
        <v>293</v>
      </c>
    </row>
    <row r="71" spans="1:6" x14ac:dyDescent="0.2">
      <c r="A71">
        <v>421</v>
      </c>
      <c r="B71">
        <v>3</v>
      </c>
      <c r="C71" t="s">
        <v>173</v>
      </c>
      <c r="D71" t="s">
        <v>175</v>
      </c>
      <c r="E71" t="s">
        <v>7</v>
      </c>
      <c r="F71" t="s">
        <v>292</v>
      </c>
    </row>
    <row r="72" spans="1:6" x14ac:dyDescent="0.2">
      <c r="A72">
        <v>422</v>
      </c>
      <c r="B72">
        <v>3</v>
      </c>
      <c r="C72" t="s">
        <v>176</v>
      </c>
      <c r="D72" t="s">
        <v>177</v>
      </c>
      <c r="E72" t="s">
        <v>7</v>
      </c>
      <c r="F72" t="s">
        <v>291</v>
      </c>
    </row>
    <row r="73" spans="1:6" x14ac:dyDescent="0.2">
      <c r="A73">
        <v>423</v>
      </c>
      <c r="B73">
        <v>3</v>
      </c>
      <c r="C73" t="s">
        <v>178</v>
      </c>
      <c r="D73" t="s">
        <v>179</v>
      </c>
      <c r="E73" t="s">
        <v>7</v>
      </c>
      <c r="F73" t="s">
        <v>290</v>
      </c>
    </row>
    <row r="74" spans="1:6" x14ac:dyDescent="0.2">
      <c r="A74">
        <v>424</v>
      </c>
      <c r="B74">
        <v>3</v>
      </c>
      <c r="C74" t="s">
        <v>180</v>
      </c>
      <c r="D74" t="s">
        <v>181</v>
      </c>
      <c r="E74" t="s">
        <v>7</v>
      </c>
      <c r="F74" t="s">
        <v>285</v>
      </c>
    </row>
    <row r="75" spans="1:6" x14ac:dyDescent="0.2">
      <c r="A75">
        <v>425</v>
      </c>
      <c r="B75">
        <v>3</v>
      </c>
      <c r="C75" t="s">
        <v>182</v>
      </c>
      <c r="D75" t="s">
        <v>183</v>
      </c>
      <c r="E75" t="s">
        <v>7</v>
      </c>
      <c r="F75" t="s">
        <v>289</v>
      </c>
    </row>
    <row r="76" spans="1:6" x14ac:dyDescent="0.2">
      <c r="A76">
        <v>426</v>
      </c>
      <c r="B76">
        <v>3</v>
      </c>
      <c r="C76" t="s">
        <v>283</v>
      </c>
      <c r="D76" t="s">
        <v>184</v>
      </c>
      <c r="E76" t="s">
        <v>7</v>
      </c>
      <c r="F76" t="s">
        <v>285</v>
      </c>
    </row>
    <row r="77" spans="1:6" x14ac:dyDescent="0.2">
      <c r="A77">
        <v>427</v>
      </c>
      <c r="B77">
        <v>3</v>
      </c>
      <c r="C77" t="s">
        <v>185</v>
      </c>
      <c r="D77" t="s">
        <v>186</v>
      </c>
      <c r="E77" t="s">
        <v>7</v>
      </c>
      <c r="F77" t="s">
        <v>288</v>
      </c>
    </row>
    <row r="78" spans="1:6" x14ac:dyDescent="0.2">
      <c r="A78">
        <v>428</v>
      </c>
      <c r="B78">
        <v>3</v>
      </c>
      <c r="C78" t="s">
        <v>187</v>
      </c>
      <c r="D78" t="s">
        <v>188</v>
      </c>
      <c r="E78" t="s">
        <v>7</v>
      </c>
    </row>
    <row r="79" spans="1:6" x14ac:dyDescent="0.2">
      <c r="A79">
        <v>437</v>
      </c>
      <c r="B79">
        <v>3</v>
      </c>
      <c r="C79" t="s">
        <v>190</v>
      </c>
      <c r="D79" t="s">
        <v>191</v>
      </c>
      <c r="E79" t="s">
        <v>7</v>
      </c>
      <c r="F79" t="s">
        <v>350</v>
      </c>
    </row>
    <row r="80" spans="1:6" x14ac:dyDescent="0.2">
      <c r="A80">
        <v>440</v>
      </c>
      <c r="B80">
        <v>3</v>
      </c>
      <c r="C80" t="s">
        <v>189</v>
      </c>
      <c r="D80" t="s">
        <v>192</v>
      </c>
      <c r="E80" t="s">
        <v>7</v>
      </c>
      <c r="F80" t="s">
        <v>287</v>
      </c>
    </row>
    <row r="81" spans="1:6" x14ac:dyDescent="0.2">
      <c r="A81">
        <v>441</v>
      </c>
      <c r="B81">
        <v>3</v>
      </c>
      <c r="C81" t="s">
        <v>193</v>
      </c>
      <c r="D81" t="s">
        <v>194</v>
      </c>
      <c r="E81" t="s">
        <v>7</v>
      </c>
    </row>
    <row r="82" spans="1:6" x14ac:dyDescent="0.2">
      <c r="A82">
        <v>442</v>
      </c>
      <c r="B82">
        <v>3</v>
      </c>
      <c r="C82" t="s">
        <v>195</v>
      </c>
      <c r="D82" t="s">
        <v>196</v>
      </c>
      <c r="E82" t="s">
        <v>7</v>
      </c>
    </row>
    <row r="83" spans="1:6" x14ac:dyDescent="0.2">
      <c r="A83">
        <v>443</v>
      </c>
      <c r="B83">
        <v>3</v>
      </c>
      <c r="C83" t="s">
        <v>197</v>
      </c>
      <c r="D83" t="s">
        <v>198</v>
      </c>
      <c r="E83" t="s">
        <v>7</v>
      </c>
      <c r="F83" t="s">
        <v>285</v>
      </c>
    </row>
    <row r="84" spans="1:6" x14ac:dyDescent="0.2">
      <c r="A84">
        <v>444</v>
      </c>
      <c r="B84">
        <v>3</v>
      </c>
      <c r="C84" t="s">
        <v>199</v>
      </c>
      <c r="D84" t="s">
        <v>200</v>
      </c>
      <c r="E84" t="s">
        <v>7</v>
      </c>
    </row>
    <row r="85" spans="1:6" x14ac:dyDescent="0.2">
      <c r="A85">
        <v>446</v>
      </c>
      <c r="B85">
        <v>3</v>
      </c>
      <c r="C85" t="s">
        <v>201</v>
      </c>
      <c r="D85" t="s">
        <v>202</v>
      </c>
      <c r="E85" t="s">
        <v>7</v>
      </c>
    </row>
    <row r="86" spans="1:6" x14ac:dyDescent="0.2">
      <c r="A86">
        <v>450</v>
      </c>
      <c r="B86">
        <v>3</v>
      </c>
      <c r="C86" t="s">
        <v>203</v>
      </c>
      <c r="D86" t="s">
        <v>204</v>
      </c>
      <c r="E86" t="s">
        <v>7</v>
      </c>
      <c r="F86" t="s">
        <v>286</v>
      </c>
    </row>
    <row r="87" spans="1:6" x14ac:dyDescent="0.2">
      <c r="A87">
        <v>462</v>
      </c>
      <c r="B87">
        <v>3</v>
      </c>
      <c r="C87" t="s">
        <v>205</v>
      </c>
      <c r="D87" t="s">
        <v>206</v>
      </c>
      <c r="E87" t="s">
        <v>7</v>
      </c>
    </row>
    <row r="88" spans="1:6" x14ac:dyDescent="0.2">
      <c r="A88">
        <v>461</v>
      </c>
      <c r="B88">
        <v>3</v>
      </c>
      <c r="C88" t="s">
        <v>374</v>
      </c>
      <c r="D88" t="s">
        <v>375</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229</v>
      </c>
      <c r="I1" s="1" t="s">
        <v>282</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1"/>
  <sheetViews>
    <sheetView workbookViewId="0">
      <selection activeCell="C6" sqref="C6"/>
    </sheetView>
  </sheetViews>
  <sheetFormatPr baseColWidth="10" defaultRowHeight="16" x14ac:dyDescent="0.2"/>
  <cols>
    <col min="3" max="3" width="32.83203125" customWidth="1"/>
  </cols>
  <sheetData>
    <row r="1" spans="1:5" x14ac:dyDescent="0.2">
      <c r="A1" t="s">
        <v>223</v>
      </c>
      <c r="B1" t="s">
        <v>306</v>
      </c>
      <c r="C1" t="s">
        <v>280</v>
      </c>
      <c r="D1" t="s">
        <v>309</v>
      </c>
      <c r="E1" t="s">
        <v>310</v>
      </c>
    </row>
    <row r="2" spans="1:5" x14ac:dyDescent="0.2">
      <c r="A2" s="3">
        <v>1</v>
      </c>
      <c r="B2" s="3">
        <v>2</v>
      </c>
      <c r="C2" s="3" t="s">
        <v>362</v>
      </c>
      <c r="D2" s="3" t="s">
        <v>366</v>
      </c>
      <c r="E2" t="s">
        <v>357</v>
      </c>
    </row>
    <row r="3" spans="1:5" x14ac:dyDescent="0.2">
      <c r="A3" s="3">
        <v>2</v>
      </c>
      <c r="B3" s="3">
        <v>2</v>
      </c>
      <c r="C3" s="3" t="s">
        <v>363</v>
      </c>
      <c r="D3" s="3" t="s">
        <v>367</v>
      </c>
      <c r="E3" t="s">
        <v>357</v>
      </c>
    </row>
    <row r="4" spans="1:5" x14ac:dyDescent="0.2">
      <c r="A4" s="3">
        <v>3</v>
      </c>
      <c r="B4" s="3">
        <v>2</v>
      </c>
      <c r="C4" s="3" t="s">
        <v>364</v>
      </c>
      <c r="D4" s="3" t="s">
        <v>368</v>
      </c>
      <c r="E4" t="s">
        <v>357</v>
      </c>
    </row>
    <row r="5" spans="1:5" x14ac:dyDescent="0.2">
      <c r="A5" s="3">
        <v>4</v>
      </c>
      <c r="B5" s="3">
        <v>2</v>
      </c>
      <c r="C5" s="3" t="s">
        <v>377</v>
      </c>
      <c r="D5" s="3" t="s">
        <v>369</v>
      </c>
      <c r="E5" t="s">
        <v>357</v>
      </c>
    </row>
    <row r="6" spans="1:5" x14ac:dyDescent="0.2">
      <c r="A6" s="3">
        <v>5</v>
      </c>
      <c r="B6" s="3">
        <v>2</v>
      </c>
      <c r="C6" s="3" t="s">
        <v>365</v>
      </c>
      <c r="D6" s="3" t="s">
        <v>370</v>
      </c>
      <c r="E6" t="s">
        <v>357</v>
      </c>
    </row>
    <row r="7" spans="1:5" x14ac:dyDescent="0.2">
      <c r="A7" s="3">
        <v>10</v>
      </c>
      <c r="B7" s="3">
        <v>4</v>
      </c>
      <c r="C7" s="3" t="s">
        <v>307</v>
      </c>
      <c r="D7" s="3" t="s">
        <v>361</v>
      </c>
    </row>
    <row r="8" spans="1:5" x14ac:dyDescent="0.2">
      <c r="A8" s="3">
        <v>11</v>
      </c>
      <c r="B8" s="3">
        <v>4</v>
      </c>
      <c r="C8" s="3" t="s">
        <v>313</v>
      </c>
      <c r="D8" s="3" t="s">
        <v>361</v>
      </c>
    </row>
    <row r="9" spans="1:5" x14ac:dyDescent="0.2">
      <c r="A9" s="3">
        <v>12</v>
      </c>
      <c r="B9" s="3">
        <v>4</v>
      </c>
      <c r="C9" s="3" t="s">
        <v>308</v>
      </c>
      <c r="D9" s="3" t="s">
        <v>361</v>
      </c>
    </row>
    <row r="10" spans="1:5" x14ac:dyDescent="0.2">
      <c r="A10" s="3">
        <v>13</v>
      </c>
      <c r="B10" s="3">
        <v>4</v>
      </c>
      <c r="C10" s="3" t="s">
        <v>312</v>
      </c>
      <c r="D10" s="3" t="s">
        <v>361</v>
      </c>
      <c r="E10" s="3"/>
    </row>
    <row r="11" spans="1:5" x14ac:dyDescent="0.2">
      <c r="A11" s="3">
        <v>14</v>
      </c>
      <c r="B11" s="3">
        <v>4</v>
      </c>
      <c r="C11" s="3" t="s">
        <v>311</v>
      </c>
      <c r="D11" s="3" t="s">
        <v>361</v>
      </c>
      <c r="E11"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71"/>
  <sheetViews>
    <sheetView workbookViewId="0"/>
  </sheetViews>
  <sheetFormatPr baseColWidth="10" defaultRowHeight="16" x14ac:dyDescent="0.2"/>
  <sheetData>
    <row r="1" spans="1:2" x14ac:dyDescent="0.2">
      <c r="A1" t="s">
        <v>223</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row r="37" spans="1:2" x14ac:dyDescent="0.2">
      <c r="A37">
        <v>10</v>
      </c>
      <c r="B37">
        <v>100</v>
      </c>
    </row>
    <row r="38" spans="1:2" x14ac:dyDescent="0.2">
      <c r="A38">
        <v>10</v>
      </c>
      <c r="B38">
        <v>101</v>
      </c>
    </row>
    <row r="39" spans="1:2" x14ac:dyDescent="0.2">
      <c r="A39">
        <v>10</v>
      </c>
      <c r="B39">
        <v>152</v>
      </c>
    </row>
    <row r="40" spans="1:2" x14ac:dyDescent="0.2">
      <c r="A40">
        <v>10</v>
      </c>
      <c r="B40">
        <v>258</v>
      </c>
    </row>
    <row r="41" spans="1:2" x14ac:dyDescent="0.2">
      <c r="A41">
        <v>10</v>
      </c>
      <c r="B41">
        <v>254</v>
      </c>
    </row>
    <row r="42" spans="1:2" x14ac:dyDescent="0.2">
      <c r="A42">
        <v>10</v>
      </c>
      <c r="B42">
        <v>358</v>
      </c>
    </row>
    <row r="43" spans="1:2" x14ac:dyDescent="0.2">
      <c r="A43">
        <v>13</v>
      </c>
      <c r="B43">
        <v>100</v>
      </c>
    </row>
    <row r="44" spans="1:2" x14ac:dyDescent="0.2">
      <c r="A44">
        <v>13</v>
      </c>
      <c r="B44">
        <v>101</v>
      </c>
    </row>
    <row r="45" spans="1:2" x14ac:dyDescent="0.2">
      <c r="A45">
        <v>13</v>
      </c>
      <c r="B45">
        <v>152</v>
      </c>
    </row>
    <row r="46" spans="1:2" x14ac:dyDescent="0.2">
      <c r="A46">
        <v>13</v>
      </c>
      <c r="B46">
        <v>253</v>
      </c>
    </row>
    <row r="47" spans="1:2" x14ac:dyDescent="0.2">
      <c r="A47">
        <v>13</v>
      </c>
      <c r="B47">
        <v>256</v>
      </c>
    </row>
    <row r="48" spans="1:2" x14ac:dyDescent="0.2">
      <c r="A48">
        <v>14</v>
      </c>
      <c r="B48">
        <v>100</v>
      </c>
    </row>
    <row r="49" spans="1:2" x14ac:dyDescent="0.2">
      <c r="A49">
        <v>14</v>
      </c>
      <c r="B49">
        <v>101</v>
      </c>
    </row>
    <row r="50" spans="1:2" x14ac:dyDescent="0.2">
      <c r="A50">
        <v>14</v>
      </c>
      <c r="B50">
        <v>152</v>
      </c>
    </row>
    <row r="51" spans="1:2" x14ac:dyDescent="0.2">
      <c r="A51">
        <v>14</v>
      </c>
      <c r="B51">
        <v>253</v>
      </c>
    </row>
    <row r="52" spans="1:2" x14ac:dyDescent="0.2">
      <c r="A52">
        <v>14</v>
      </c>
      <c r="B52">
        <v>255</v>
      </c>
    </row>
    <row r="53" spans="1:2" x14ac:dyDescent="0.2">
      <c r="A53">
        <v>11</v>
      </c>
      <c r="B53">
        <v>100</v>
      </c>
    </row>
    <row r="54" spans="1:2" x14ac:dyDescent="0.2">
      <c r="A54">
        <v>11</v>
      </c>
      <c r="B54">
        <v>101</v>
      </c>
    </row>
    <row r="55" spans="1:2" x14ac:dyDescent="0.2">
      <c r="A55">
        <v>11</v>
      </c>
      <c r="B55">
        <v>152</v>
      </c>
    </row>
    <row r="56" spans="1:2" x14ac:dyDescent="0.2">
      <c r="A56">
        <v>11</v>
      </c>
      <c r="B56">
        <v>253</v>
      </c>
    </row>
    <row r="57" spans="1:2" x14ac:dyDescent="0.2">
      <c r="A57">
        <v>11</v>
      </c>
      <c r="B57">
        <v>264</v>
      </c>
    </row>
    <row r="58" spans="1:2" x14ac:dyDescent="0.2">
      <c r="A58">
        <v>11</v>
      </c>
      <c r="B58">
        <v>256</v>
      </c>
    </row>
    <row r="59" spans="1:2" x14ac:dyDescent="0.2">
      <c r="A59">
        <v>12</v>
      </c>
      <c r="B59">
        <v>100</v>
      </c>
    </row>
    <row r="60" spans="1:2" x14ac:dyDescent="0.2">
      <c r="A60">
        <v>12</v>
      </c>
      <c r="B60">
        <v>101</v>
      </c>
    </row>
    <row r="61" spans="1:2" x14ac:dyDescent="0.2">
      <c r="A61">
        <v>12</v>
      </c>
      <c r="B61">
        <v>152</v>
      </c>
    </row>
    <row r="62" spans="1:2" x14ac:dyDescent="0.2">
      <c r="A62">
        <v>12</v>
      </c>
      <c r="B62">
        <v>217</v>
      </c>
    </row>
    <row r="63" spans="1:2" x14ac:dyDescent="0.2">
      <c r="A63">
        <v>12</v>
      </c>
      <c r="B63">
        <v>255</v>
      </c>
    </row>
    <row r="64" spans="1:2" x14ac:dyDescent="0.2">
      <c r="A64">
        <v>12</v>
      </c>
      <c r="B64">
        <v>257</v>
      </c>
    </row>
    <row r="65" spans="1:2" x14ac:dyDescent="0.2">
      <c r="A65">
        <v>12</v>
      </c>
      <c r="B65">
        <v>305</v>
      </c>
    </row>
    <row r="66" spans="1:2" x14ac:dyDescent="0.2">
      <c r="A66">
        <v>12</v>
      </c>
      <c r="B66">
        <v>307</v>
      </c>
    </row>
    <row r="67" spans="1:2" x14ac:dyDescent="0.2">
      <c r="A67">
        <v>12</v>
      </c>
      <c r="B67">
        <v>318</v>
      </c>
    </row>
    <row r="68" spans="1:2" x14ac:dyDescent="0.2">
      <c r="A68">
        <v>12</v>
      </c>
      <c r="B68">
        <v>400</v>
      </c>
    </row>
    <row r="69" spans="1:2" x14ac:dyDescent="0.2">
      <c r="A69">
        <v>12</v>
      </c>
      <c r="B69">
        <v>401</v>
      </c>
    </row>
    <row r="70" spans="1:2" x14ac:dyDescent="0.2">
      <c r="A70">
        <v>12</v>
      </c>
      <c r="B70">
        <v>405</v>
      </c>
    </row>
    <row r="71" spans="1:2" x14ac:dyDescent="0.2">
      <c r="A71">
        <v>12</v>
      </c>
      <c r="B71">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topLeftCell="A92" workbookViewId="0">
      <selection activeCell="A117" sqref="A117"/>
    </sheetView>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230</v>
      </c>
    </row>
    <row r="7" spans="1:4" x14ac:dyDescent="0.2">
      <c r="A7">
        <v>7</v>
      </c>
      <c r="B7">
        <v>200</v>
      </c>
      <c r="C7" t="s">
        <v>12</v>
      </c>
      <c r="D7" t="s">
        <v>214</v>
      </c>
    </row>
    <row r="8" spans="1:4" x14ac:dyDescent="0.2">
      <c r="A8">
        <v>8</v>
      </c>
      <c r="B8">
        <v>210</v>
      </c>
      <c r="C8" t="s">
        <v>12</v>
      </c>
      <c r="D8" t="s">
        <v>214</v>
      </c>
    </row>
    <row r="9" spans="1:4" x14ac:dyDescent="0.2">
      <c r="A9">
        <v>9</v>
      </c>
      <c r="B9">
        <v>210</v>
      </c>
      <c r="C9" t="s">
        <v>13</v>
      </c>
      <c r="D9" t="s">
        <v>213</v>
      </c>
    </row>
    <row r="10" spans="1:4" x14ac:dyDescent="0.2">
      <c r="A10">
        <v>10</v>
      </c>
      <c r="B10">
        <v>210</v>
      </c>
      <c r="C10" t="s">
        <v>13</v>
      </c>
      <c r="D10" t="s">
        <v>215</v>
      </c>
    </row>
    <row r="11" spans="1:4" x14ac:dyDescent="0.2">
      <c r="A11">
        <v>11</v>
      </c>
      <c r="B11">
        <v>215</v>
      </c>
      <c r="C11" t="s">
        <v>12</v>
      </c>
      <c r="D11" t="s">
        <v>214</v>
      </c>
    </row>
    <row r="12" spans="1:4" x14ac:dyDescent="0.2">
      <c r="A12">
        <v>12</v>
      </c>
      <c r="B12">
        <v>215</v>
      </c>
      <c r="C12" t="s">
        <v>12</v>
      </c>
      <c r="D12" t="s">
        <v>215</v>
      </c>
    </row>
    <row r="13" spans="1:4" x14ac:dyDescent="0.2">
      <c r="A13">
        <v>13</v>
      </c>
      <c r="B13">
        <v>215</v>
      </c>
      <c r="C13" t="s">
        <v>13</v>
      </c>
      <c r="D13" t="s">
        <v>217</v>
      </c>
    </row>
    <row r="14" spans="1:4" x14ac:dyDescent="0.2">
      <c r="A14">
        <v>14</v>
      </c>
      <c r="B14">
        <v>220</v>
      </c>
      <c r="C14" t="s">
        <v>12</v>
      </c>
      <c r="D14" t="s">
        <v>231</v>
      </c>
    </row>
    <row r="15" spans="1:4" x14ac:dyDescent="0.2">
      <c r="A15">
        <v>15</v>
      </c>
      <c r="B15">
        <v>217</v>
      </c>
      <c r="C15" t="s">
        <v>12</v>
      </c>
      <c r="D15" t="s">
        <v>232</v>
      </c>
    </row>
    <row r="16" spans="1:4" x14ac:dyDescent="0.2">
      <c r="A16">
        <v>17</v>
      </c>
      <c r="B16">
        <v>217</v>
      </c>
      <c r="C16" t="s">
        <v>13</v>
      </c>
      <c r="D16" t="s">
        <v>215</v>
      </c>
    </row>
    <row r="17" spans="1:4" x14ac:dyDescent="0.2">
      <c r="A17">
        <v>16</v>
      </c>
      <c r="B17">
        <v>221</v>
      </c>
      <c r="C17" t="s">
        <v>12</v>
      </c>
      <c r="D17" t="s">
        <v>233</v>
      </c>
    </row>
    <row r="18" spans="1:4" x14ac:dyDescent="0.2">
      <c r="A18">
        <v>18</v>
      </c>
      <c r="B18">
        <v>223</v>
      </c>
      <c r="C18" t="s">
        <v>12</v>
      </c>
      <c r="D18" t="s">
        <v>234</v>
      </c>
    </row>
    <row r="19" spans="1:4" x14ac:dyDescent="0.2">
      <c r="A19">
        <v>20</v>
      </c>
      <c r="B19">
        <v>226</v>
      </c>
      <c r="C19" t="s">
        <v>12</v>
      </c>
      <c r="D19" t="s">
        <v>235</v>
      </c>
    </row>
    <row r="20" spans="1:4" x14ac:dyDescent="0.2">
      <c r="A20">
        <v>22</v>
      </c>
      <c r="B20">
        <v>226</v>
      </c>
      <c r="C20" t="s">
        <v>13</v>
      </c>
      <c r="D20" t="s">
        <v>215</v>
      </c>
    </row>
    <row r="21" spans="1:4" x14ac:dyDescent="0.2">
      <c r="A21">
        <v>23</v>
      </c>
      <c r="B21">
        <v>227</v>
      </c>
      <c r="C21" t="s">
        <v>12</v>
      </c>
      <c r="D21" t="s">
        <v>236</v>
      </c>
    </row>
    <row r="22" spans="1:4" x14ac:dyDescent="0.2">
      <c r="A22">
        <v>24</v>
      </c>
      <c r="B22">
        <v>253</v>
      </c>
      <c r="C22" t="s">
        <v>12</v>
      </c>
      <c r="D22" t="s">
        <v>214</v>
      </c>
    </row>
    <row r="23" spans="1:4" x14ac:dyDescent="0.2">
      <c r="A23">
        <v>25</v>
      </c>
      <c r="B23">
        <v>254</v>
      </c>
      <c r="C23" t="s">
        <v>12</v>
      </c>
      <c r="D23" t="s">
        <v>14</v>
      </c>
    </row>
    <row r="24" spans="1:4" x14ac:dyDescent="0.2">
      <c r="A24">
        <v>26</v>
      </c>
      <c r="B24">
        <v>254</v>
      </c>
      <c r="C24" t="s">
        <v>12</v>
      </c>
      <c r="D24" t="s">
        <v>215</v>
      </c>
    </row>
    <row r="25" spans="1:4" x14ac:dyDescent="0.2">
      <c r="A25">
        <v>27</v>
      </c>
      <c r="B25">
        <v>254</v>
      </c>
      <c r="C25" t="s">
        <v>13</v>
      </c>
      <c r="D25" t="s">
        <v>237</v>
      </c>
    </row>
    <row r="26" spans="1:4" x14ac:dyDescent="0.2">
      <c r="A26">
        <v>28</v>
      </c>
      <c r="B26">
        <v>255</v>
      </c>
      <c r="C26" t="s">
        <v>12</v>
      </c>
      <c r="D26" t="s">
        <v>214</v>
      </c>
    </row>
    <row r="27" spans="1:4" x14ac:dyDescent="0.2">
      <c r="A27">
        <v>29</v>
      </c>
      <c r="B27">
        <v>255</v>
      </c>
      <c r="C27" t="s">
        <v>12</v>
      </c>
      <c r="D27" t="s">
        <v>215</v>
      </c>
    </row>
    <row r="28" spans="1:4" x14ac:dyDescent="0.2">
      <c r="A28">
        <v>30</v>
      </c>
      <c r="B28">
        <v>255</v>
      </c>
      <c r="C28" t="s">
        <v>13</v>
      </c>
      <c r="D28" t="s">
        <v>217</v>
      </c>
    </row>
    <row r="29" spans="1:4" x14ac:dyDescent="0.2">
      <c r="A29">
        <v>31</v>
      </c>
      <c r="B29">
        <v>256</v>
      </c>
      <c r="C29" t="s">
        <v>12</v>
      </c>
      <c r="D29" t="s">
        <v>214</v>
      </c>
    </row>
    <row r="30" spans="1:4" x14ac:dyDescent="0.2">
      <c r="A30">
        <v>32</v>
      </c>
      <c r="B30">
        <v>256</v>
      </c>
      <c r="C30" t="s">
        <v>12</v>
      </c>
      <c r="D30" t="s">
        <v>215</v>
      </c>
    </row>
    <row r="31" spans="1:4" x14ac:dyDescent="0.2">
      <c r="A31">
        <v>33</v>
      </c>
      <c r="B31">
        <v>256</v>
      </c>
      <c r="C31" t="s">
        <v>13</v>
      </c>
      <c r="D31" t="s">
        <v>238</v>
      </c>
    </row>
    <row r="32" spans="1:4" x14ac:dyDescent="0.2">
      <c r="A32">
        <v>34</v>
      </c>
      <c r="B32">
        <v>257</v>
      </c>
      <c r="C32" t="s">
        <v>12</v>
      </c>
      <c r="D32" t="s">
        <v>222</v>
      </c>
    </row>
    <row r="33" spans="1:4" x14ac:dyDescent="0.2">
      <c r="A33">
        <v>35</v>
      </c>
      <c r="B33">
        <v>258</v>
      </c>
      <c r="C33" t="s">
        <v>12</v>
      </c>
      <c r="D33" t="s">
        <v>14</v>
      </c>
    </row>
    <row r="34" spans="1:4" x14ac:dyDescent="0.2">
      <c r="A34">
        <v>36</v>
      </c>
      <c r="B34">
        <v>258</v>
      </c>
      <c r="C34" t="s">
        <v>12</v>
      </c>
      <c r="D34" t="s">
        <v>215</v>
      </c>
    </row>
    <row r="35" spans="1:4" x14ac:dyDescent="0.2">
      <c r="A35">
        <v>37</v>
      </c>
      <c r="B35">
        <v>258</v>
      </c>
      <c r="C35" t="s">
        <v>13</v>
      </c>
      <c r="D35" t="s">
        <v>239</v>
      </c>
    </row>
    <row r="36" spans="1:4" x14ac:dyDescent="0.2">
      <c r="A36">
        <v>38</v>
      </c>
      <c r="B36">
        <v>264</v>
      </c>
      <c r="C36" t="s">
        <v>12</v>
      </c>
      <c r="D36" t="s">
        <v>217</v>
      </c>
    </row>
    <row r="37" spans="1:4" x14ac:dyDescent="0.2">
      <c r="A37">
        <v>39</v>
      </c>
      <c r="B37">
        <v>264</v>
      </c>
      <c r="C37" t="s">
        <v>13</v>
      </c>
      <c r="D37" t="s">
        <v>240</v>
      </c>
    </row>
    <row r="38" spans="1:4" x14ac:dyDescent="0.2">
      <c r="A38">
        <v>40</v>
      </c>
      <c r="B38">
        <v>300</v>
      </c>
      <c r="C38" t="s">
        <v>12</v>
      </c>
      <c r="D38" t="s">
        <v>217</v>
      </c>
    </row>
    <row r="39" spans="1:4" x14ac:dyDescent="0.2">
      <c r="A39">
        <v>41</v>
      </c>
      <c r="B39">
        <v>300</v>
      </c>
      <c r="C39" t="s">
        <v>13</v>
      </c>
      <c r="D39" t="s">
        <v>241</v>
      </c>
    </row>
    <row r="40" spans="1:4" x14ac:dyDescent="0.2">
      <c r="A40">
        <v>42</v>
      </c>
      <c r="B40">
        <v>301</v>
      </c>
      <c r="C40" t="s">
        <v>12</v>
      </c>
      <c r="D40" t="s">
        <v>216</v>
      </c>
    </row>
    <row r="41" spans="1:4" x14ac:dyDescent="0.2">
      <c r="A41">
        <v>43</v>
      </c>
      <c r="B41">
        <v>301</v>
      </c>
      <c r="C41" t="s">
        <v>12</v>
      </c>
      <c r="D41" t="s">
        <v>222</v>
      </c>
    </row>
    <row r="42" spans="1:4" x14ac:dyDescent="0.2">
      <c r="A42">
        <v>44</v>
      </c>
      <c r="B42">
        <v>301</v>
      </c>
      <c r="C42" t="s">
        <v>13</v>
      </c>
      <c r="D42" t="s">
        <v>242</v>
      </c>
    </row>
    <row r="43" spans="1:4" x14ac:dyDescent="0.2">
      <c r="A43">
        <v>45</v>
      </c>
      <c r="B43">
        <v>302</v>
      </c>
      <c r="C43" t="s">
        <v>12</v>
      </c>
      <c r="D43" t="s">
        <v>217</v>
      </c>
    </row>
    <row r="44" spans="1:4" x14ac:dyDescent="0.2">
      <c r="A44">
        <v>47</v>
      </c>
      <c r="B44">
        <v>303</v>
      </c>
      <c r="C44" t="s">
        <v>12</v>
      </c>
      <c r="D44" t="s">
        <v>243</v>
      </c>
    </row>
    <row r="45" spans="1:4" x14ac:dyDescent="0.2">
      <c r="A45">
        <v>48</v>
      </c>
      <c r="B45">
        <v>305</v>
      </c>
      <c r="C45" t="s">
        <v>12</v>
      </c>
      <c r="D45" t="s">
        <v>217</v>
      </c>
    </row>
    <row r="46" spans="1:4" x14ac:dyDescent="0.2">
      <c r="A46">
        <v>49</v>
      </c>
      <c r="B46">
        <v>305</v>
      </c>
      <c r="C46" t="s">
        <v>12</v>
      </c>
      <c r="D46" t="s">
        <v>222</v>
      </c>
    </row>
    <row r="47" spans="1:4" x14ac:dyDescent="0.2">
      <c r="A47">
        <v>50</v>
      </c>
      <c r="B47">
        <v>305</v>
      </c>
      <c r="C47" t="s">
        <v>13</v>
      </c>
      <c r="D47" t="s">
        <v>242</v>
      </c>
    </row>
    <row r="48" spans="1:4" x14ac:dyDescent="0.2">
      <c r="A48">
        <v>51</v>
      </c>
      <c r="B48">
        <v>307</v>
      </c>
      <c r="C48" t="s">
        <v>12</v>
      </c>
      <c r="D48" t="s">
        <v>215</v>
      </c>
    </row>
    <row r="49" spans="1:4" x14ac:dyDescent="0.2">
      <c r="A49">
        <v>52</v>
      </c>
      <c r="B49">
        <v>307</v>
      </c>
      <c r="C49" t="s">
        <v>12</v>
      </c>
      <c r="D49" t="s">
        <v>217</v>
      </c>
    </row>
    <row r="50" spans="1:4" x14ac:dyDescent="0.2">
      <c r="A50">
        <v>53</v>
      </c>
      <c r="B50">
        <v>308</v>
      </c>
      <c r="C50" t="s">
        <v>12</v>
      </c>
      <c r="D50" t="s">
        <v>225</v>
      </c>
    </row>
    <row r="51" spans="1:4" x14ac:dyDescent="0.2">
      <c r="A51">
        <v>55</v>
      </c>
      <c r="B51">
        <v>309</v>
      </c>
      <c r="C51" t="s">
        <v>12</v>
      </c>
      <c r="D51" t="s">
        <v>225</v>
      </c>
    </row>
    <row r="52" spans="1:4" x14ac:dyDescent="0.2">
      <c r="A52">
        <v>57</v>
      </c>
      <c r="B52">
        <v>310</v>
      </c>
      <c r="C52" t="s">
        <v>12</v>
      </c>
      <c r="D52" t="s">
        <v>218</v>
      </c>
    </row>
    <row r="53" spans="1:4" x14ac:dyDescent="0.2">
      <c r="A53">
        <v>58</v>
      </c>
      <c r="B53">
        <v>310</v>
      </c>
      <c r="C53" t="s">
        <v>12</v>
      </c>
      <c r="D53" t="s">
        <v>244</v>
      </c>
    </row>
    <row r="54" spans="1:4" x14ac:dyDescent="0.2">
      <c r="A54">
        <v>59</v>
      </c>
      <c r="B54">
        <v>312</v>
      </c>
      <c r="C54" t="s">
        <v>12</v>
      </c>
      <c r="D54" t="s">
        <v>245</v>
      </c>
    </row>
    <row r="55" spans="1:4" x14ac:dyDescent="0.2">
      <c r="A55">
        <v>60</v>
      </c>
      <c r="B55">
        <v>313</v>
      </c>
      <c r="C55" t="s">
        <v>12</v>
      </c>
      <c r="D55" t="s">
        <v>246</v>
      </c>
    </row>
    <row r="56" spans="1:4" x14ac:dyDescent="0.2">
      <c r="A56">
        <v>61</v>
      </c>
      <c r="B56">
        <v>316</v>
      </c>
      <c r="C56" t="s">
        <v>12</v>
      </c>
      <c r="D56" t="s">
        <v>222</v>
      </c>
    </row>
    <row r="57" spans="1:4" x14ac:dyDescent="0.2">
      <c r="A57">
        <v>62</v>
      </c>
      <c r="B57">
        <v>317</v>
      </c>
      <c r="C57" t="s">
        <v>12</v>
      </c>
      <c r="D57" t="s">
        <v>219</v>
      </c>
    </row>
    <row r="58" spans="1:4" x14ac:dyDescent="0.2">
      <c r="A58">
        <v>63</v>
      </c>
      <c r="B58">
        <v>317</v>
      </c>
      <c r="C58" t="s">
        <v>12</v>
      </c>
      <c r="D58" t="s">
        <v>247</v>
      </c>
    </row>
    <row r="59" spans="1:4" x14ac:dyDescent="0.2">
      <c r="A59">
        <v>64</v>
      </c>
      <c r="B59">
        <v>318</v>
      </c>
      <c r="C59" t="s">
        <v>12</v>
      </c>
      <c r="D59" t="s">
        <v>215</v>
      </c>
    </row>
    <row r="60" spans="1:4" x14ac:dyDescent="0.2">
      <c r="A60">
        <v>65</v>
      </c>
      <c r="B60">
        <v>318</v>
      </c>
      <c r="C60" t="s">
        <v>12</v>
      </c>
      <c r="D60" t="s">
        <v>222</v>
      </c>
    </row>
    <row r="61" spans="1:4" x14ac:dyDescent="0.2">
      <c r="A61">
        <v>66</v>
      </c>
      <c r="B61">
        <v>318</v>
      </c>
      <c r="C61" t="s">
        <v>13</v>
      </c>
      <c r="D61" t="s">
        <v>242</v>
      </c>
    </row>
    <row r="62" spans="1:4" x14ac:dyDescent="0.2">
      <c r="A62">
        <v>67</v>
      </c>
      <c r="B62">
        <v>319</v>
      </c>
      <c r="C62" t="s">
        <v>12</v>
      </c>
      <c r="D62" t="s">
        <v>315</v>
      </c>
    </row>
    <row r="63" spans="1:4" x14ac:dyDescent="0.2">
      <c r="A63">
        <v>68</v>
      </c>
      <c r="B63">
        <v>320</v>
      </c>
      <c r="C63" t="s">
        <v>12</v>
      </c>
      <c r="D63" t="s">
        <v>248</v>
      </c>
    </row>
    <row r="64" spans="1:4" x14ac:dyDescent="0.2">
      <c r="A64">
        <v>69</v>
      </c>
      <c r="B64">
        <v>321</v>
      </c>
      <c r="C64" t="s">
        <v>12</v>
      </c>
      <c r="D64" t="s">
        <v>249</v>
      </c>
    </row>
    <row r="65" spans="1:4" x14ac:dyDescent="0.2">
      <c r="A65">
        <v>70</v>
      </c>
      <c r="B65">
        <v>322</v>
      </c>
      <c r="C65" t="s">
        <v>12</v>
      </c>
      <c r="D65" t="s">
        <v>250</v>
      </c>
    </row>
    <row r="66" spans="1:4" x14ac:dyDescent="0.2">
      <c r="A66">
        <v>72</v>
      </c>
      <c r="B66">
        <v>323</v>
      </c>
      <c r="C66" t="s">
        <v>12</v>
      </c>
      <c r="D66" t="s">
        <v>251</v>
      </c>
    </row>
    <row r="67" spans="1:4" x14ac:dyDescent="0.2">
      <c r="A67">
        <v>73</v>
      </c>
      <c r="B67">
        <v>340</v>
      </c>
      <c r="C67" t="s">
        <v>12</v>
      </c>
      <c r="D67" t="s">
        <v>215</v>
      </c>
    </row>
    <row r="68" spans="1:4" x14ac:dyDescent="0.2">
      <c r="A68">
        <v>74</v>
      </c>
      <c r="B68">
        <v>341</v>
      </c>
      <c r="C68" t="s">
        <v>12</v>
      </c>
      <c r="D68" t="s">
        <v>252</v>
      </c>
    </row>
    <row r="69" spans="1:4" x14ac:dyDescent="0.2">
      <c r="A69">
        <v>75</v>
      </c>
      <c r="B69">
        <v>342</v>
      </c>
      <c r="C69" t="s">
        <v>12</v>
      </c>
      <c r="D69" t="s">
        <v>225</v>
      </c>
    </row>
    <row r="70" spans="1:4" x14ac:dyDescent="0.2">
      <c r="A70">
        <v>77</v>
      </c>
      <c r="B70">
        <v>344</v>
      </c>
      <c r="C70" t="s">
        <v>12</v>
      </c>
      <c r="D70" t="s">
        <v>225</v>
      </c>
    </row>
    <row r="71" spans="1:4" x14ac:dyDescent="0.2">
      <c r="A71">
        <v>79</v>
      </c>
      <c r="B71">
        <v>345</v>
      </c>
      <c r="C71" t="s">
        <v>12</v>
      </c>
      <c r="D71" t="s">
        <v>253</v>
      </c>
    </row>
    <row r="72" spans="1:4" x14ac:dyDescent="0.2">
      <c r="A72">
        <v>81</v>
      </c>
      <c r="B72">
        <v>361</v>
      </c>
      <c r="C72" t="s">
        <v>12</v>
      </c>
      <c r="D72" t="s">
        <v>254</v>
      </c>
    </row>
    <row r="73" spans="1:4" x14ac:dyDescent="0.2">
      <c r="A73">
        <v>82</v>
      </c>
      <c r="B73">
        <v>400</v>
      </c>
      <c r="C73" t="s">
        <v>12</v>
      </c>
      <c r="D73" t="s">
        <v>216</v>
      </c>
    </row>
    <row r="74" spans="1:4" x14ac:dyDescent="0.2">
      <c r="A74">
        <v>83</v>
      </c>
      <c r="B74">
        <v>400</v>
      </c>
      <c r="C74" t="s">
        <v>12</v>
      </c>
      <c r="D74" t="s">
        <v>242</v>
      </c>
    </row>
    <row r="75" spans="1:4" x14ac:dyDescent="0.2">
      <c r="A75">
        <v>84</v>
      </c>
      <c r="B75">
        <v>401</v>
      </c>
      <c r="C75" t="s">
        <v>12</v>
      </c>
      <c r="D75" t="s">
        <v>226</v>
      </c>
    </row>
    <row r="76" spans="1:4" x14ac:dyDescent="0.2">
      <c r="A76">
        <v>86</v>
      </c>
      <c r="B76">
        <v>402</v>
      </c>
      <c r="C76" t="s">
        <v>12</v>
      </c>
      <c r="D76" t="s">
        <v>255</v>
      </c>
    </row>
    <row r="77" spans="1:4" x14ac:dyDescent="0.2">
      <c r="A77">
        <v>87</v>
      </c>
      <c r="B77">
        <v>403</v>
      </c>
      <c r="C77" t="s">
        <v>12</v>
      </c>
      <c r="D77" t="s">
        <v>255</v>
      </c>
    </row>
    <row r="78" spans="1:4" x14ac:dyDescent="0.2">
      <c r="A78">
        <v>88</v>
      </c>
      <c r="B78">
        <v>403</v>
      </c>
      <c r="C78" t="s">
        <v>12</v>
      </c>
      <c r="D78" t="s">
        <v>256</v>
      </c>
    </row>
    <row r="79" spans="1:4" x14ac:dyDescent="0.2">
      <c r="A79">
        <v>89</v>
      </c>
      <c r="B79">
        <v>404</v>
      </c>
      <c r="C79" t="s">
        <v>12</v>
      </c>
      <c r="D79" t="s">
        <v>227</v>
      </c>
    </row>
    <row r="80" spans="1:4" x14ac:dyDescent="0.2">
      <c r="A80">
        <v>90</v>
      </c>
      <c r="B80">
        <v>404</v>
      </c>
      <c r="C80" t="s">
        <v>13</v>
      </c>
      <c r="D80" t="s">
        <v>257</v>
      </c>
    </row>
    <row r="81" spans="1:4" x14ac:dyDescent="0.2">
      <c r="A81">
        <v>91</v>
      </c>
      <c r="B81">
        <v>405</v>
      </c>
      <c r="C81" t="s">
        <v>12</v>
      </c>
      <c r="D81" t="s">
        <v>242</v>
      </c>
    </row>
    <row r="82" spans="1:4" x14ac:dyDescent="0.2">
      <c r="A82">
        <v>92</v>
      </c>
      <c r="B82">
        <v>406</v>
      </c>
      <c r="C82" t="s">
        <v>12</v>
      </c>
      <c r="D82" t="s">
        <v>221</v>
      </c>
    </row>
    <row r="83" spans="1:4" x14ac:dyDescent="0.2">
      <c r="A83">
        <v>93</v>
      </c>
      <c r="B83">
        <v>406</v>
      </c>
      <c r="C83" t="s">
        <v>12</v>
      </c>
      <c r="D83" t="s">
        <v>226</v>
      </c>
    </row>
    <row r="84" spans="1:4" x14ac:dyDescent="0.2">
      <c r="A84">
        <v>95</v>
      </c>
      <c r="B84">
        <v>412</v>
      </c>
      <c r="C84" t="s">
        <v>12</v>
      </c>
      <c r="D84" t="s">
        <v>258</v>
      </c>
    </row>
    <row r="85" spans="1:4" x14ac:dyDescent="0.2">
      <c r="A85">
        <v>96</v>
      </c>
      <c r="B85">
        <v>412</v>
      </c>
      <c r="C85" t="s">
        <v>12</v>
      </c>
      <c r="D85" t="s">
        <v>259</v>
      </c>
    </row>
    <row r="86" spans="1:4" x14ac:dyDescent="0.2">
      <c r="A86">
        <v>97</v>
      </c>
      <c r="B86">
        <v>418</v>
      </c>
      <c r="C86" t="s">
        <v>12</v>
      </c>
      <c r="D86" t="s">
        <v>260</v>
      </c>
    </row>
    <row r="87" spans="1:4" x14ac:dyDescent="0.2">
      <c r="A87">
        <v>98</v>
      </c>
      <c r="B87">
        <v>419</v>
      </c>
      <c r="C87" t="s">
        <v>12</v>
      </c>
      <c r="D87" t="s">
        <v>261</v>
      </c>
    </row>
    <row r="88" spans="1:4" x14ac:dyDescent="0.2">
      <c r="A88">
        <v>99</v>
      </c>
      <c r="B88">
        <v>420</v>
      </c>
      <c r="C88" t="s">
        <v>12</v>
      </c>
      <c r="D88" t="s">
        <v>260</v>
      </c>
    </row>
    <row r="89" spans="1:4" x14ac:dyDescent="0.2">
      <c r="A89">
        <v>100</v>
      </c>
      <c r="B89">
        <v>421</v>
      </c>
      <c r="C89" t="s">
        <v>12</v>
      </c>
      <c r="D89" t="s">
        <v>257</v>
      </c>
    </row>
    <row r="90" spans="1:4" x14ac:dyDescent="0.2">
      <c r="A90">
        <v>101</v>
      </c>
      <c r="B90">
        <v>422</v>
      </c>
      <c r="C90" t="s">
        <v>12</v>
      </c>
      <c r="D90" t="s">
        <v>262</v>
      </c>
    </row>
    <row r="91" spans="1:4" x14ac:dyDescent="0.2">
      <c r="A91">
        <v>102</v>
      </c>
      <c r="B91">
        <v>423</v>
      </c>
      <c r="C91" t="s">
        <v>12</v>
      </c>
      <c r="D91" t="s">
        <v>262</v>
      </c>
    </row>
    <row r="92" spans="1:4" x14ac:dyDescent="0.2">
      <c r="A92">
        <v>103</v>
      </c>
      <c r="B92">
        <v>423</v>
      </c>
      <c r="C92" t="s">
        <v>12</v>
      </c>
      <c r="D92" t="s">
        <v>263</v>
      </c>
    </row>
    <row r="93" spans="1:4" x14ac:dyDescent="0.2">
      <c r="A93">
        <v>104</v>
      </c>
      <c r="B93">
        <v>424</v>
      </c>
      <c r="C93" t="s">
        <v>12</v>
      </c>
      <c r="D93" t="s">
        <v>228</v>
      </c>
    </row>
    <row r="94" spans="1:4" x14ac:dyDescent="0.2">
      <c r="A94">
        <v>106</v>
      </c>
      <c r="B94">
        <v>424</v>
      </c>
      <c r="C94" t="s">
        <v>12</v>
      </c>
      <c r="D94" t="s">
        <v>264</v>
      </c>
    </row>
    <row r="95" spans="1:4" x14ac:dyDescent="0.2">
      <c r="A95">
        <v>108</v>
      </c>
      <c r="B95">
        <v>425</v>
      </c>
      <c r="C95" t="s">
        <v>12</v>
      </c>
      <c r="D95" t="s">
        <v>265</v>
      </c>
    </row>
    <row r="96" spans="1:4" x14ac:dyDescent="0.2">
      <c r="A96">
        <v>109</v>
      </c>
      <c r="B96">
        <v>426</v>
      </c>
      <c r="C96" t="s">
        <v>12</v>
      </c>
      <c r="D96" t="s">
        <v>266</v>
      </c>
    </row>
    <row r="97" spans="1:4" x14ac:dyDescent="0.2">
      <c r="A97">
        <v>110</v>
      </c>
      <c r="B97">
        <v>427</v>
      </c>
      <c r="C97" t="s">
        <v>12</v>
      </c>
      <c r="D97" t="s">
        <v>267</v>
      </c>
    </row>
    <row r="98" spans="1:4" x14ac:dyDescent="0.2">
      <c r="A98">
        <v>111</v>
      </c>
      <c r="B98">
        <v>428</v>
      </c>
      <c r="C98" t="s">
        <v>12</v>
      </c>
      <c r="D98" t="s">
        <v>222</v>
      </c>
    </row>
    <row r="99" spans="1:4" x14ac:dyDescent="0.2">
      <c r="A99">
        <v>112</v>
      </c>
      <c r="B99">
        <v>428</v>
      </c>
      <c r="C99" t="s">
        <v>12</v>
      </c>
      <c r="D99" t="s">
        <v>268</v>
      </c>
    </row>
    <row r="100" spans="1:4" x14ac:dyDescent="0.2">
      <c r="A100">
        <v>113</v>
      </c>
      <c r="B100">
        <v>428</v>
      </c>
      <c r="C100" t="s">
        <v>13</v>
      </c>
      <c r="D100" t="s">
        <v>249</v>
      </c>
    </row>
    <row r="101" spans="1:4" x14ac:dyDescent="0.2">
      <c r="A101">
        <v>114</v>
      </c>
      <c r="B101">
        <v>437</v>
      </c>
      <c r="C101" t="s">
        <v>13</v>
      </c>
      <c r="D101" t="s">
        <v>269</v>
      </c>
    </row>
    <row r="102" spans="1:4" x14ac:dyDescent="0.2">
      <c r="A102">
        <v>115</v>
      </c>
      <c r="B102">
        <v>440</v>
      </c>
      <c r="C102" t="s">
        <v>12</v>
      </c>
      <c r="D102" t="s">
        <v>270</v>
      </c>
    </row>
    <row r="103" spans="1:4" x14ac:dyDescent="0.2">
      <c r="A103">
        <v>116</v>
      </c>
      <c r="B103">
        <v>440</v>
      </c>
      <c r="C103" t="s">
        <v>12</v>
      </c>
      <c r="D103" t="s">
        <v>258</v>
      </c>
    </row>
    <row r="104" spans="1:4" x14ac:dyDescent="0.2">
      <c r="A104">
        <v>117</v>
      </c>
      <c r="B104">
        <v>441</v>
      </c>
      <c r="C104" t="s">
        <v>12</v>
      </c>
      <c r="D104" t="s">
        <v>271</v>
      </c>
    </row>
    <row r="105" spans="1:4" x14ac:dyDescent="0.2">
      <c r="A105">
        <v>118</v>
      </c>
      <c r="B105">
        <v>442</v>
      </c>
      <c r="C105" t="s">
        <v>12</v>
      </c>
      <c r="D105" t="s">
        <v>272</v>
      </c>
    </row>
    <row r="106" spans="1:4" x14ac:dyDescent="0.2">
      <c r="A106">
        <v>119</v>
      </c>
      <c r="B106">
        <v>443</v>
      </c>
      <c r="C106" t="s">
        <v>12</v>
      </c>
      <c r="D106" t="s">
        <v>273</v>
      </c>
    </row>
    <row r="107" spans="1:4" x14ac:dyDescent="0.2">
      <c r="A107">
        <v>120</v>
      </c>
      <c r="B107">
        <v>444</v>
      </c>
      <c r="C107" t="s">
        <v>12</v>
      </c>
      <c r="D107" t="s">
        <v>274</v>
      </c>
    </row>
    <row r="108" spans="1:4" x14ac:dyDescent="0.2">
      <c r="A108">
        <v>121</v>
      </c>
      <c r="B108">
        <v>446</v>
      </c>
      <c r="C108" t="s">
        <v>12</v>
      </c>
      <c r="D108" t="s">
        <v>275</v>
      </c>
    </row>
    <row r="109" spans="1:4" x14ac:dyDescent="0.2">
      <c r="A109">
        <v>122</v>
      </c>
      <c r="B109">
        <v>450</v>
      </c>
      <c r="C109" t="s">
        <v>12</v>
      </c>
      <c r="D109" t="s">
        <v>276</v>
      </c>
    </row>
    <row r="110" spans="1:4" x14ac:dyDescent="0.2">
      <c r="A110">
        <v>123</v>
      </c>
      <c r="B110">
        <v>450</v>
      </c>
      <c r="C110" t="s">
        <v>12</v>
      </c>
      <c r="D110" t="s">
        <v>277</v>
      </c>
    </row>
    <row r="111" spans="1:4" x14ac:dyDescent="0.2">
      <c r="A111">
        <v>124</v>
      </c>
      <c r="B111">
        <v>462</v>
      </c>
      <c r="C111" t="s">
        <v>12</v>
      </c>
      <c r="D111" t="s">
        <v>278</v>
      </c>
    </row>
    <row r="112" spans="1:4" x14ac:dyDescent="0.2">
      <c r="A112">
        <v>125</v>
      </c>
      <c r="B112">
        <v>358</v>
      </c>
      <c r="C112" t="s">
        <v>12</v>
      </c>
      <c r="D112" t="s">
        <v>305</v>
      </c>
    </row>
    <row r="113" spans="1:4" x14ac:dyDescent="0.2">
      <c r="A113">
        <v>126</v>
      </c>
      <c r="B113">
        <v>360</v>
      </c>
      <c r="C113" t="s">
        <v>12</v>
      </c>
      <c r="D113" t="s">
        <v>217</v>
      </c>
    </row>
    <row r="114" spans="1:4" x14ac:dyDescent="0.2">
      <c r="A114">
        <v>127</v>
      </c>
      <c r="B114">
        <v>360</v>
      </c>
      <c r="C114" t="s">
        <v>12</v>
      </c>
      <c r="D114" t="s">
        <v>373</v>
      </c>
    </row>
    <row r="115" spans="1:4" x14ac:dyDescent="0.2">
      <c r="A115">
        <v>128</v>
      </c>
      <c r="B115">
        <v>360</v>
      </c>
      <c r="C115" t="s">
        <v>12</v>
      </c>
      <c r="D115" t="s">
        <v>222</v>
      </c>
    </row>
    <row r="116" spans="1:4" x14ac:dyDescent="0.2">
      <c r="A116">
        <v>129</v>
      </c>
      <c r="B116">
        <v>360</v>
      </c>
      <c r="C116" t="s">
        <v>12</v>
      </c>
      <c r="D116" t="s">
        <v>215</v>
      </c>
    </row>
    <row r="117" spans="1:4" x14ac:dyDescent="0.2">
      <c r="A117">
        <v>130</v>
      </c>
      <c r="B117">
        <v>461</v>
      </c>
      <c r="C117" t="s">
        <v>12</v>
      </c>
      <c r="D117"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topLeftCell="A330"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224</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heetViews>
  <sheetFormatPr baseColWidth="10" defaultRowHeight="16" x14ac:dyDescent="0.2"/>
  <cols>
    <col min="2" max="2" width="15" customWidth="1"/>
    <col min="3" max="4" width="75.83203125" customWidth="1"/>
  </cols>
  <sheetData>
    <row r="1" spans="1:4" x14ac:dyDescent="0.2">
      <c r="A1" t="s">
        <v>306</v>
      </c>
      <c r="B1" t="s">
        <v>280</v>
      </c>
      <c r="C1" t="s">
        <v>309</v>
      </c>
      <c r="D1" t="s">
        <v>310</v>
      </c>
    </row>
    <row r="2" spans="1:4" ht="200" customHeight="1" x14ac:dyDescent="0.2">
      <c r="A2" s="4">
        <v>1</v>
      </c>
      <c r="B2" s="4" t="s">
        <v>281</v>
      </c>
      <c r="C2" s="4" t="s">
        <v>355</v>
      </c>
      <c r="D2" s="4" t="s">
        <v>356</v>
      </c>
    </row>
    <row r="3" spans="1:4" ht="200" customHeight="1" x14ac:dyDescent="0.2">
      <c r="A3" s="4">
        <v>2</v>
      </c>
      <c r="B3" s="4" t="s">
        <v>302</v>
      </c>
      <c r="C3" s="4" t="s">
        <v>358</v>
      </c>
      <c r="D3" s="4" t="s">
        <v>357</v>
      </c>
    </row>
    <row r="4" spans="1:4" ht="200" customHeight="1" x14ac:dyDescent="0.2">
      <c r="A4" s="4">
        <v>3</v>
      </c>
      <c r="B4" s="4" t="s">
        <v>301</v>
      </c>
      <c r="C4" s="4" t="s">
        <v>360</v>
      </c>
      <c r="D4" s="4" t="s">
        <v>359</v>
      </c>
    </row>
    <row r="5" spans="1:4" ht="200" customHeight="1" x14ac:dyDescent="0.2">
      <c r="A5" s="4">
        <v>4</v>
      </c>
      <c r="B5" s="4" t="s">
        <v>303</v>
      </c>
      <c r="C5" s="4" t="s">
        <v>361</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7"/>
  <sheetViews>
    <sheetView topLeftCell="A58" workbookViewId="0">
      <selection activeCell="C58" sqref="C58"/>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354</v>
      </c>
    </row>
    <row r="2" spans="1:6" x14ac:dyDescent="0.2">
      <c r="A2">
        <v>100</v>
      </c>
      <c r="B2">
        <v>1</v>
      </c>
      <c r="C2">
        <v>16</v>
      </c>
      <c r="D2" s="1">
        <f t="shared" ref="D2:D33" si="0">B2*COS(C2/32*3.14159)</f>
        <v>1.326794896677558E-6</v>
      </c>
      <c r="E2" s="1">
        <f t="shared" ref="E2:E33"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253</v>
      </c>
      <c r="B24" s="3">
        <v>3</v>
      </c>
      <c r="C24" s="3">
        <v>12</v>
      </c>
      <c r="D24" s="1">
        <f t="shared" si="0"/>
        <v>1.148053055141661</v>
      </c>
      <c r="E24" s="1">
        <f t="shared" si="1"/>
        <v>2.7716374551120313</v>
      </c>
      <c r="F24">
        <v>0</v>
      </c>
    </row>
    <row r="25" spans="1:6" x14ac:dyDescent="0.2">
      <c r="A25">
        <v>254</v>
      </c>
      <c r="B25" s="3">
        <v>2.5</v>
      </c>
      <c r="C25" s="3">
        <v>12</v>
      </c>
      <c r="D25" s="1">
        <f t="shared" si="0"/>
        <v>0.95671087928471765</v>
      </c>
      <c r="E25" s="1">
        <f t="shared" si="1"/>
        <v>2.309697879260026</v>
      </c>
      <c r="F25">
        <v>0</v>
      </c>
    </row>
    <row r="26" spans="1:6" x14ac:dyDescent="0.2">
      <c r="A26">
        <v>255</v>
      </c>
      <c r="B26">
        <v>3</v>
      </c>
      <c r="C26">
        <v>8</v>
      </c>
      <c r="D26" s="1">
        <f t="shared" si="0"/>
        <v>2.1213217508376787</v>
      </c>
      <c r="E26" s="1">
        <f t="shared" si="1"/>
        <v>2.1213189362806726</v>
      </c>
      <c r="F26">
        <v>0</v>
      </c>
    </row>
    <row r="27" spans="1:6" x14ac:dyDescent="0.2">
      <c r="A27">
        <v>256</v>
      </c>
      <c r="B27" s="3">
        <v>3.5</v>
      </c>
      <c r="C27" s="3">
        <v>8</v>
      </c>
      <c r="D27" s="1">
        <f t="shared" si="0"/>
        <v>2.4748753759772919</v>
      </c>
      <c r="E27" s="1">
        <f t="shared" si="1"/>
        <v>2.4748720923274514</v>
      </c>
      <c r="F27">
        <v>0</v>
      </c>
    </row>
    <row r="28" spans="1:6" x14ac:dyDescent="0.2">
      <c r="A28">
        <v>257</v>
      </c>
      <c r="B28" s="3">
        <v>4</v>
      </c>
      <c r="C28" s="3">
        <v>9</v>
      </c>
      <c r="D28" s="1">
        <f t="shared" si="0"/>
        <v>2.5375754443131053</v>
      </c>
      <c r="E28" s="1">
        <f t="shared" si="1"/>
        <v>3.0920399196031001</v>
      </c>
      <c r="F28">
        <v>0</v>
      </c>
    </row>
    <row r="29" spans="1:6" x14ac:dyDescent="0.2">
      <c r="A29">
        <v>258</v>
      </c>
      <c r="B29" s="3">
        <v>2.5</v>
      </c>
      <c r="C29" s="3">
        <v>8</v>
      </c>
      <c r="D29" s="1">
        <f t="shared" si="0"/>
        <v>1.7677681256980657</v>
      </c>
      <c r="E29" s="1">
        <f t="shared" si="1"/>
        <v>1.767765780233894</v>
      </c>
      <c r="F29">
        <v>0</v>
      </c>
    </row>
    <row r="30" spans="1:6" x14ac:dyDescent="0.2">
      <c r="A30">
        <v>264</v>
      </c>
      <c r="B30" s="3">
        <v>4</v>
      </c>
      <c r="C30" s="3">
        <v>11</v>
      </c>
      <c r="D30" s="1">
        <f t="shared" si="0"/>
        <v>1.885590165156946</v>
      </c>
      <c r="E30" s="1">
        <f t="shared" si="1"/>
        <v>3.5276833374132948</v>
      </c>
      <c r="F30">
        <v>0</v>
      </c>
    </row>
    <row r="31" spans="1:6" x14ac:dyDescent="0.2">
      <c r="A31">
        <v>300</v>
      </c>
      <c r="B31">
        <v>5</v>
      </c>
      <c r="C31">
        <v>10</v>
      </c>
      <c r="D31" s="1">
        <f t="shared" si="0"/>
        <v>2.7778546125646759</v>
      </c>
      <c r="E31" s="1">
        <f t="shared" si="1"/>
        <v>4.1573457579870787</v>
      </c>
      <c r="F31">
        <v>0</v>
      </c>
    </row>
    <row r="32" spans="1:6" x14ac:dyDescent="0.2">
      <c r="A32">
        <v>301</v>
      </c>
      <c r="B32">
        <v>6</v>
      </c>
      <c r="C32">
        <v>12</v>
      </c>
      <c r="D32" s="1">
        <f t="shared" si="0"/>
        <v>2.296106110283322</v>
      </c>
      <c r="E32" s="1">
        <f t="shared" si="1"/>
        <v>5.5432749102240626</v>
      </c>
      <c r="F32">
        <v>0</v>
      </c>
    </row>
    <row r="33" spans="1:6" x14ac:dyDescent="0.2">
      <c r="A33">
        <v>302</v>
      </c>
      <c r="B33">
        <v>5</v>
      </c>
      <c r="C33">
        <v>17</v>
      </c>
      <c r="D33" s="1">
        <f t="shared" si="0"/>
        <v>-0.49007868699035295</v>
      </c>
      <c r="E33" s="1">
        <f t="shared" si="1"/>
        <v>4.9759243242394486</v>
      </c>
      <c r="F33">
        <v>0</v>
      </c>
    </row>
    <row r="34" spans="1:6" x14ac:dyDescent="0.2">
      <c r="A34">
        <v>303</v>
      </c>
      <c r="B34">
        <v>6</v>
      </c>
      <c r="C34">
        <v>17</v>
      </c>
      <c r="D34" s="1">
        <f t="shared" ref="D34:D66" si="2">B34*COS(C34/32*3.14159)</f>
        <v>-0.58809442438842363</v>
      </c>
      <c r="E34" s="1">
        <f t="shared" ref="E34:E66" si="3">B34*SIN(C34/32*3.14159)</f>
        <v>5.971109189087338</v>
      </c>
      <c r="F34">
        <v>0</v>
      </c>
    </row>
    <row r="35" spans="1:6" x14ac:dyDescent="0.2">
      <c r="A35">
        <v>305</v>
      </c>
      <c r="B35" s="3">
        <v>6</v>
      </c>
      <c r="C35" s="3">
        <v>10</v>
      </c>
      <c r="D35" s="1">
        <f t="shared" si="2"/>
        <v>3.3334255350776107</v>
      </c>
      <c r="E35" s="1">
        <f t="shared" si="3"/>
        <v>4.9888149095844945</v>
      </c>
      <c r="F35">
        <v>0</v>
      </c>
    </row>
    <row r="36" spans="1:6" x14ac:dyDescent="0.2">
      <c r="A36">
        <v>307</v>
      </c>
      <c r="B36">
        <v>5</v>
      </c>
      <c r="C36">
        <v>18</v>
      </c>
      <c r="D36" s="1">
        <f t="shared" si="2"/>
        <v>-0.97544429026196555</v>
      </c>
      <c r="E36" s="1">
        <f t="shared" si="3"/>
        <v>4.9039278580129348</v>
      </c>
      <c r="F36">
        <v>0</v>
      </c>
    </row>
    <row r="37" spans="1:6" x14ac:dyDescent="0.2">
      <c r="A37">
        <v>308</v>
      </c>
      <c r="B37">
        <v>5</v>
      </c>
      <c r="C37">
        <v>28</v>
      </c>
      <c r="D37" s="1">
        <f t="shared" si="2"/>
        <v>-4.6193932197977619</v>
      </c>
      <c r="E37" s="1">
        <f t="shared" si="3"/>
        <v>1.9134278875584694</v>
      </c>
      <c r="F37">
        <v>0</v>
      </c>
    </row>
    <row r="38" spans="1:6" x14ac:dyDescent="0.2">
      <c r="A38">
        <v>309</v>
      </c>
      <c r="B38">
        <v>5</v>
      </c>
      <c r="C38">
        <v>27</v>
      </c>
      <c r="D38" s="1">
        <f t="shared" si="2"/>
        <v>-4.4096010445234768</v>
      </c>
      <c r="E38" s="1">
        <f t="shared" si="3"/>
        <v>2.3569935570844196</v>
      </c>
      <c r="F38">
        <v>0</v>
      </c>
    </row>
    <row r="39" spans="1:6" x14ac:dyDescent="0.2">
      <c r="A39">
        <v>310</v>
      </c>
      <c r="B39">
        <v>5</v>
      </c>
      <c r="C39">
        <v>26</v>
      </c>
      <c r="D39" s="1">
        <f t="shared" si="2"/>
        <v>-4.1573420723400947</v>
      </c>
      <c r="E39" s="1">
        <f t="shared" si="3"/>
        <v>2.777860128507367</v>
      </c>
      <c r="F39">
        <v>0</v>
      </c>
    </row>
    <row r="40" spans="1:6" x14ac:dyDescent="0.2">
      <c r="A40">
        <v>312</v>
      </c>
      <c r="B40">
        <v>5</v>
      </c>
      <c r="C40">
        <v>23</v>
      </c>
      <c r="D40" s="1">
        <f t="shared" si="2"/>
        <v>-3.1719590491232501</v>
      </c>
      <c r="E40" s="1">
        <f t="shared" si="3"/>
        <v>3.8650583165956403</v>
      </c>
      <c r="F40">
        <v>0</v>
      </c>
    </row>
    <row r="41" spans="1:6" x14ac:dyDescent="0.2">
      <c r="A41">
        <v>313</v>
      </c>
      <c r="B41">
        <v>6</v>
      </c>
      <c r="C41">
        <v>23</v>
      </c>
      <c r="D41" s="1">
        <f t="shared" si="2"/>
        <v>-3.8063508589479005</v>
      </c>
      <c r="E41" s="1">
        <f t="shared" si="3"/>
        <v>4.6380699799147687</v>
      </c>
      <c r="F41">
        <v>0</v>
      </c>
    </row>
    <row r="42" spans="1:6" x14ac:dyDescent="0.2">
      <c r="A42">
        <v>316</v>
      </c>
      <c r="B42">
        <v>5</v>
      </c>
      <c r="C42">
        <v>13</v>
      </c>
      <c r="D42" s="1">
        <f t="shared" si="2"/>
        <v>1.4514285442796564</v>
      </c>
      <c r="E42" s="1">
        <f t="shared" si="3"/>
        <v>4.7847001139935861</v>
      </c>
      <c r="F42">
        <v>0</v>
      </c>
    </row>
    <row r="43" spans="1:6" x14ac:dyDescent="0.2">
      <c r="A43">
        <v>317</v>
      </c>
      <c r="B43">
        <v>5</v>
      </c>
      <c r="C43">
        <v>16</v>
      </c>
      <c r="D43" s="1">
        <f t="shared" si="2"/>
        <v>6.6339744833877897E-6</v>
      </c>
      <c r="E43" s="1">
        <f t="shared" si="3"/>
        <v>4.9999999999955991</v>
      </c>
      <c r="F43">
        <v>0</v>
      </c>
    </row>
    <row r="44" spans="1:6" x14ac:dyDescent="0.2">
      <c r="A44">
        <v>318</v>
      </c>
      <c r="B44" s="3">
        <v>6</v>
      </c>
      <c r="C44" s="3">
        <v>16</v>
      </c>
      <c r="D44" s="1">
        <f t="shared" si="2"/>
        <v>7.960769380065349E-6</v>
      </c>
      <c r="E44" s="1">
        <f t="shared" si="3"/>
        <v>5.9999999999947189</v>
      </c>
      <c r="F44">
        <v>0</v>
      </c>
    </row>
    <row r="45" spans="1:6" x14ac:dyDescent="0.2">
      <c r="A45">
        <v>319</v>
      </c>
      <c r="B45" s="3">
        <v>5</v>
      </c>
      <c r="C45" s="3">
        <v>25</v>
      </c>
      <c r="D45" s="1">
        <f t="shared" si="2"/>
        <v>-3.8650456909477859</v>
      </c>
      <c r="E45" s="1">
        <f t="shared" si="3"/>
        <v>3.1719744335170716</v>
      </c>
      <c r="F45">
        <v>0</v>
      </c>
    </row>
    <row r="46" spans="1:6" x14ac:dyDescent="0.2">
      <c r="A46">
        <v>320</v>
      </c>
      <c r="B46">
        <v>5</v>
      </c>
      <c r="C46">
        <v>6</v>
      </c>
      <c r="D46" s="1">
        <f t="shared" si="2"/>
        <v>4.1573494436267424</v>
      </c>
      <c r="E46" s="1">
        <f t="shared" si="3"/>
        <v>2.777849096617095</v>
      </c>
      <c r="F46">
        <v>0</v>
      </c>
    </row>
    <row r="47" spans="1:6" x14ac:dyDescent="0.2">
      <c r="A47">
        <v>321</v>
      </c>
      <c r="B47">
        <v>6</v>
      </c>
      <c r="C47">
        <v>6</v>
      </c>
      <c r="D47" s="1">
        <f t="shared" si="2"/>
        <v>4.9888193323520911</v>
      </c>
      <c r="E47" s="1">
        <f t="shared" si="3"/>
        <v>3.3334189159405136</v>
      </c>
      <c r="F47">
        <v>0</v>
      </c>
    </row>
    <row r="48" spans="1:6" x14ac:dyDescent="0.2">
      <c r="A48">
        <v>322</v>
      </c>
      <c r="B48">
        <v>5</v>
      </c>
      <c r="C48">
        <v>0</v>
      </c>
      <c r="D48" s="1">
        <f t="shared" si="2"/>
        <v>5</v>
      </c>
      <c r="E48" s="1">
        <f t="shared" si="3"/>
        <v>0</v>
      </c>
      <c r="F48">
        <v>0</v>
      </c>
    </row>
    <row r="49" spans="1:6" x14ac:dyDescent="0.2">
      <c r="A49">
        <v>323</v>
      </c>
      <c r="B49">
        <v>6</v>
      </c>
      <c r="C49">
        <v>0</v>
      </c>
      <c r="D49" s="1">
        <f t="shared" si="2"/>
        <v>6</v>
      </c>
      <c r="E49" s="1">
        <f t="shared" si="3"/>
        <v>0</v>
      </c>
      <c r="F49">
        <v>0</v>
      </c>
    </row>
    <row r="50" spans="1:6" x14ac:dyDescent="0.2">
      <c r="A50">
        <v>335</v>
      </c>
      <c r="B50">
        <v>5</v>
      </c>
      <c r="C50">
        <v>32</v>
      </c>
      <c r="D50" s="1">
        <f t="shared" si="2"/>
        <v>-4.9999999999823963</v>
      </c>
      <c r="E50" s="1">
        <f t="shared" si="3"/>
        <v>1.3267948966763902E-5</v>
      </c>
      <c r="F50">
        <v>0</v>
      </c>
    </row>
    <row r="51" spans="1:6" x14ac:dyDescent="0.2">
      <c r="A51">
        <v>340</v>
      </c>
      <c r="B51">
        <v>5</v>
      </c>
      <c r="C51">
        <v>19</v>
      </c>
      <c r="D51" s="1">
        <f t="shared" si="2"/>
        <v>-1.4514158476431596</v>
      </c>
      <c r="E51" s="1">
        <f t="shared" si="3"/>
        <v>4.784703965472711</v>
      </c>
      <c r="F51">
        <v>0</v>
      </c>
    </row>
    <row r="52" spans="1:6" x14ac:dyDescent="0.2">
      <c r="A52">
        <v>341</v>
      </c>
      <c r="B52">
        <v>5</v>
      </c>
      <c r="C52">
        <v>22</v>
      </c>
      <c r="D52" s="1">
        <f t="shared" si="2"/>
        <v>-2.7778435806646256</v>
      </c>
      <c r="E52" s="1">
        <f t="shared" si="3"/>
        <v>4.1573531292590884</v>
      </c>
      <c r="F52">
        <v>0</v>
      </c>
    </row>
    <row r="53" spans="1:6" x14ac:dyDescent="0.2">
      <c r="A53">
        <v>342</v>
      </c>
      <c r="B53">
        <v>5</v>
      </c>
      <c r="C53">
        <v>24</v>
      </c>
      <c r="D53" s="1">
        <f t="shared" si="2"/>
        <v>-3.5355268695332196</v>
      </c>
      <c r="E53" s="1">
        <f t="shared" si="3"/>
        <v>3.5355409423182516</v>
      </c>
      <c r="F53">
        <v>0</v>
      </c>
    </row>
    <row r="54" spans="1:6" x14ac:dyDescent="0.2">
      <c r="A54">
        <v>344</v>
      </c>
      <c r="B54">
        <v>5</v>
      </c>
      <c r="C54">
        <v>20</v>
      </c>
      <c r="D54" s="1">
        <f t="shared" si="2"/>
        <v>-1.9134095005812624</v>
      </c>
      <c r="E54" s="1">
        <f t="shared" si="3"/>
        <v>4.6194008359402368</v>
      </c>
      <c r="F54">
        <v>0</v>
      </c>
    </row>
    <row r="55" spans="1:6" x14ac:dyDescent="0.2">
      <c r="A55">
        <v>345</v>
      </c>
      <c r="B55">
        <v>5</v>
      </c>
      <c r="C55">
        <v>14</v>
      </c>
      <c r="D55" s="1">
        <f t="shared" si="2"/>
        <v>0.97545730327144264</v>
      </c>
      <c r="E55" s="1">
        <f t="shared" si="3"/>
        <v>4.9039252695666562</v>
      </c>
      <c r="F55">
        <v>0</v>
      </c>
    </row>
    <row r="56" spans="1:6" x14ac:dyDescent="0.2">
      <c r="A56">
        <v>358</v>
      </c>
      <c r="B56" s="3">
        <v>4.25</v>
      </c>
      <c r="C56" s="3">
        <v>10</v>
      </c>
      <c r="D56" s="1">
        <f t="shared" si="2"/>
        <v>2.3611764206799744</v>
      </c>
      <c r="E56" s="1">
        <f t="shared" si="3"/>
        <v>3.5337438942890169</v>
      </c>
      <c r="F56">
        <v>0</v>
      </c>
    </row>
    <row r="57" spans="1:6" x14ac:dyDescent="0.2">
      <c r="A57">
        <v>360</v>
      </c>
      <c r="B57">
        <v>6</v>
      </c>
      <c r="C57">
        <v>14</v>
      </c>
      <c r="D57" s="1">
        <f t="shared" si="2"/>
        <v>1.1705487639257313</v>
      </c>
      <c r="E57" s="1">
        <f t="shared" si="3"/>
        <v>5.8847103234799878</v>
      </c>
      <c r="F57">
        <v>0</v>
      </c>
    </row>
    <row r="58" spans="1:6" x14ac:dyDescent="0.2">
      <c r="A58">
        <v>361</v>
      </c>
      <c r="B58">
        <v>6</v>
      </c>
      <c r="C58">
        <v>15</v>
      </c>
      <c r="D58" s="1">
        <f t="shared" si="2"/>
        <v>0.58811026926075216</v>
      </c>
      <c r="E58" s="1">
        <f t="shared" si="3"/>
        <v>5.9711076285049529</v>
      </c>
      <c r="F58">
        <v>0</v>
      </c>
    </row>
    <row r="59" spans="1:6" x14ac:dyDescent="0.2">
      <c r="A59">
        <v>400</v>
      </c>
      <c r="B59">
        <v>7</v>
      </c>
      <c r="C59">
        <v>12</v>
      </c>
      <c r="D59" s="1">
        <f t="shared" si="2"/>
        <v>2.6787904619972092</v>
      </c>
      <c r="E59" s="1">
        <f t="shared" si="3"/>
        <v>6.4671540619280732</v>
      </c>
      <c r="F59">
        <v>0</v>
      </c>
    </row>
    <row r="60" spans="1:6" x14ac:dyDescent="0.2">
      <c r="A60">
        <v>401</v>
      </c>
      <c r="B60">
        <v>8</v>
      </c>
      <c r="C60">
        <v>12</v>
      </c>
      <c r="D60" s="1">
        <f t="shared" si="2"/>
        <v>3.0614748137110963</v>
      </c>
      <c r="E60" s="1">
        <f t="shared" si="3"/>
        <v>7.3910332136320838</v>
      </c>
      <c r="F60">
        <v>0</v>
      </c>
    </row>
    <row r="61" spans="1:6" x14ac:dyDescent="0.2">
      <c r="A61">
        <v>402</v>
      </c>
      <c r="B61">
        <v>7</v>
      </c>
      <c r="C61">
        <v>9</v>
      </c>
      <c r="D61" s="1">
        <f t="shared" si="2"/>
        <v>4.4407570275479342</v>
      </c>
      <c r="E61" s="1">
        <f t="shared" si="3"/>
        <v>5.4110698593054254</v>
      </c>
      <c r="F61">
        <v>0</v>
      </c>
    </row>
    <row r="62" spans="1:6" x14ac:dyDescent="0.2">
      <c r="A62">
        <v>403</v>
      </c>
      <c r="B62">
        <v>8</v>
      </c>
      <c r="C62">
        <v>9</v>
      </c>
      <c r="D62" s="1">
        <f t="shared" si="2"/>
        <v>5.0751508886262107</v>
      </c>
      <c r="E62" s="1">
        <f t="shared" si="3"/>
        <v>6.1840798392062002</v>
      </c>
      <c r="F62">
        <v>0</v>
      </c>
    </row>
    <row r="63" spans="1:6" x14ac:dyDescent="0.2">
      <c r="A63">
        <v>404</v>
      </c>
      <c r="B63">
        <v>8</v>
      </c>
      <c r="C63">
        <v>8</v>
      </c>
      <c r="D63" s="1">
        <f t="shared" si="2"/>
        <v>5.6568580022338102</v>
      </c>
      <c r="E63" s="1">
        <f t="shared" si="3"/>
        <v>5.6568504967484605</v>
      </c>
      <c r="F63">
        <v>0</v>
      </c>
    </row>
    <row r="64" spans="1:6" x14ac:dyDescent="0.2">
      <c r="A64">
        <v>405</v>
      </c>
      <c r="B64">
        <v>7</v>
      </c>
      <c r="C64">
        <v>13</v>
      </c>
      <c r="D64" s="1">
        <f t="shared" si="2"/>
        <v>2.0319999619915192</v>
      </c>
      <c r="E64" s="1">
        <f t="shared" si="3"/>
        <v>6.698580159591021</v>
      </c>
      <c r="F64">
        <v>0</v>
      </c>
    </row>
    <row r="65" spans="1:6" x14ac:dyDescent="0.2">
      <c r="A65">
        <v>406</v>
      </c>
      <c r="B65" s="3">
        <v>8</v>
      </c>
      <c r="C65" s="3">
        <v>13</v>
      </c>
      <c r="D65" s="1">
        <f t="shared" si="2"/>
        <v>2.3222856708474504</v>
      </c>
      <c r="E65" s="1">
        <f t="shared" si="3"/>
        <v>7.6555201823897381</v>
      </c>
      <c r="F65">
        <v>0</v>
      </c>
    </row>
    <row r="66" spans="1:6" x14ac:dyDescent="0.2">
      <c r="A66">
        <v>412</v>
      </c>
      <c r="B66">
        <v>7</v>
      </c>
      <c r="C66">
        <v>1</v>
      </c>
      <c r="D66" s="1">
        <f t="shared" si="2"/>
        <v>6.9662931436016358</v>
      </c>
      <c r="E66" s="1">
        <f t="shared" si="3"/>
        <v>0.68611940462928955</v>
      </c>
      <c r="F66">
        <v>0</v>
      </c>
    </row>
    <row r="67" spans="1:6" x14ac:dyDescent="0.2">
      <c r="A67">
        <v>418</v>
      </c>
      <c r="B67">
        <v>7</v>
      </c>
      <c r="C67">
        <v>7</v>
      </c>
      <c r="D67" s="1">
        <f t="shared" ref="D67:D87" si="4">B67*COS(C67/32*3.14159)</f>
        <v>5.4110757512744234</v>
      </c>
      <c r="E67" s="1">
        <f t="shared" ref="E67:E87" si="5">B67*SIN(C67/32*3.14159)</f>
        <v>4.4407498481641516</v>
      </c>
      <c r="F67">
        <v>0</v>
      </c>
    </row>
    <row r="68" spans="1:6" x14ac:dyDescent="0.2">
      <c r="A68">
        <v>419</v>
      </c>
      <c r="B68">
        <v>8</v>
      </c>
      <c r="C68">
        <v>7</v>
      </c>
      <c r="D68" s="1">
        <f t="shared" si="4"/>
        <v>6.1840865728850556</v>
      </c>
      <c r="E68" s="1">
        <f t="shared" si="5"/>
        <v>5.075142683616173</v>
      </c>
      <c r="F68">
        <v>0</v>
      </c>
    </row>
    <row r="69" spans="1:6" x14ac:dyDescent="0.2">
      <c r="A69">
        <v>420</v>
      </c>
      <c r="B69">
        <v>7</v>
      </c>
      <c r="C69">
        <v>6</v>
      </c>
      <c r="D69" s="1">
        <f t="shared" si="4"/>
        <v>5.8202892210774397</v>
      </c>
      <c r="E69" s="1">
        <f t="shared" si="5"/>
        <v>3.8889887352639327</v>
      </c>
      <c r="F69">
        <v>0</v>
      </c>
    </row>
    <row r="70" spans="1:6" x14ac:dyDescent="0.2">
      <c r="A70">
        <v>421</v>
      </c>
      <c r="B70">
        <v>8</v>
      </c>
      <c r="C70">
        <v>6</v>
      </c>
      <c r="D70" s="1">
        <f t="shared" si="4"/>
        <v>6.6517591098027884</v>
      </c>
      <c r="E70" s="1">
        <f t="shared" si="5"/>
        <v>4.4445585545873518</v>
      </c>
      <c r="F70">
        <v>0</v>
      </c>
    </row>
    <row r="71" spans="1:6" x14ac:dyDescent="0.2">
      <c r="A71">
        <v>422</v>
      </c>
      <c r="B71">
        <v>7</v>
      </c>
      <c r="C71">
        <v>0</v>
      </c>
      <c r="D71" s="1">
        <f t="shared" si="4"/>
        <v>7</v>
      </c>
      <c r="E71" s="1">
        <f t="shared" si="5"/>
        <v>0</v>
      </c>
      <c r="F71">
        <v>0</v>
      </c>
    </row>
    <row r="72" spans="1:6" x14ac:dyDescent="0.2">
      <c r="A72">
        <v>423</v>
      </c>
      <c r="B72">
        <v>8</v>
      </c>
      <c r="C72">
        <v>0</v>
      </c>
      <c r="D72" s="1">
        <f t="shared" si="4"/>
        <v>8</v>
      </c>
      <c r="E72" s="1">
        <f t="shared" si="5"/>
        <v>0</v>
      </c>
      <c r="F72">
        <v>0</v>
      </c>
    </row>
    <row r="73" spans="1:6" x14ac:dyDescent="0.2">
      <c r="A73">
        <v>424</v>
      </c>
      <c r="B73">
        <v>7</v>
      </c>
      <c r="C73">
        <v>4</v>
      </c>
      <c r="D73" s="1">
        <f t="shared" si="4"/>
        <v>6.4671576161278956</v>
      </c>
      <c r="E73" s="1">
        <f t="shared" si="5"/>
        <v>2.6787818814078452</v>
      </c>
      <c r="F73">
        <v>0</v>
      </c>
    </row>
    <row r="74" spans="1:6" x14ac:dyDescent="0.2">
      <c r="A74">
        <v>425</v>
      </c>
      <c r="B74">
        <v>8</v>
      </c>
      <c r="C74">
        <v>4</v>
      </c>
      <c r="D74" s="1">
        <f t="shared" si="4"/>
        <v>7.391037275574738</v>
      </c>
      <c r="E74" s="1">
        <f t="shared" si="5"/>
        <v>3.0614650073232519</v>
      </c>
      <c r="F74">
        <v>0</v>
      </c>
    </row>
    <row r="75" spans="1:6" x14ac:dyDescent="0.2">
      <c r="A75">
        <v>426</v>
      </c>
      <c r="B75">
        <v>7</v>
      </c>
      <c r="C75">
        <v>5</v>
      </c>
      <c r="D75" s="1">
        <f t="shared" si="4"/>
        <v>6.1734502186027962</v>
      </c>
      <c r="E75" s="1">
        <f t="shared" si="5"/>
        <v>3.2997745981253157</v>
      </c>
      <c r="F75">
        <v>0</v>
      </c>
    </row>
    <row r="76" spans="1:6" x14ac:dyDescent="0.2">
      <c r="A76">
        <v>427</v>
      </c>
      <c r="B76">
        <v>8</v>
      </c>
      <c r="C76">
        <v>5</v>
      </c>
      <c r="D76" s="1">
        <f t="shared" si="4"/>
        <v>7.0553716784031959</v>
      </c>
      <c r="E76" s="1">
        <f t="shared" si="5"/>
        <v>3.7711709692860751</v>
      </c>
      <c r="F76">
        <v>0</v>
      </c>
    </row>
    <row r="77" spans="1:6" x14ac:dyDescent="0.2">
      <c r="A77">
        <v>428</v>
      </c>
      <c r="B77">
        <v>7</v>
      </c>
      <c r="C77">
        <v>10</v>
      </c>
      <c r="D77" s="1">
        <f t="shared" si="4"/>
        <v>3.888996457590546</v>
      </c>
      <c r="E77" s="1">
        <f t="shared" si="5"/>
        <v>5.8202840611819102</v>
      </c>
      <c r="F77">
        <v>0</v>
      </c>
    </row>
    <row r="78" spans="1:6" x14ac:dyDescent="0.2">
      <c r="A78">
        <v>437</v>
      </c>
      <c r="B78">
        <v>7</v>
      </c>
      <c r="C78">
        <v>2</v>
      </c>
      <c r="D78" s="1">
        <f t="shared" si="4"/>
        <v>6.8654971893117569</v>
      </c>
      <c r="E78" s="1">
        <f t="shared" si="5"/>
        <v>1.3656311154745873</v>
      </c>
      <c r="F78">
        <v>0</v>
      </c>
    </row>
    <row r="79" spans="1:6" x14ac:dyDescent="0.2">
      <c r="A79">
        <v>440</v>
      </c>
      <c r="B79">
        <v>7</v>
      </c>
      <c r="C79">
        <v>11</v>
      </c>
      <c r="D79" s="1">
        <f t="shared" si="4"/>
        <v>3.2997827890246554</v>
      </c>
      <c r="E79" s="1">
        <f t="shared" si="5"/>
        <v>6.1734458404732662</v>
      </c>
      <c r="F79">
        <v>0</v>
      </c>
    </row>
    <row r="80" spans="1:6" x14ac:dyDescent="0.2">
      <c r="A80">
        <v>441</v>
      </c>
      <c r="B80">
        <v>7</v>
      </c>
      <c r="C80">
        <v>19</v>
      </c>
      <c r="D80" s="1">
        <f t="shared" si="4"/>
        <v>-2.0319821867004233</v>
      </c>
      <c r="E80" s="1">
        <f t="shared" si="5"/>
        <v>6.6985855516617958</v>
      </c>
      <c r="F80">
        <v>0</v>
      </c>
    </row>
    <row r="81" spans="1:6" x14ac:dyDescent="0.2">
      <c r="A81">
        <v>442</v>
      </c>
      <c r="B81">
        <v>5</v>
      </c>
      <c r="C81">
        <v>21</v>
      </c>
      <c r="D81" s="1">
        <f t="shared" si="4"/>
        <v>-2.3569760051572612</v>
      </c>
      <c r="E81" s="1">
        <f t="shared" si="5"/>
        <v>4.4096104262296141</v>
      </c>
      <c r="F81">
        <v>0</v>
      </c>
    </row>
    <row r="82" spans="1:6" x14ac:dyDescent="0.2">
      <c r="A82">
        <v>443</v>
      </c>
      <c r="B82">
        <v>7</v>
      </c>
      <c r="C82">
        <v>3</v>
      </c>
      <c r="D82" s="1">
        <f t="shared" si="4"/>
        <v>6.6985828556323046</v>
      </c>
      <c r="E82" s="1">
        <f t="shared" si="5"/>
        <v>2.0319910743477587</v>
      </c>
      <c r="F82">
        <v>0</v>
      </c>
    </row>
    <row r="83" spans="1:6" x14ac:dyDescent="0.2">
      <c r="A83">
        <v>444</v>
      </c>
      <c r="B83">
        <v>7</v>
      </c>
      <c r="C83">
        <v>30</v>
      </c>
      <c r="D83" s="1">
        <f t="shared" si="4"/>
        <v>-6.8654935654627955</v>
      </c>
      <c r="E83" s="1">
        <f t="shared" si="5"/>
        <v>1.3656493336830475</v>
      </c>
      <c r="F83">
        <v>0</v>
      </c>
    </row>
    <row r="84" spans="1:6" x14ac:dyDescent="0.2">
      <c r="A84">
        <v>446</v>
      </c>
      <c r="B84">
        <v>7</v>
      </c>
      <c r="C84">
        <v>28</v>
      </c>
      <c r="D84" s="1">
        <f t="shared" si="4"/>
        <v>-6.4671505077168661</v>
      </c>
      <c r="E84" s="1">
        <f t="shared" si="5"/>
        <v>2.6787990425818569</v>
      </c>
      <c r="F84">
        <v>0</v>
      </c>
    </row>
    <row r="85" spans="1:6" x14ac:dyDescent="0.2">
      <c r="A85">
        <v>450</v>
      </c>
      <c r="B85">
        <v>8</v>
      </c>
      <c r="C85">
        <v>11</v>
      </c>
      <c r="D85" s="1">
        <f t="shared" si="4"/>
        <v>3.771180330313892</v>
      </c>
      <c r="E85" s="1">
        <f t="shared" si="5"/>
        <v>7.0553666748265895</v>
      </c>
      <c r="F85">
        <v>0</v>
      </c>
    </row>
    <row r="86" spans="1:6" x14ac:dyDescent="0.2">
      <c r="A86">
        <v>462</v>
      </c>
      <c r="B86">
        <v>7</v>
      </c>
      <c r="C86">
        <v>15</v>
      </c>
      <c r="D86" s="1">
        <f t="shared" si="4"/>
        <v>0.68612864747087754</v>
      </c>
      <c r="E86" s="1">
        <f t="shared" si="5"/>
        <v>6.9662922332557784</v>
      </c>
      <c r="F86">
        <v>0</v>
      </c>
    </row>
    <row r="87" spans="1:6" x14ac:dyDescent="0.2">
      <c r="A87">
        <v>461</v>
      </c>
      <c r="B87">
        <v>7</v>
      </c>
      <c r="C87">
        <v>14</v>
      </c>
      <c r="D87" s="1">
        <f t="shared" si="4"/>
        <v>1.3656402245800197</v>
      </c>
      <c r="E87" s="1">
        <f t="shared" si="5"/>
        <v>6.8654953773933185</v>
      </c>
      <c r="F87">
        <v>0</v>
      </c>
    </row>
  </sheetData>
  <sortState xmlns:xlrd2="http://schemas.microsoft.com/office/spreadsheetml/2017/richdata2" ref="A2:E86">
    <sortCondition ref="A2:A8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topLeftCell="A336" workbookViewId="0">
      <selection activeCell="D352" sqref="D352"/>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229</v>
      </c>
      <c r="I1" s="1" t="s">
        <v>282</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2"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abSelected="1"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354</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2023-02-14T06:56:43Z</dcterms:modified>
</cp:coreProperties>
</file>